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May 2024\Delmarva\"/>
    </mc:Choice>
  </mc:AlternateContent>
  <xr:revisionPtr revIDLastSave="0" documentId="8_{88964B3F-B2EF-42CC-A2C4-651AD261C7EA}" xr6:coauthVersionLast="47" xr6:coauthVersionMax="47" xr10:uidLastSave="{00000000-0000-0000-0000-000000000000}"/>
  <bookViews>
    <workbookView xWindow="-108" yWindow="-108" windowWidth="23256" windowHeight="12456" firstSheet="14"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8" i="18" l="1"/>
  <c r="U117" i="1" l="1"/>
  <c r="S117" i="1"/>
  <c r="T117" i="1"/>
  <c r="K50" i="13"/>
  <c r="E50" i="13"/>
  <c r="E130" i="12"/>
  <c r="F130" i="12"/>
  <c r="R130" i="12"/>
  <c r="Q130" i="12"/>
  <c r="L130" i="12"/>
  <c r="K130" i="12"/>
  <c r="S98" i="18"/>
  <c r="E98" i="18"/>
  <c r="U96" i="17"/>
  <c r="M96" i="17"/>
  <c r="E96" i="17"/>
  <c r="R327" i="16"/>
  <c r="L327" i="16"/>
  <c r="F327" i="16"/>
  <c r="P10" i="15"/>
  <c r="K10" i="15"/>
  <c r="E10" i="15"/>
  <c r="O60" i="14"/>
  <c r="J60" i="14"/>
  <c r="E60" i="14"/>
  <c r="O88" i="9"/>
  <c r="Q84" i="8"/>
  <c r="S108" i="4"/>
  <c r="O108" i="3"/>
  <c r="Q118" i="2"/>
  <c r="J88" i="9"/>
  <c r="E88" i="9"/>
  <c r="K84" i="8"/>
  <c r="E84" i="8"/>
  <c r="L108" i="4"/>
  <c r="E108" i="4"/>
  <c r="J108" i="3"/>
  <c r="E108" i="3"/>
  <c r="K118" i="2"/>
  <c r="E118" i="2"/>
  <c r="M117" i="1"/>
  <c r="N117" i="1"/>
  <c r="L117" i="1"/>
  <c r="G117" i="1"/>
  <c r="F117" i="1"/>
  <c r="E117" i="1"/>
</calcChain>
</file>

<file path=xl/sharedStrings.xml><?xml version="1.0" encoding="utf-8"?>
<sst xmlns="http://schemas.openxmlformats.org/spreadsheetml/2006/main" count="6565" uniqueCount="264">
  <si>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</si>
  <si>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</si>
  <si>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</si>
  <si>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</si>
  <si>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</si>
  <si>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</si>
  <si>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</si>
  <si>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</si>
  <si>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</si>
  <si>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</si>
  <si>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</si>
  <si>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</si>
  <si>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</si>
  <si>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</si>
  <si>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</si>
  <si>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</si>
  <si>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</si>
  <si>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</si>
  <si>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</si>
  <si>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</si>
  <si>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</si>
  <si>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</si>
  <si>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</si>
  <si>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</si>
  <si>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</si>
  <si>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</si>
  <si>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</si>
  <si>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</si>
  <si>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</si>
  <si>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</si>
  <si>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</si>
  <si>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</si>
  <si>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</si>
  <si>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</si>
  <si>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</si>
  <si>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</si>
  <si>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</si>
  <si>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</si>
  <si>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</si>
  <si>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</si>
  <si>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</si>
  <si>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</si>
  <si>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</si>
  <si>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</si>
  <si>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</si>
  <si>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</si>
  <si>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</si>
  <si>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</si>
  <si>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</si>
  <si>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</si>
  <si>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</si>
  <si>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</si>
  <si>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</si>
  <si>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</si>
  <si>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</si>
  <si>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</si>
  <si>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</si>
  <si>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</si>
  <si>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</si>
  <si>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</si>
  <si>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</si>
  <si>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</si>
  <si>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</si>
  <si>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</si>
  <si>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</si>
  <si>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</si>
  <si>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</si>
  <si>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</si>
  <si>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</si>
  <si>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</si>
  <si>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</si>
  <si>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</si>
  <si>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</si>
  <si>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</si>
  <si>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</si>
  <si>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</si>
  <si>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</si>
  <si>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</si>
  <si>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</si>
  <si>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</si>
  <si>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</si>
  <si>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</si>
  <si>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</si>
  <si>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</si>
  <si>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</si>
  <si>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</si>
  <si>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</si>
  <si>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</si>
  <si>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</si>
  <si>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</si>
  <si>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</si>
  <si>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</si>
  <si>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</si>
  <si>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</si>
  <si>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</si>
  <si>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</si>
  <si>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</si>
  <si>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</si>
  <si>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</si>
  <si>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</si>
  <si>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</si>
  <si>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</si>
  <si>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</si>
  <si>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</si>
  <si>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</si>
  <si>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</si>
  <si>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</si>
  <si>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</si>
  <si>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</si>
  <si>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</si>
  <si>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</si>
  <si>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</si>
  <si>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</si>
  <si>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</si>
  <si>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</si>
  <si>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</si>
  <si>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</si>
  <si>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</si>
  <si>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</si>
  <si>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</si>
  <si>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</si>
  <si>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</si>
  <si>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</si>
  <si>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</si>
  <si>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</si>
  <si>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</si>
  <si>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</si>
  <si>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</si>
  <si>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</si>
  <si>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21811</t>
  </si>
  <si>
    <t>21813</t>
  </si>
  <si>
    <t>21822</t>
  </si>
  <si>
    <t>21829</t>
  </si>
  <si>
    <t>21841</t>
  </si>
  <si>
    <t>21842</t>
  </si>
  <si>
    <t>21851</t>
  </si>
  <si>
    <t>21862</t>
  </si>
  <si>
    <t>21863</t>
  </si>
  <si>
    <t>21864</t>
  </si>
  <si>
    <t>21872</t>
  </si>
  <si>
    <t>21801</t>
  </si>
  <si>
    <t>21802</t>
  </si>
  <si>
    <t>21803</t>
  </si>
  <si>
    <t>21804</t>
  </si>
  <si>
    <t>21810</t>
  </si>
  <si>
    <t>21814</t>
  </si>
  <si>
    <t>21826</t>
  </si>
  <si>
    <t>21830</t>
  </si>
  <si>
    <t>21837</t>
  </si>
  <si>
    <t>21840</t>
  </si>
  <si>
    <t>21849</t>
  </si>
  <si>
    <t>21850</t>
  </si>
  <si>
    <t>21852</t>
  </si>
  <si>
    <t>21856</t>
  </si>
  <si>
    <t>21861</t>
  </si>
  <si>
    <t>21865</t>
  </si>
  <si>
    <t>21874</t>
  </si>
  <si>
    <t>21875</t>
  </si>
  <si>
    <t>21601</t>
  </si>
  <si>
    <t>21612</t>
  </si>
  <si>
    <t>21625</t>
  </si>
  <si>
    <t>21647</t>
  </si>
  <si>
    <t>21652</t>
  </si>
  <si>
    <t>21654</t>
  </si>
  <si>
    <t>21663</t>
  </si>
  <si>
    <t>21665</t>
  </si>
  <si>
    <t>21671</t>
  </si>
  <si>
    <t>21673</t>
  </si>
  <si>
    <t>21676</t>
  </si>
  <si>
    <t>21679</t>
  </si>
  <si>
    <t>21816</t>
  </si>
  <si>
    <t>21817</t>
  </si>
  <si>
    <t>21821</t>
  </si>
  <si>
    <t>21836</t>
  </si>
  <si>
    <t>21838</t>
  </si>
  <si>
    <t>21853</t>
  </si>
  <si>
    <t>21857</t>
  </si>
  <si>
    <t>21867</t>
  </si>
  <si>
    <t>21870</t>
  </si>
  <si>
    <t>21871</t>
  </si>
  <si>
    <t>21607</t>
  </si>
  <si>
    <t>21617</t>
  </si>
  <si>
    <t>21619</t>
  </si>
  <si>
    <t>21623</t>
  </si>
  <si>
    <t>21628</t>
  </si>
  <si>
    <t>21638</t>
  </si>
  <si>
    <t>21644</t>
  </si>
  <si>
    <t>21656</t>
  </si>
  <si>
    <t>21657</t>
  </si>
  <si>
    <t>21658</t>
  </si>
  <si>
    <t>21666</t>
  </si>
  <si>
    <t>21668</t>
  </si>
  <si>
    <t>21610</t>
  </si>
  <si>
    <t>21620</t>
  </si>
  <si>
    <t>21635</t>
  </si>
  <si>
    <t>21645</t>
  </si>
  <si>
    <t>21650</t>
  </si>
  <si>
    <t>21651</t>
  </si>
  <si>
    <t>21661</t>
  </si>
  <si>
    <t>21667</t>
  </si>
  <si>
    <t>21678</t>
  </si>
  <si>
    <t>21034</t>
  </si>
  <si>
    <t>21132</t>
  </si>
  <si>
    <t>21154</t>
  </si>
  <si>
    <t>21160</t>
  </si>
  <si>
    <t>21613</t>
  </si>
  <si>
    <t>21622</t>
  </si>
  <si>
    <t>21631</t>
  </si>
  <si>
    <t>21643</t>
  </si>
  <si>
    <t>21648</t>
  </si>
  <si>
    <t>21659</t>
  </si>
  <si>
    <t>21664</t>
  </si>
  <si>
    <t>21677</t>
  </si>
  <si>
    <t>21869</t>
  </si>
  <si>
    <t>21901</t>
  </si>
  <si>
    <t>21903</t>
  </si>
  <si>
    <t>21904</t>
  </si>
  <si>
    <t>21911</t>
  </si>
  <si>
    <t>21912</t>
  </si>
  <si>
    <t>21913</t>
  </si>
  <si>
    <t>21914</t>
  </si>
  <si>
    <t>21915</t>
  </si>
  <si>
    <t>21916</t>
  </si>
  <si>
    <t>21917</t>
  </si>
  <si>
    <t>21918</t>
  </si>
  <si>
    <t>21919</t>
  </si>
  <si>
    <t>21920</t>
  </si>
  <si>
    <t>21921</t>
  </si>
  <si>
    <t>21930</t>
  </si>
  <si>
    <t>21609</t>
  </si>
  <si>
    <t>21629</t>
  </si>
  <si>
    <t>21632</t>
  </si>
  <si>
    <t>21636</t>
  </si>
  <si>
    <t>21639</t>
  </si>
  <si>
    <t>21640</t>
  </si>
  <si>
    <t>21641</t>
  </si>
  <si>
    <t>21649</t>
  </si>
  <si>
    <t>21655</t>
  </si>
  <si>
    <t>21660</t>
  </si>
  <si>
    <t>21670</t>
  </si>
  <si>
    <t>-</t>
  </si>
  <si>
    <t>Worcester</t>
  </si>
  <si>
    <t>Wicomico</t>
  </si>
  <si>
    <t>Talbot</t>
  </si>
  <si>
    <t>Somerset</t>
  </si>
  <si>
    <t>Queen Anne's</t>
  </si>
  <si>
    <t>Montgomery</t>
  </si>
  <si>
    <t>Kent</t>
  </si>
  <si>
    <t>Harford</t>
  </si>
  <si>
    <t>Dorchester</t>
  </si>
  <si>
    <t>Cecil</t>
  </si>
  <si>
    <t>Carroll</t>
  </si>
  <si>
    <t>Caroline</t>
  </si>
  <si>
    <t>21808</t>
  </si>
  <si>
    <t>Washington</t>
  </si>
  <si>
    <t>21713</t>
  </si>
  <si>
    <t>21078</t>
  </si>
  <si>
    <t>21084</t>
  </si>
  <si>
    <t>181 - 365</t>
  </si>
  <si>
    <t>0 - 180</t>
  </si>
  <si>
    <t>366 - 540</t>
  </si>
  <si>
    <t>541 - 720</t>
  </si>
  <si>
    <t>721+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</si>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</sst>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2">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64" fontId="6" fillId="3" borderId="16" xfId="1" applyNumberFormat="1" applyFont="1" applyFill="1" applyBorder="1"/>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0" xfId="0" applyFont="1" applyBorder="1"/>
    <xf numFmtId="164" fontId="0" fillId="3" borderId="0" xfId="1" applyNumberFormat="1" applyFont="1" applyFill="1" applyBorder="1"/>
    <xf numFmtId="0" fontId="7" fillId="2" borderId="42"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3"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3" xfId="1" applyNumberFormat="1" applyFont="1" applyFill="1" applyBorder="1" applyAlignment="1">
      <alignment horizontal="center" vertical="center" wrapText="1"/>
    </xf>
    <xf numFmtId="1" fontId="4" fillId="2" borderId="43"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5"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6" fontId="13" fillId="3" borderId="38" xfId="2" applyNumberFormat="1" applyFont="1" applyFill="1" applyBorder="1"/>
    <xf numFmtId="166" fontId="13" fillId="3" borderId="43" xfId="2" applyNumberFormat="1" applyFont="1" applyFill="1" applyBorder="1"/>
    <xf numFmtId="166"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center"/>
    </xf>
    <xf numFmtId="0" fontId="6" fillId="3" borderId="41" xfId="0" applyFont="1" applyFill="1" applyBorder="1" applyAlignment="1">
      <alignment horizontal="center" vertical="top"/>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9" xfId="0" applyFont="1" applyFill="1" applyBorder="1" applyAlignment="1">
      <alignment horizontal="center" vertical="center"/>
    </xf>
    <xf numFmtId="0" fontId="13" fillId="3" borderId="13" xfId="0" applyFont="1" applyFill="1" applyBorder="1" applyAlignment="1">
      <alignment horizontal="center"/>
    </xf>
    <xf numFmtId="0" fontId="13" fillId="3" borderId="9" xfId="0" applyFont="1" applyFill="1" applyBorder="1" applyAlignment="1">
      <alignment horizontal="center" vertical="top"/>
    </xf>
    <xf numFmtId="0" fontId="13" fillId="3" borderId="10" xfId="0" applyFont="1" applyFill="1" applyBorder="1" applyAlignment="1">
      <alignment horizontal="center" vertical="top"/>
    </xf>
    <xf numFmtId="0" fontId="13" fillId="3" borderId="9" xfId="0" applyFont="1" applyFill="1" applyBorder="1"/>
    <xf numFmtId="0" fontId="13" fillId="3" borderId="13" xfId="0" applyFont="1" applyFill="1" applyBorder="1"/>
    <xf numFmtId="0" fontId="13" fillId="3" borderId="18" xfId="0" applyFont="1" applyFill="1" applyBorder="1" applyAlignment="1">
      <alignment horizontal="center" vertical="center"/>
    </xf>
    <xf numFmtId="0" fontId="6" fillId="3" borderId="20" xfId="0" applyFont="1" applyFill="1" applyBorder="1"/>
    <xf numFmtId="0" fontId="6" fillId="3" borderId="46" xfId="0" applyFont="1" applyFill="1" applyBorder="1"/>
    <xf numFmtId="0" fontId="13" fillId="3" borderId="43"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5" xfId="2" applyNumberFormat="1" applyFont="1" applyFill="1" applyBorder="1"/>
    <xf numFmtId="166" fontId="13" fillId="3" borderId="9" xfId="2" applyNumberFormat="1" applyFont="1" applyFill="1" applyBorder="1"/>
    <xf numFmtId="166" fontId="13" fillId="3" borderId="13" xfId="2" applyNumberFormat="1" applyFont="1" applyFill="1" applyBorder="1"/>
    <xf numFmtId="166" fontId="6" fillId="3" borderId="9" xfId="2" applyNumberFormat="1" applyFont="1" applyFill="1" applyBorder="1"/>
    <xf numFmtId="166" fontId="6" fillId="3" borderId="13" xfId="2" applyNumberFormat="1" applyFont="1" applyFill="1" applyBorder="1"/>
    <xf numFmtId="166" fontId="2" fillId="3" borderId="16" xfId="2" applyNumberFormat="1" applyFont="1" applyFill="1" applyBorder="1"/>
    <xf numFmtId="166" fontId="2" fillId="3" borderId="17" xfId="2" applyNumberFormat="1" applyFont="1" applyFill="1" applyBorder="1"/>
    <xf numFmtId="166" fontId="13" fillId="3" borderId="18" xfId="2" applyNumberFormat="1" applyFont="1" applyFill="1" applyBorder="1"/>
    <xf numFmtId="166" fontId="13" fillId="3" borderId="27" xfId="2" applyNumberFormat="1" applyFont="1" applyFill="1" applyBorder="1"/>
    <xf numFmtId="166" fontId="13" fillId="3" borderId="12" xfId="2" applyNumberFormat="1" applyFont="1" applyFill="1" applyBorder="1"/>
    <xf numFmtId="166" fontId="6" fillId="3" borderId="16" xfId="2" applyNumberFormat="1" applyFont="1" applyFill="1" applyBorder="1"/>
    <xf numFmtId="166" fontId="6" fillId="3" borderId="17" xfId="2" applyNumberFormat="1" applyFont="1" applyFill="1" applyBorder="1"/>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2" fillId="3" borderId="10" xfId="0" applyFont="1" applyFill="1" applyBorder="1" applyAlignment="1">
      <alignment horizontal="center" vertical="center"/>
    </xf>
    <xf numFmtId="0" fontId="13" fillId="3" borderId="18" xfId="0" applyFont="1" applyFill="1" applyBorder="1" applyAlignment="1">
      <alignment horizontal="center"/>
    </xf>
    <xf numFmtId="0" fontId="13" fillId="3" borderId="14" xfId="0" applyFont="1" applyFill="1" applyBorder="1" applyAlignment="1">
      <alignment horizontal="center"/>
    </xf>
    <xf numFmtId="166" fontId="13" fillId="3" borderId="18" xfId="2" applyNumberFormat="1" applyFont="1" applyFill="1" applyBorder="1" applyAlignment="1">
      <alignment horizontal="center"/>
    </xf>
    <xf numFmtId="166" fontId="13" fillId="3" borderId="14"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3" xfId="1" applyFont="1" applyFill="1" applyBorder="1" applyAlignment="1">
      <alignment horizontal="center" vertical="center" wrapText="1"/>
    </xf>
    <xf numFmtId="44" fontId="13" fillId="3" borderId="13" xfId="1" applyFont="1" applyFill="1" applyBorder="1"/>
    <xf numFmtId="44" fontId="6" fillId="3" borderId="13" xfId="1" applyFont="1" applyFill="1" applyBorder="1"/>
    <xf numFmtId="44" fontId="6" fillId="3" borderId="17" xfId="1" applyFont="1" applyFill="1" applyBorder="1"/>
    <xf numFmtId="44" fontId="2" fillId="0" borderId="0" xfId="1" applyFont="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21" xfId="2" applyNumberFormat="1" applyFont="1" applyFill="1" applyBorder="1"/>
    <xf numFmtId="166" fontId="13" fillId="3" borderId="16" xfId="2" applyNumberFormat="1" applyFont="1" applyFill="1" applyBorder="1"/>
    <xf numFmtId="165" fontId="13" fillId="3" borderId="32" xfId="1" applyNumberFormat="1" applyFont="1" applyFill="1" applyBorder="1"/>
    <xf numFmtId="164" fontId="13" fillId="3" borderId="44" xfId="1" applyNumberFormat="1" applyFont="1" applyFill="1" applyBorder="1"/>
    <xf numFmtId="165" fontId="13" fillId="3" borderId="30" xfId="1" applyNumberFormat="1" applyFont="1" applyFill="1" applyBorder="1"/>
    <xf numFmtId="164" fontId="13" fillId="3" borderId="45" xfId="1" applyNumberFormat="1" applyFont="1" applyFill="1" applyBorder="1"/>
    <xf numFmtId="1" fontId="13" fillId="3" borderId="30" xfId="1" applyNumberFormat="1" applyFont="1" applyFill="1" applyBorder="1"/>
    <xf numFmtId="1" fontId="13" fillId="3" borderId="45" xfId="1" applyNumberFormat="1" applyFont="1" applyFill="1" applyBorder="1"/>
    <xf numFmtId="164" fontId="13" fillId="3" borderId="17" xfId="1" applyNumberFormat="1" applyFont="1" applyFill="1" applyBorder="1"/>
    <xf numFmtId="166" fontId="13" fillId="3" borderId="16" xfId="2" applyNumberFormat="1" applyFont="1" applyFill="1" applyBorder="1" applyAlignment="1">
      <alignment horizontal="center"/>
    </xf>
    <xf numFmtId="166" fontId="13" fillId="3" borderId="17" xfId="2" applyNumberFormat="1" applyFont="1" applyFill="1" applyBorder="1"/>
    <xf numFmtId="166" fontId="7" fillId="3" borderId="34" xfId="2" applyNumberFormat="1" applyFont="1" applyFill="1" applyBorder="1" applyAlignment="1">
      <alignment horizontal="center" vertical="center" wrapText="1"/>
    </xf>
    <xf numFmtId="166" fontId="18" fillId="0" borderId="0" xfId="2" applyNumberFormat="1" applyFont="1"/>
    <xf numFmtId="0" fontId="13" fillId="3" borderId="32" xfId="0" applyFont="1" applyFill="1" applyBorder="1" applyAlignment="1">
      <alignment horizontal="center" vertical="center"/>
    </xf>
    <xf numFmtId="0" fontId="13" fillId="3" borderId="16" xfId="0" applyFont="1" applyFill="1" applyBorder="1"/>
    <xf numFmtId="0" fontId="13" fillId="3" borderId="31" xfId="0" applyFont="1" applyFill="1" applyBorder="1"/>
    <xf numFmtId="1" fontId="13" fillId="3" borderId="17" xfId="1" applyNumberFormat="1" applyFont="1" applyFill="1" applyBorder="1"/>
    <xf numFmtId="165" fontId="13" fillId="3" borderId="10" xfId="1" applyNumberFormat="1" applyFont="1" applyFill="1" applyBorder="1"/>
    <xf numFmtId="166" fontId="7" fillId="3" borderId="26" xfId="2" applyNumberFormat="1" applyFont="1" applyFill="1" applyBorder="1" applyAlignment="1">
      <alignment horizontal="center" vertical="center" wrapText="1"/>
    </xf>
    <xf numFmtId="44" fontId="13" fillId="3" borderId="15" xfId="1" applyFont="1" applyFill="1" applyBorder="1"/>
    <xf numFmtId="167" fontId="14" fillId="3" borderId="4" xfId="1"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32" xfId="0" applyFont="1" applyFill="1" applyBorder="1"/>
    <xf numFmtId="1" fontId="2" fillId="3" borderId="15" xfId="1" applyNumberFormat="1" applyFont="1" applyFill="1" applyBorder="1"/>
    <xf numFmtId="0" fontId="7" fillId="2" borderId="47"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0" fillId="0" borderId="9" xfId="0" applyBorder="1"/>
    <xf numFmtId="0" fontId="13" fillId="3" borderId="30" xfId="0" applyFont="1" applyFill="1" applyBorder="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1" fontId="13" fillId="3" borderId="32" xfId="1" applyNumberFormat="1" applyFont="1" applyFill="1" applyBorder="1"/>
    <xf numFmtId="0" fontId="6" fillId="3" borderId="10" xfId="0"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166" fontId="13" fillId="3" borderId="38" xfId="2" applyNumberFormat="1" applyFont="1" applyFill="1" applyBorder="1" applyAlignment="1">
      <alignment horizontal="center"/>
    </xf>
    <xf numFmtId="166" fontId="13" fillId="3" borderId="43" xfId="2" applyNumberFormat="1" applyFont="1" applyFill="1" applyBorder="1" applyAlignment="1">
      <alignment horizontal="center"/>
    </xf>
    <xf numFmtId="0" fontId="2" fillId="3" borderId="0" xfId="0" applyFont="1" applyFill="1" applyAlignment="1">
      <alignment horizontal="center"/>
    </xf>
    <xf numFmtId="0" fontId="2" fillId="3" borderId="19" xfId="0" applyFont="1" applyFill="1" applyBorder="1" applyAlignment="1">
      <alignment horizontal="center"/>
    </xf>
    <xf numFmtId="0" fontId="2" fillId="3" borderId="21" xfId="0" applyFont="1" applyFill="1" applyBorder="1" applyAlignment="1">
      <alignment horizontal="center"/>
    </xf>
    <xf numFmtId="0" fontId="2" fillId="3" borderId="28" xfId="0" applyFont="1" applyFill="1" applyBorder="1" applyAlignment="1">
      <alignment horizontal="center"/>
    </xf>
    <xf numFmtId="166" fontId="13" fillId="3" borderId="10" xfId="2" applyNumberFormat="1" applyFont="1" applyFill="1" applyBorder="1" applyAlignment="1">
      <alignment horizontal="center"/>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3" fillId="3" borderId="24"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39"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5"/>
  <sheetViews>
    <sheetView view="pageBreakPreview" topLeftCell="A45" zoomScale="29" zoomScaleNormal="40" workbookViewId="0">
      <selection activeCell="K138" sqref="K138"/>
    </sheetView>
  </sheetViews>
  <sheetFormatPr defaultRowHeight="14.4" x14ac:dyDescent="0.3"/>
  <cols>
    <col min="2" max="2" width="29.5546875" bestFit="1" customWidth="1"/>
    <col min="3" max="3" width="19.5546875" customWidth="1"/>
    <col min="4" max="4" width="10.44140625" customWidth="1"/>
    <col min="5" max="5" width="19.77734375" style="244" customWidth="1"/>
    <col min="6" max="6" width="32.44140625" style="244" customWidth="1"/>
    <col min="7" max="7" width="6.77734375" customWidth="1"/>
    <col min="8" max="8" width="16.21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59" t="s">
        <v>0</v>
      </c>
      <c r="C2" s="260"/>
      <c r="D2" s="260"/>
      <c r="E2" s="260"/>
      <c r="F2" s="261"/>
    </row>
    <row r="3" spans="2:18" ht="15.6" x14ac:dyDescent="0.3">
      <c r="B3" s="262"/>
      <c r="C3" s="262"/>
      <c r="D3" s="262"/>
      <c r="E3" s="262"/>
      <c r="F3" s="262"/>
    </row>
    <row r="4" spans="2:18" ht="16.2" thickBot="1" x14ac:dyDescent="0.35">
      <c r="B4" s="1"/>
      <c r="C4" s="1"/>
      <c r="D4" s="1"/>
      <c r="E4" s="245"/>
      <c r="F4" s="245"/>
    </row>
    <row r="5" spans="2:18" ht="78.599999999999994" thickBot="1" x14ac:dyDescent="0.35">
      <c r="B5" s="51" t="s">
        <v>1</v>
      </c>
      <c r="C5" s="5" t="s">
        <v>2</v>
      </c>
      <c r="D5" s="5" t="s">
        <v>3</v>
      </c>
      <c r="E5" s="5" t="s">
        <v>4</v>
      </c>
      <c r="F5" s="5" t="s">
        <v>5</v>
      </c>
      <c r="H5" s="51" t="s">
        <v>1</v>
      </c>
      <c r="I5" s="136" t="s">
        <v>2</v>
      </c>
      <c r="J5" s="5" t="s">
        <v>3</v>
      </c>
      <c r="K5" s="5" t="s">
        <v>4</v>
      </c>
      <c r="L5" s="5" t="s">
        <v>5</v>
      </c>
      <c r="N5" s="51" t="s">
        <v>1</v>
      </c>
      <c r="O5" s="136" t="s">
        <v>2</v>
      </c>
      <c r="P5" s="5" t="s">
        <v>3</v>
      </c>
      <c r="Q5" s="5" t="s">
        <v>4</v>
      </c>
      <c r="R5" s="5" t="s">
        <v>5</v>
      </c>
    </row>
    <row r="6" spans="2:18" ht="15.6" x14ac:dyDescent="0.3">
      <c r="B6" s="254" t="s">
        <v>6</v>
      </c>
      <c r="C6" s="146" t="s">
        <v>252</v>
      </c>
      <c r="D6" s="149">
        <v>21609</v>
      </c>
      <c r="E6" s="252">
        <v>15</v>
      </c>
      <c r="F6" s="252">
        <v>3</v>
      </c>
      <c r="H6" s="253" t="s">
        <v>9</v>
      </c>
      <c r="I6" s="151" t="s">
        <v>252</v>
      </c>
      <c r="J6" s="137">
        <v>21609</v>
      </c>
      <c r="K6" s="144">
        <v>2</v>
      </c>
      <c r="L6" s="144">
        <v>0</v>
      </c>
      <c r="N6" s="253" t="s">
        <v>10</v>
      </c>
      <c r="O6" s="151" t="s">
        <v>252</v>
      </c>
      <c r="P6" s="137">
        <v>21609</v>
      </c>
      <c r="Q6" s="144">
        <v>4</v>
      </c>
      <c r="R6" s="144">
        <v>1</v>
      </c>
    </row>
    <row r="7" spans="2:18" ht="15.6" x14ac:dyDescent="0.3">
      <c r="B7" s="254"/>
      <c r="C7" s="151" t="s">
        <v>252</v>
      </c>
      <c r="D7" s="137">
        <v>21629</v>
      </c>
      <c r="E7" s="144">
        <v>1820</v>
      </c>
      <c r="F7" s="252">
        <v>118</v>
      </c>
      <c r="H7" s="254"/>
      <c r="I7" s="151" t="s">
        <v>252</v>
      </c>
      <c r="J7" s="137">
        <v>21629</v>
      </c>
      <c r="K7" s="144">
        <v>251</v>
      </c>
      <c r="L7" s="144">
        <v>5</v>
      </c>
      <c r="N7" s="254"/>
      <c r="O7" s="151" t="s">
        <v>252</v>
      </c>
      <c r="P7" s="137">
        <v>21629</v>
      </c>
      <c r="Q7" s="144">
        <v>440</v>
      </c>
      <c r="R7" s="144">
        <v>163</v>
      </c>
    </row>
    <row r="8" spans="2:18" ht="15.6" x14ac:dyDescent="0.3">
      <c r="B8" s="254"/>
      <c r="C8" s="151" t="s">
        <v>252</v>
      </c>
      <c r="D8" s="137">
        <v>21632</v>
      </c>
      <c r="E8" s="144">
        <v>1445</v>
      </c>
      <c r="F8" s="252">
        <v>98</v>
      </c>
      <c r="H8" s="254"/>
      <c r="I8" s="151" t="s">
        <v>252</v>
      </c>
      <c r="J8" s="137">
        <v>21632</v>
      </c>
      <c r="K8" s="144">
        <v>321</v>
      </c>
      <c r="L8" s="144">
        <v>1</v>
      </c>
      <c r="N8" s="254"/>
      <c r="O8" s="151" t="s">
        <v>252</v>
      </c>
      <c r="P8" s="137">
        <v>21632</v>
      </c>
      <c r="Q8" s="144">
        <v>298</v>
      </c>
      <c r="R8" s="144">
        <v>125</v>
      </c>
    </row>
    <row r="9" spans="2:18" ht="15.6" x14ac:dyDescent="0.3">
      <c r="B9" s="254"/>
      <c r="C9" s="151" t="s">
        <v>252</v>
      </c>
      <c r="D9" s="137">
        <v>21636</v>
      </c>
      <c r="E9" s="144">
        <v>199</v>
      </c>
      <c r="F9" s="252">
        <v>22</v>
      </c>
      <c r="H9" s="254"/>
      <c r="I9" s="151" t="s">
        <v>252</v>
      </c>
      <c r="J9" s="137">
        <v>21636</v>
      </c>
      <c r="K9" s="144">
        <v>13</v>
      </c>
      <c r="L9" s="144">
        <v>0</v>
      </c>
      <c r="N9" s="254"/>
      <c r="O9" s="151" t="s">
        <v>252</v>
      </c>
      <c r="P9" s="137">
        <v>21636</v>
      </c>
      <c r="Q9" s="144">
        <v>48</v>
      </c>
      <c r="R9" s="144">
        <v>15</v>
      </c>
    </row>
    <row r="10" spans="2:18" ht="15.6" x14ac:dyDescent="0.3">
      <c r="B10" s="254"/>
      <c r="C10" s="151" t="s">
        <v>252</v>
      </c>
      <c r="D10" s="137">
        <v>21639</v>
      </c>
      <c r="E10" s="144">
        <v>1416</v>
      </c>
      <c r="F10" s="252">
        <v>111</v>
      </c>
      <c r="H10" s="254"/>
      <c r="I10" s="151" t="s">
        <v>252</v>
      </c>
      <c r="J10" s="137">
        <v>21639</v>
      </c>
      <c r="K10" s="144">
        <v>169</v>
      </c>
      <c r="L10" s="144">
        <v>0</v>
      </c>
      <c r="N10" s="254"/>
      <c r="O10" s="151" t="s">
        <v>252</v>
      </c>
      <c r="P10" s="137">
        <v>21639</v>
      </c>
      <c r="Q10" s="144">
        <v>175</v>
      </c>
      <c r="R10" s="144">
        <v>58</v>
      </c>
    </row>
    <row r="11" spans="2:18" ht="15.6" x14ac:dyDescent="0.3">
      <c r="B11" s="254"/>
      <c r="C11" s="151" t="s">
        <v>252</v>
      </c>
      <c r="D11" s="137">
        <v>21640</v>
      </c>
      <c r="E11" s="144">
        <v>139</v>
      </c>
      <c r="F11" s="252">
        <v>8</v>
      </c>
      <c r="H11" s="254"/>
      <c r="I11" s="151" t="s">
        <v>252</v>
      </c>
      <c r="J11" s="137">
        <v>21640</v>
      </c>
      <c r="K11" s="144">
        <v>8</v>
      </c>
      <c r="L11" s="144">
        <v>0</v>
      </c>
      <c r="N11" s="254"/>
      <c r="O11" s="151" t="s">
        <v>252</v>
      </c>
      <c r="P11" s="137">
        <v>21640</v>
      </c>
      <c r="Q11" s="144">
        <v>16</v>
      </c>
      <c r="R11" s="144">
        <v>1</v>
      </c>
    </row>
    <row r="12" spans="2:18" ht="15.6" x14ac:dyDescent="0.3">
      <c r="B12" s="254"/>
      <c r="C12" s="151" t="s">
        <v>252</v>
      </c>
      <c r="D12" s="137">
        <v>21641</v>
      </c>
      <c r="E12" s="144">
        <v>90</v>
      </c>
      <c r="F12" s="252">
        <v>9</v>
      </c>
      <c r="H12" s="254"/>
      <c r="I12" s="151" t="s">
        <v>252</v>
      </c>
      <c r="J12" s="137">
        <v>21641</v>
      </c>
      <c r="K12" s="144">
        <v>8</v>
      </c>
      <c r="L12" s="144">
        <v>0</v>
      </c>
      <c r="N12" s="254"/>
      <c r="O12" s="151" t="s">
        <v>252</v>
      </c>
      <c r="P12" s="137">
        <v>21641</v>
      </c>
      <c r="Q12" s="144">
        <v>26</v>
      </c>
      <c r="R12" s="144">
        <v>7</v>
      </c>
    </row>
    <row r="13" spans="2:18" ht="15.6" x14ac:dyDescent="0.3">
      <c r="B13" s="254"/>
      <c r="C13" s="151" t="s">
        <v>252</v>
      </c>
      <c r="D13" s="137">
        <v>21649</v>
      </c>
      <c r="E13" s="144">
        <v>217</v>
      </c>
      <c r="F13" s="252">
        <v>18</v>
      </c>
      <c r="H13" s="254"/>
      <c r="I13" s="151" t="s">
        <v>252</v>
      </c>
      <c r="J13" s="137">
        <v>21649</v>
      </c>
      <c r="K13" s="144">
        <v>14</v>
      </c>
      <c r="L13" s="144">
        <v>0</v>
      </c>
      <c r="N13" s="254"/>
      <c r="O13" s="151" t="s">
        <v>252</v>
      </c>
      <c r="P13" s="137">
        <v>21649</v>
      </c>
      <c r="Q13" s="144">
        <v>43</v>
      </c>
      <c r="R13" s="144">
        <v>12</v>
      </c>
    </row>
    <row r="14" spans="2:18" ht="15.6" x14ac:dyDescent="0.3">
      <c r="B14" s="254"/>
      <c r="C14" s="151" t="s">
        <v>252</v>
      </c>
      <c r="D14" s="137">
        <v>21655</v>
      </c>
      <c r="E14" s="144">
        <v>654</v>
      </c>
      <c r="F14" s="252">
        <v>58</v>
      </c>
      <c r="H14" s="254"/>
      <c r="I14" s="151" t="s">
        <v>252</v>
      </c>
      <c r="J14" s="137">
        <v>21655</v>
      </c>
      <c r="K14" s="144">
        <v>34</v>
      </c>
      <c r="L14" s="144">
        <v>0</v>
      </c>
      <c r="N14" s="254"/>
      <c r="O14" s="151" t="s">
        <v>252</v>
      </c>
      <c r="P14" s="137">
        <v>21655</v>
      </c>
      <c r="Q14" s="144">
        <v>170</v>
      </c>
      <c r="R14" s="144">
        <v>47</v>
      </c>
    </row>
    <row r="15" spans="2:18" ht="15.6" x14ac:dyDescent="0.3">
      <c r="B15" s="254"/>
      <c r="C15" s="151" t="s">
        <v>252</v>
      </c>
      <c r="D15" s="137">
        <v>21660</v>
      </c>
      <c r="E15" s="144">
        <v>1070</v>
      </c>
      <c r="F15" s="252">
        <v>67</v>
      </c>
      <c r="H15" s="254"/>
      <c r="I15" s="151" t="s">
        <v>252</v>
      </c>
      <c r="J15" s="137">
        <v>21660</v>
      </c>
      <c r="K15" s="144">
        <v>130</v>
      </c>
      <c r="L15" s="144">
        <v>2</v>
      </c>
      <c r="N15" s="254"/>
      <c r="O15" s="151" t="s">
        <v>252</v>
      </c>
      <c r="P15" s="137">
        <v>21660</v>
      </c>
      <c r="Q15" s="144">
        <v>182</v>
      </c>
      <c r="R15" s="144">
        <v>66</v>
      </c>
    </row>
    <row r="16" spans="2:18" ht="15.6" x14ac:dyDescent="0.3">
      <c r="B16" s="254"/>
      <c r="C16" s="151" t="s">
        <v>252</v>
      </c>
      <c r="D16" s="137">
        <v>21670</v>
      </c>
      <c r="E16" s="144">
        <v>34</v>
      </c>
      <c r="F16" s="252">
        <v>4</v>
      </c>
      <c r="H16" s="254"/>
      <c r="I16" s="151" t="s">
        <v>252</v>
      </c>
      <c r="J16" s="137">
        <v>21670</v>
      </c>
      <c r="K16" s="144">
        <v>1</v>
      </c>
      <c r="L16" s="144">
        <v>0</v>
      </c>
      <c r="N16" s="254"/>
      <c r="O16" s="151" t="s">
        <v>252</v>
      </c>
      <c r="P16" s="137">
        <v>21670</v>
      </c>
      <c r="Q16" s="144">
        <v>10</v>
      </c>
      <c r="R16" s="144">
        <v>2</v>
      </c>
    </row>
    <row r="17" spans="2:18" ht="15.6" x14ac:dyDescent="0.3">
      <c r="B17" s="254"/>
      <c r="C17" s="151" t="s">
        <v>251</v>
      </c>
      <c r="D17" s="137">
        <v>21157</v>
      </c>
      <c r="E17" s="144">
        <v>1</v>
      </c>
      <c r="F17" s="252">
        <v>0</v>
      </c>
      <c r="H17" s="254"/>
      <c r="I17" s="151" t="s">
        <v>250</v>
      </c>
      <c r="J17" s="137">
        <v>21901</v>
      </c>
      <c r="K17" s="144">
        <v>671</v>
      </c>
      <c r="L17" s="144">
        <v>12</v>
      </c>
      <c r="N17" s="254"/>
      <c r="O17" s="151" t="s">
        <v>252</v>
      </c>
      <c r="P17" s="137">
        <v>21685</v>
      </c>
      <c r="Q17" s="144">
        <v>1</v>
      </c>
      <c r="R17" s="144">
        <v>0</v>
      </c>
    </row>
    <row r="18" spans="2:18" ht="15.6" x14ac:dyDescent="0.3">
      <c r="B18" s="254"/>
      <c r="C18" s="151" t="s">
        <v>250</v>
      </c>
      <c r="D18" s="137">
        <v>21114</v>
      </c>
      <c r="E18" s="144">
        <v>2</v>
      </c>
      <c r="F18" s="252">
        <v>0</v>
      </c>
      <c r="H18" s="254"/>
      <c r="I18" s="151" t="s">
        <v>250</v>
      </c>
      <c r="J18" s="137">
        <v>21903</v>
      </c>
      <c r="K18" s="144">
        <v>224</v>
      </c>
      <c r="L18" s="144">
        <v>4</v>
      </c>
      <c r="N18" s="254"/>
      <c r="O18" s="151" t="s">
        <v>250</v>
      </c>
      <c r="P18" s="137">
        <v>21901</v>
      </c>
      <c r="Q18" s="144">
        <v>1011</v>
      </c>
      <c r="R18" s="144">
        <v>326</v>
      </c>
    </row>
    <row r="19" spans="2:18" ht="15.6" x14ac:dyDescent="0.3">
      <c r="B19" s="254"/>
      <c r="C19" s="151" t="s">
        <v>250</v>
      </c>
      <c r="D19" s="137">
        <v>21201</v>
      </c>
      <c r="E19" s="144">
        <v>2</v>
      </c>
      <c r="F19" s="252">
        <v>0</v>
      </c>
      <c r="H19" s="254"/>
      <c r="I19" s="151" t="s">
        <v>250</v>
      </c>
      <c r="J19" s="137">
        <v>21904</v>
      </c>
      <c r="K19" s="144">
        <v>207</v>
      </c>
      <c r="L19" s="144">
        <v>5</v>
      </c>
      <c r="N19" s="254"/>
      <c r="O19" s="151" t="s">
        <v>250</v>
      </c>
      <c r="P19" s="137">
        <v>21902</v>
      </c>
      <c r="Q19" s="144">
        <v>1</v>
      </c>
      <c r="R19" s="144">
        <v>0</v>
      </c>
    </row>
    <row r="20" spans="2:18" ht="15.6" x14ac:dyDescent="0.3">
      <c r="B20" s="254"/>
      <c r="C20" s="151" t="s">
        <v>250</v>
      </c>
      <c r="D20" s="137">
        <v>21286</v>
      </c>
      <c r="E20" s="144">
        <v>1</v>
      </c>
      <c r="F20" s="252">
        <v>0</v>
      </c>
      <c r="H20" s="254"/>
      <c r="I20" s="151" t="s">
        <v>250</v>
      </c>
      <c r="J20" s="137">
        <v>21911</v>
      </c>
      <c r="K20" s="144">
        <v>252</v>
      </c>
      <c r="L20" s="144">
        <v>4</v>
      </c>
      <c r="N20" s="254"/>
      <c r="O20" s="151" t="s">
        <v>250</v>
      </c>
      <c r="P20" s="137">
        <v>21903</v>
      </c>
      <c r="Q20" s="144">
        <v>442</v>
      </c>
      <c r="R20" s="144">
        <v>197</v>
      </c>
    </row>
    <row r="21" spans="2:18" ht="15.6" x14ac:dyDescent="0.3">
      <c r="B21" s="254"/>
      <c r="C21" s="151" t="s">
        <v>250</v>
      </c>
      <c r="D21" s="137">
        <v>21901</v>
      </c>
      <c r="E21" s="144">
        <v>8852</v>
      </c>
      <c r="F21" s="252">
        <v>749</v>
      </c>
      <c r="H21" s="254"/>
      <c r="I21" s="151" t="s">
        <v>250</v>
      </c>
      <c r="J21" s="137">
        <v>21912</v>
      </c>
      <c r="K21" s="144">
        <v>2</v>
      </c>
      <c r="L21" s="144">
        <v>0</v>
      </c>
      <c r="N21" s="254"/>
      <c r="O21" s="151" t="s">
        <v>250</v>
      </c>
      <c r="P21" s="137">
        <v>21904</v>
      </c>
      <c r="Q21" s="144">
        <v>284</v>
      </c>
      <c r="R21" s="144">
        <v>77</v>
      </c>
    </row>
    <row r="22" spans="2:18" ht="15.6" x14ac:dyDescent="0.3">
      <c r="B22" s="254"/>
      <c r="C22" s="151" t="s">
        <v>250</v>
      </c>
      <c r="D22" s="137">
        <v>21903</v>
      </c>
      <c r="E22" s="144">
        <v>3124</v>
      </c>
      <c r="F22" s="252">
        <v>314</v>
      </c>
      <c r="H22" s="254"/>
      <c r="I22" s="151" t="s">
        <v>250</v>
      </c>
      <c r="J22" s="137">
        <v>21913</v>
      </c>
      <c r="K22" s="144">
        <v>45</v>
      </c>
      <c r="L22" s="144">
        <v>2</v>
      </c>
      <c r="N22" s="254"/>
      <c r="O22" s="151" t="s">
        <v>250</v>
      </c>
      <c r="P22" s="137">
        <v>21911</v>
      </c>
      <c r="Q22" s="144">
        <v>500</v>
      </c>
      <c r="R22" s="144">
        <v>199</v>
      </c>
    </row>
    <row r="23" spans="2:18" ht="15.6" x14ac:dyDescent="0.3">
      <c r="B23" s="254"/>
      <c r="C23" s="151" t="s">
        <v>250</v>
      </c>
      <c r="D23" s="137">
        <v>21904</v>
      </c>
      <c r="E23" s="144">
        <v>2891</v>
      </c>
      <c r="F23" s="252">
        <v>271</v>
      </c>
      <c r="H23" s="254"/>
      <c r="I23" s="151" t="s">
        <v>250</v>
      </c>
      <c r="J23" s="137">
        <v>21914</v>
      </c>
      <c r="K23" s="144">
        <v>18</v>
      </c>
      <c r="L23" s="144">
        <v>0</v>
      </c>
      <c r="N23" s="254"/>
      <c r="O23" s="151" t="s">
        <v>250</v>
      </c>
      <c r="P23" s="137">
        <v>21912</v>
      </c>
      <c r="Q23" s="144">
        <v>6</v>
      </c>
      <c r="R23" s="144">
        <v>2</v>
      </c>
    </row>
    <row r="24" spans="2:18" ht="15.6" x14ac:dyDescent="0.3">
      <c r="B24" s="254"/>
      <c r="C24" s="151" t="s">
        <v>250</v>
      </c>
      <c r="D24" s="137">
        <v>21911</v>
      </c>
      <c r="E24" s="144">
        <v>4305</v>
      </c>
      <c r="F24" s="252">
        <v>399</v>
      </c>
      <c r="H24" s="254"/>
      <c r="I24" s="151" t="s">
        <v>250</v>
      </c>
      <c r="J24" s="137">
        <v>21915</v>
      </c>
      <c r="K24" s="144">
        <v>72</v>
      </c>
      <c r="L24" s="144">
        <v>1</v>
      </c>
      <c r="N24" s="254"/>
      <c r="O24" s="151" t="s">
        <v>250</v>
      </c>
      <c r="P24" s="137">
        <v>21913</v>
      </c>
      <c r="Q24" s="144">
        <v>76</v>
      </c>
      <c r="R24" s="144">
        <v>39</v>
      </c>
    </row>
    <row r="25" spans="2:18" ht="15.6" x14ac:dyDescent="0.3">
      <c r="B25" s="254"/>
      <c r="C25" s="151" t="s">
        <v>250</v>
      </c>
      <c r="D25" s="137">
        <v>21912</v>
      </c>
      <c r="E25" s="144">
        <v>109</v>
      </c>
      <c r="F25" s="252">
        <v>7</v>
      </c>
      <c r="H25" s="254"/>
      <c r="I25" s="151" t="s">
        <v>250</v>
      </c>
      <c r="J25" s="137">
        <v>21916</v>
      </c>
      <c r="K25" s="144">
        <v>1</v>
      </c>
      <c r="L25" s="144">
        <v>0</v>
      </c>
      <c r="N25" s="254"/>
      <c r="O25" s="151" t="s">
        <v>250</v>
      </c>
      <c r="P25" s="137">
        <v>21914</v>
      </c>
      <c r="Q25" s="144">
        <v>55</v>
      </c>
      <c r="R25" s="144">
        <v>18</v>
      </c>
    </row>
    <row r="26" spans="2:18" ht="15.6" x14ac:dyDescent="0.3">
      <c r="B26" s="254"/>
      <c r="C26" s="151" t="s">
        <v>250</v>
      </c>
      <c r="D26" s="137">
        <v>21913</v>
      </c>
      <c r="E26" s="144">
        <v>367</v>
      </c>
      <c r="F26" s="252">
        <v>52</v>
      </c>
      <c r="H26" s="254"/>
      <c r="I26" s="151" t="s">
        <v>250</v>
      </c>
      <c r="J26" s="137">
        <v>21917</v>
      </c>
      <c r="K26" s="144">
        <v>31</v>
      </c>
      <c r="L26" s="144">
        <v>0</v>
      </c>
      <c r="N26" s="254"/>
      <c r="O26" s="151" t="s">
        <v>250</v>
      </c>
      <c r="P26" s="137">
        <v>21915</v>
      </c>
      <c r="Q26" s="144">
        <v>348</v>
      </c>
      <c r="R26" s="144">
        <v>109</v>
      </c>
    </row>
    <row r="27" spans="2:18" ht="15.6" x14ac:dyDescent="0.3">
      <c r="B27" s="254"/>
      <c r="C27" s="151" t="s">
        <v>250</v>
      </c>
      <c r="D27" s="137">
        <v>21914</v>
      </c>
      <c r="E27" s="144">
        <v>505</v>
      </c>
      <c r="F27" s="252">
        <v>36</v>
      </c>
      <c r="H27" s="254"/>
      <c r="I27" s="151" t="s">
        <v>250</v>
      </c>
      <c r="J27" s="137">
        <v>21918</v>
      </c>
      <c r="K27" s="144">
        <v>101</v>
      </c>
      <c r="L27" s="144">
        <v>2</v>
      </c>
      <c r="N27" s="254"/>
      <c r="O27" s="151" t="s">
        <v>250</v>
      </c>
      <c r="P27" s="137">
        <v>21916</v>
      </c>
      <c r="Q27" s="144">
        <v>10</v>
      </c>
      <c r="R27" s="144">
        <v>2</v>
      </c>
    </row>
    <row r="28" spans="2:18" ht="15.6" x14ac:dyDescent="0.3">
      <c r="B28" s="254"/>
      <c r="C28" s="151" t="s">
        <v>250</v>
      </c>
      <c r="D28" s="137">
        <v>21915</v>
      </c>
      <c r="E28" s="144">
        <v>1972</v>
      </c>
      <c r="F28" s="252">
        <v>148</v>
      </c>
      <c r="H28" s="254"/>
      <c r="I28" s="151" t="s">
        <v>250</v>
      </c>
      <c r="J28" s="137">
        <v>21919</v>
      </c>
      <c r="K28" s="144">
        <v>11</v>
      </c>
      <c r="L28" s="144">
        <v>3</v>
      </c>
      <c r="N28" s="254"/>
      <c r="O28" s="151" t="s">
        <v>250</v>
      </c>
      <c r="P28" s="137">
        <v>21917</v>
      </c>
      <c r="Q28" s="144">
        <v>85</v>
      </c>
      <c r="R28" s="144">
        <v>22</v>
      </c>
    </row>
    <row r="29" spans="2:18" ht="15.6" x14ac:dyDescent="0.3">
      <c r="B29" s="254"/>
      <c r="C29" s="151" t="s">
        <v>250</v>
      </c>
      <c r="D29" s="137">
        <v>21916</v>
      </c>
      <c r="E29" s="144">
        <v>13</v>
      </c>
      <c r="F29" s="252">
        <v>0</v>
      </c>
      <c r="H29" s="254"/>
      <c r="I29" s="151" t="s">
        <v>250</v>
      </c>
      <c r="J29" s="137">
        <v>21920</v>
      </c>
      <c r="K29" s="144">
        <v>3</v>
      </c>
      <c r="L29" s="144">
        <v>0</v>
      </c>
      <c r="N29" s="254"/>
      <c r="O29" s="151" t="s">
        <v>250</v>
      </c>
      <c r="P29" s="137">
        <v>21918</v>
      </c>
      <c r="Q29" s="144">
        <v>148</v>
      </c>
      <c r="R29" s="144">
        <v>48</v>
      </c>
    </row>
    <row r="30" spans="2:18" ht="15.6" x14ac:dyDescent="0.3">
      <c r="B30" s="254"/>
      <c r="C30" s="151" t="s">
        <v>250</v>
      </c>
      <c r="D30" s="137">
        <v>21917</v>
      </c>
      <c r="E30" s="144">
        <v>944</v>
      </c>
      <c r="F30" s="252">
        <v>78</v>
      </c>
      <c r="H30" s="254"/>
      <c r="I30" s="151" t="s">
        <v>250</v>
      </c>
      <c r="J30" s="137">
        <v>21921</v>
      </c>
      <c r="K30" s="144">
        <v>1546</v>
      </c>
      <c r="L30" s="144">
        <v>30</v>
      </c>
      <c r="N30" s="254"/>
      <c r="O30" s="151" t="s">
        <v>250</v>
      </c>
      <c r="P30" s="137">
        <v>21919</v>
      </c>
      <c r="Q30" s="144">
        <v>42</v>
      </c>
      <c r="R30" s="144">
        <v>13</v>
      </c>
    </row>
    <row r="31" spans="2:18" ht="15.6" x14ac:dyDescent="0.3">
      <c r="B31" s="254"/>
      <c r="C31" s="151" t="s">
        <v>250</v>
      </c>
      <c r="D31" s="137">
        <v>21918</v>
      </c>
      <c r="E31" s="144">
        <v>1676</v>
      </c>
      <c r="F31" s="252">
        <v>162</v>
      </c>
      <c r="H31" s="254"/>
      <c r="I31" s="151" t="s">
        <v>250</v>
      </c>
      <c r="J31" s="137">
        <v>21930</v>
      </c>
      <c r="K31" s="144">
        <v>4</v>
      </c>
      <c r="L31" s="144">
        <v>0</v>
      </c>
      <c r="N31" s="254"/>
      <c r="O31" s="151" t="s">
        <v>250</v>
      </c>
      <c r="P31" s="137">
        <v>21920</v>
      </c>
      <c r="Q31" s="144">
        <v>10</v>
      </c>
      <c r="R31" s="144">
        <v>6</v>
      </c>
    </row>
    <row r="32" spans="2:18" ht="15.6" x14ac:dyDescent="0.3">
      <c r="B32" s="254"/>
      <c r="C32" s="151" t="s">
        <v>250</v>
      </c>
      <c r="D32" s="137">
        <v>21919</v>
      </c>
      <c r="E32" s="144">
        <v>414</v>
      </c>
      <c r="F32" s="252">
        <v>40</v>
      </c>
      <c r="H32" s="254"/>
      <c r="I32" s="151" t="s">
        <v>249</v>
      </c>
      <c r="J32" s="137">
        <v>21613</v>
      </c>
      <c r="K32" s="144">
        <v>1568</v>
      </c>
      <c r="L32" s="144">
        <v>11</v>
      </c>
      <c r="N32" s="254"/>
      <c r="O32" s="151" t="s">
        <v>250</v>
      </c>
      <c r="P32" s="137">
        <v>21921</v>
      </c>
      <c r="Q32" s="144">
        <v>2480</v>
      </c>
      <c r="R32" s="144">
        <v>911</v>
      </c>
    </row>
    <row r="33" spans="2:18" ht="15.6" x14ac:dyDescent="0.3">
      <c r="B33" s="254"/>
      <c r="C33" s="151" t="s">
        <v>250</v>
      </c>
      <c r="D33" s="137">
        <v>21920</v>
      </c>
      <c r="E33" s="144">
        <v>110</v>
      </c>
      <c r="F33" s="252">
        <v>10</v>
      </c>
      <c r="H33" s="254"/>
      <c r="I33" s="151" t="s">
        <v>249</v>
      </c>
      <c r="J33" s="137">
        <v>21622</v>
      </c>
      <c r="K33" s="144">
        <v>2</v>
      </c>
      <c r="L33" s="144">
        <v>0</v>
      </c>
      <c r="N33" s="254"/>
      <c r="O33" s="151" t="s">
        <v>250</v>
      </c>
      <c r="P33" s="137">
        <v>21922</v>
      </c>
      <c r="Q33" s="144">
        <v>3</v>
      </c>
      <c r="R33" s="144">
        <v>2</v>
      </c>
    </row>
    <row r="34" spans="2:18" ht="15.6" x14ac:dyDescent="0.3">
      <c r="B34" s="254"/>
      <c r="C34" s="151" t="s">
        <v>250</v>
      </c>
      <c r="D34" s="137">
        <v>21921</v>
      </c>
      <c r="E34" s="144">
        <v>20157</v>
      </c>
      <c r="F34" s="252">
        <v>1931</v>
      </c>
      <c r="H34" s="254"/>
      <c r="I34" s="151" t="s">
        <v>249</v>
      </c>
      <c r="J34" s="137">
        <v>21631</v>
      </c>
      <c r="K34" s="144">
        <v>65</v>
      </c>
      <c r="L34" s="144">
        <v>0</v>
      </c>
      <c r="N34" s="254"/>
      <c r="O34" s="151" t="s">
        <v>250</v>
      </c>
      <c r="P34" s="137">
        <v>21930</v>
      </c>
      <c r="Q34" s="144">
        <v>50</v>
      </c>
      <c r="R34" s="144">
        <v>15</v>
      </c>
    </row>
    <row r="35" spans="2:18" ht="15.6" x14ac:dyDescent="0.3">
      <c r="B35" s="254"/>
      <c r="C35" s="151" t="s">
        <v>250</v>
      </c>
      <c r="D35" s="137">
        <v>21922</v>
      </c>
      <c r="E35" s="144">
        <v>1</v>
      </c>
      <c r="F35" s="252">
        <v>0</v>
      </c>
      <c r="H35" s="254"/>
      <c r="I35" s="151" t="s">
        <v>249</v>
      </c>
      <c r="J35" s="137">
        <v>21643</v>
      </c>
      <c r="K35" s="144">
        <v>290</v>
      </c>
      <c r="L35" s="144">
        <v>5</v>
      </c>
      <c r="N35" s="254"/>
      <c r="O35" s="151" t="s">
        <v>249</v>
      </c>
      <c r="P35" s="137">
        <v>21613</v>
      </c>
      <c r="Q35" s="144">
        <v>1531</v>
      </c>
      <c r="R35" s="144">
        <v>567</v>
      </c>
    </row>
    <row r="36" spans="2:18" ht="15.6" x14ac:dyDescent="0.3">
      <c r="B36" s="254"/>
      <c r="C36" s="151" t="s">
        <v>250</v>
      </c>
      <c r="D36" s="137">
        <v>21930</v>
      </c>
      <c r="E36" s="144">
        <v>93</v>
      </c>
      <c r="F36" s="252">
        <v>7</v>
      </c>
      <c r="H36" s="254"/>
      <c r="I36" s="151" t="s">
        <v>249</v>
      </c>
      <c r="J36" s="137">
        <v>21648</v>
      </c>
      <c r="K36" s="144">
        <v>6</v>
      </c>
      <c r="L36" s="144">
        <v>0</v>
      </c>
      <c r="N36" s="254"/>
      <c r="O36" s="151" t="s">
        <v>249</v>
      </c>
      <c r="P36" s="137">
        <v>21622</v>
      </c>
      <c r="Q36" s="144">
        <v>27</v>
      </c>
      <c r="R36" s="144">
        <v>5</v>
      </c>
    </row>
    <row r="37" spans="2:18" ht="15.6" x14ac:dyDescent="0.3">
      <c r="B37" s="254"/>
      <c r="C37" s="151" t="s">
        <v>249</v>
      </c>
      <c r="D37" s="137">
        <v>21613</v>
      </c>
      <c r="E37" s="144">
        <v>8493</v>
      </c>
      <c r="F37" s="252">
        <v>562</v>
      </c>
      <c r="H37" s="254"/>
      <c r="I37" s="151" t="s">
        <v>249</v>
      </c>
      <c r="J37" s="137">
        <v>21659</v>
      </c>
      <c r="K37" s="144">
        <v>21</v>
      </c>
      <c r="L37" s="144">
        <v>0</v>
      </c>
      <c r="N37" s="254"/>
      <c r="O37" s="137" t="s">
        <v>249</v>
      </c>
      <c r="P37" s="137">
        <v>21631</v>
      </c>
      <c r="Q37" s="144">
        <v>166</v>
      </c>
      <c r="R37" s="144">
        <v>43</v>
      </c>
    </row>
    <row r="38" spans="2:18" ht="15.6" x14ac:dyDescent="0.3">
      <c r="B38" s="254"/>
      <c r="C38" s="151" t="s">
        <v>249</v>
      </c>
      <c r="D38" s="137">
        <v>21622</v>
      </c>
      <c r="E38" s="144">
        <v>148</v>
      </c>
      <c r="F38" s="252">
        <v>10</v>
      </c>
      <c r="H38" s="254"/>
      <c r="I38" s="151" t="s">
        <v>249</v>
      </c>
      <c r="J38" s="137">
        <v>21664</v>
      </c>
      <c r="K38" s="144">
        <v>21</v>
      </c>
      <c r="L38" s="144">
        <v>2</v>
      </c>
      <c r="N38" s="254"/>
      <c r="O38" s="151" t="s">
        <v>249</v>
      </c>
      <c r="P38" s="137">
        <v>21643</v>
      </c>
      <c r="Q38" s="144">
        <v>306</v>
      </c>
      <c r="R38" s="144">
        <v>121</v>
      </c>
    </row>
    <row r="39" spans="2:18" ht="15.6" x14ac:dyDescent="0.3">
      <c r="B39" s="254"/>
      <c r="C39" s="151" t="s">
        <v>249</v>
      </c>
      <c r="D39" s="137">
        <v>21631</v>
      </c>
      <c r="E39" s="144">
        <v>940</v>
      </c>
      <c r="F39" s="252">
        <v>70</v>
      </c>
      <c r="H39" s="254"/>
      <c r="I39" s="151" t="s">
        <v>249</v>
      </c>
      <c r="J39" s="137">
        <v>21677</v>
      </c>
      <c r="K39" s="144">
        <v>11</v>
      </c>
      <c r="L39" s="144">
        <v>0</v>
      </c>
      <c r="N39" s="254"/>
      <c r="O39" s="151" t="s">
        <v>249</v>
      </c>
      <c r="P39" s="137">
        <v>21648</v>
      </c>
      <c r="Q39" s="144">
        <v>37</v>
      </c>
      <c r="R39" s="144">
        <v>8</v>
      </c>
    </row>
    <row r="40" spans="2:18" ht="15.6" x14ac:dyDescent="0.3">
      <c r="B40" s="254"/>
      <c r="C40" s="151" t="s">
        <v>249</v>
      </c>
      <c r="D40" s="137">
        <v>21643</v>
      </c>
      <c r="E40" s="144">
        <v>1357</v>
      </c>
      <c r="F40" s="252">
        <v>120</v>
      </c>
      <c r="H40" s="254"/>
      <c r="I40" s="151" t="s">
        <v>249</v>
      </c>
      <c r="J40" s="137">
        <v>21869</v>
      </c>
      <c r="K40" s="144">
        <v>31</v>
      </c>
      <c r="L40" s="144">
        <v>0</v>
      </c>
      <c r="N40" s="254"/>
      <c r="O40" s="151" t="s">
        <v>249</v>
      </c>
      <c r="P40" s="137">
        <v>21659</v>
      </c>
      <c r="Q40" s="144">
        <v>91</v>
      </c>
      <c r="R40" s="144">
        <v>34</v>
      </c>
    </row>
    <row r="41" spans="2:18" ht="15.6" x14ac:dyDescent="0.3">
      <c r="B41" s="254"/>
      <c r="C41" s="151" t="s">
        <v>249</v>
      </c>
      <c r="D41" s="137">
        <v>21648</v>
      </c>
      <c r="E41" s="144">
        <v>96</v>
      </c>
      <c r="F41" s="252">
        <v>1</v>
      </c>
      <c r="H41" s="254"/>
      <c r="I41" s="151" t="s">
        <v>248</v>
      </c>
      <c r="J41" s="137">
        <v>21034</v>
      </c>
      <c r="K41" s="144">
        <v>75</v>
      </c>
      <c r="L41" s="144">
        <v>4</v>
      </c>
      <c r="N41" s="254"/>
      <c r="O41" s="151" t="s">
        <v>249</v>
      </c>
      <c r="P41" s="137">
        <v>21664</v>
      </c>
      <c r="Q41" s="144">
        <v>42</v>
      </c>
      <c r="R41" s="144">
        <v>16</v>
      </c>
    </row>
    <row r="42" spans="2:18" ht="15.6" x14ac:dyDescent="0.3">
      <c r="B42" s="254"/>
      <c r="C42" s="151" t="s">
        <v>249</v>
      </c>
      <c r="D42" s="137">
        <v>21659</v>
      </c>
      <c r="E42" s="144">
        <v>266</v>
      </c>
      <c r="F42" s="252">
        <v>27</v>
      </c>
      <c r="H42" s="254"/>
      <c r="I42" s="151" t="s">
        <v>248</v>
      </c>
      <c r="J42" s="137">
        <v>21132</v>
      </c>
      <c r="K42" s="144">
        <v>17</v>
      </c>
      <c r="L42" s="144">
        <v>0</v>
      </c>
      <c r="N42" s="254"/>
      <c r="O42" s="151" t="s">
        <v>249</v>
      </c>
      <c r="P42" s="137">
        <v>21677</v>
      </c>
      <c r="Q42" s="144">
        <v>32</v>
      </c>
      <c r="R42" s="144">
        <v>6</v>
      </c>
    </row>
    <row r="43" spans="2:18" ht="15.6" x14ac:dyDescent="0.3">
      <c r="B43" s="254"/>
      <c r="C43" s="151" t="s">
        <v>249</v>
      </c>
      <c r="D43" s="137">
        <v>21664</v>
      </c>
      <c r="E43" s="144">
        <v>282</v>
      </c>
      <c r="F43" s="252">
        <v>24</v>
      </c>
      <c r="H43" s="254"/>
      <c r="I43" s="151" t="s">
        <v>248</v>
      </c>
      <c r="J43" s="137">
        <v>21154</v>
      </c>
      <c r="K43" s="144">
        <v>69</v>
      </c>
      <c r="L43" s="144">
        <v>0</v>
      </c>
      <c r="N43" s="254"/>
      <c r="O43" s="151" t="s">
        <v>249</v>
      </c>
      <c r="P43" s="137">
        <v>21869</v>
      </c>
      <c r="Q43" s="144">
        <v>80</v>
      </c>
      <c r="R43" s="144">
        <v>27</v>
      </c>
    </row>
    <row r="44" spans="2:18" ht="15.6" x14ac:dyDescent="0.3">
      <c r="B44" s="254"/>
      <c r="C44" s="151" t="s">
        <v>249</v>
      </c>
      <c r="D44" s="137">
        <v>21677</v>
      </c>
      <c r="E44" s="144">
        <v>258</v>
      </c>
      <c r="F44" s="252">
        <v>15</v>
      </c>
      <c r="H44" s="254"/>
      <c r="I44" s="151" t="s">
        <v>248</v>
      </c>
      <c r="J44" s="137">
        <v>21160</v>
      </c>
      <c r="K44" s="144">
        <v>40</v>
      </c>
      <c r="L44" s="144">
        <v>0</v>
      </c>
      <c r="N44" s="254"/>
      <c r="O44" s="151" t="s">
        <v>248</v>
      </c>
      <c r="P44" s="137">
        <v>21015</v>
      </c>
      <c r="Q44" s="144">
        <v>1</v>
      </c>
      <c r="R44" s="144">
        <v>1</v>
      </c>
    </row>
    <row r="45" spans="2:18" ht="15.6" x14ac:dyDescent="0.3">
      <c r="B45" s="254"/>
      <c r="C45" s="151" t="s">
        <v>249</v>
      </c>
      <c r="D45" s="137">
        <v>21869</v>
      </c>
      <c r="E45" s="144">
        <v>237</v>
      </c>
      <c r="F45" s="252">
        <v>23</v>
      </c>
      <c r="H45" s="254"/>
      <c r="I45" s="151" t="s">
        <v>247</v>
      </c>
      <c r="J45" s="137">
        <v>21610</v>
      </c>
      <c r="K45" s="144">
        <v>14</v>
      </c>
      <c r="L45" s="144">
        <v>0</v>
      </c>
      <c r="N45" s="254"/>
      <c r="O45" s="151" t="s">
        <v>248</v>
      </c>
      <c r="P45" s="137">
        <v>21034</v>
      </c>
      <c r="Q45" s="144">
        <v>185</v>
      </c>
      <c r="R45" s="144">
        <v>63</v>
      </c>
    </row>
    <row r="46" spans="2:18" ht="15.6" x14ac:dyDescent="0.3">
      <c r="B46" s="254"/>
      <c r="C46" s="151" t="s">
        <v>248</v>
      </c>
      <c r="D46" s="137">
        <v>21014</v>
      </c>
      <c r="E46" s="144">
        <v>1</v>
      </c>
      <c r="F46" s="252">
        <v>0</v>
      </c>
      <c r="H46" s="254"/>
      <c r="I46" s="151" t="s">
        <v>247</v>
      </c>
      <c r="J46" s="137">
        <v>21620</v>
      </c>
      <c r="K46" s="144">
        <v>443</v>
      </c>
      <c r="L46" s="144">
        <v>2</v>
      </c>
      <c r="N46" s="254"/>
      <c r="O46" s="151" t="s">
        <v>248</v>
      </c>
      <c r="P46" s="137">
        <v>21078</v>
      </c>
      <c r="Q46" s="144">
        <v>2</v>
      </c>
      <c r="R46" s="144">
        <v>1</v>
      </c>
    </row>
    <row r="47" spans="2:18" ht="15.6" x14ac:dyDescent="0.3">
      <c r="B47" s="254"/>
      <c r="C47" s="151" t="s">
        <v>248</v>
      </c>
      <c r="D47" s="137">
        <v>21034</v>
      </c>
      <c r="E47" s="144">
        <v>1592</v>
      </c>
      <c r="F47" s="252">
        <v>127</v>
      </c>
      <c r="H47" s="254"/>
      <c r="I47" s="151" t="s">
        <v>247</v>
      </c>
      <c r="J47" s="137">
        <v>21635</v>
      </c>
      <c r="K47" s="144">
        <v>34</v>
      </c>
      <c r="L47" s="144">
        <v>0</v>
      </c>
      <c r="N47" s="254"/>
      <c r="O47" s="151" t="s">
        <v>248</v>
      </c>
      <c r="P47" s="137">
        <v>21084</v>
      </c>
      <c r="Q47" s="144">
        <v>2</v>
      </c>
      <c r="R47" s="144">
        <v>1</v>
      </c>
    </row>
    <row r="48" spans="2:18" ht="15.6" x14ac:dyDescent="0.3">
      <c r="B48" s="254"/>
      <c r="C48" s="151" t="s">
        <v>248</v>
      </c>
      <c r="D48" s="137">
        <v>21047</v>
      </c>
      <c r="E48" s="144">
        <v>1</v>
      </c>
      <c r="F48" s="252">
        <v>0</v>
      </c>
      <c r="H48" s="254"/>
      <c r="I48" s="151" t="s">
        <v>247</v>
      </c>
      <c r="J48" s="137">
        <v>21645</v>
      </c>
      <c r="K48" s="144">
        <v>14</v>
      </c>
      <c r="L48" s="144">
        <v>0</v>
      </c>
      <c r="N48" s="254"/>
      <c r="O48" s="151" t="s">
        <v>248</v>
      </c>
      <c r="P48" s="137">
        <v>21132</v>
      </c>
      <c r="Q48" s="144">
        <v>57</v>
      </c>
      <c r="R48" s="144">
        <v>21</v>
      </c>
    </row>
    <row r="49" spans="2:18" ht="15.6" x14ac:dyDescent="0.3">
      <c r="B49" s="254"/>
      <c r="C49" s="151" t="s">
        <v>248</v>
      </c>
      <c r="D49" s="137">
        <v>21132</v>
      </c>
      <c r="E49" s="144">
        <v>531</v>
      </c>
      <c r="F49" s="252">
        <v>54</v>
      </c>
      <c r="H49" s="254"/>
      <c r="I49" s="151" t="s">
        <v>247</v>
      </c>
      <c r="J49" s="137">
        <v>21650</v>
      </c>
      <c r="K49" s="144">
        <v>1</v>
      </c>
      <c r="L49" s="144">
        <v>0</v>
      </c>
      <c r="N49" s="254"/>
      <c r="O49" s="151" t="s">
        <v>248</v>
      </c>
      <c r="P49" s="137">
        <v>21154</v>
      </c>
      <c r="Q49" s="144">
        <v>193</v>
      </c>
      <c r="R49" s="144">
        <v>56</v>
      </c>
    </row>
    <row r="50" spans="2:18" ht="15.6" x14ac:dyDescent="0.3">
      <c r="B50" s="254"/>
      <c r="C50" s="151" t="s">
        <v>248</v>
      </c>
      <c r="D50" s="137">
        <v>21154</v>
      </c>
      <c r="E50" s="144">
        <v>1952</v>
      </c>
      <c r="F50" s="252">
        <v>173</v>
      </c>
      <c r="H50" s="254"/>
      <c r="I50" s="151" t="s">
        <v>247</v>
      </c>
      <c r="J50" s="137">
        <v>21651</v>
      </c>
      <c r="K50" s="144">
        <v>60</v>
      </c>
      <c r="L50" s="144">
        <v>2</v>
      </c>
      <c r="N50" s="254"/>
      <c r="O50" s="151" t="s">
        <v>248</v>
      </c>
      <c r="P50" s="137">
        <v>21160</v>
      </c>
      <c r="Q50" s="144">
        <v>140</v>
      </c>
      <c r="R50" s="144">
        <v>50</v>
      </c>
    </row>
    <row r="51" spans="2:18" ht="15.6" x14ac:dyDescent="0.3">
      <c r="B51" s="254"/>
      <c r="C51" s="151" t="s">
        <v>248</v>
      </c>
      <c r="D51" s="137">
        <v>21160</v>
      </c>
      <c r="E51" s="144">
        <v>1029</v>
      </c>
      <c r="F51" s="252">
        <v>94</v>
      </c>
      <c r="H51" s="254"/>
      <c r="I51" s="151" t="s">
        <v>247</v>
      </c>
      <c r="J51" s="137">
        <v>21661</v>
      </c>
      <c r="K51" s="144">
        <v>142</v>
      </c>
      <c r="L51" s="144">
        <v>4</v>
      </c>
      <c r="N51" s="254"/>
      <c r="O51" s="151" t="s">
        <v>247</v>
      </c>
      <c r="P51" s="137">
        <v>21610</v>
      </c>
      <c r="Q51" s="144">
        <v>53</v>
      </c>
      <c r="R51" s="144">
        <v>23</v>
      </c>
    </row>
    <row r="52" spans="2:18" ht="15.6" x14ac:dyDescent="0.3">
      <c r="B52" s="254"/>
      <c r="C52" s="151" t="s">
        <v>247</v>
      </c>
      <c r="D52" s="137">
        <v>21610</v>
      </c>
      <c r="E52" s="144">
        <v>340</v>
      </c>
      <c r="F52" s="252">
        <v>14</v>
      </c>
      <c r="H52" s="254"/>
      <c r="I52" s="151" t="s">
        <v>247</v>
      </c>
      <c r="J52" s="137">
        <v>21667</v>
      </c>
      <c r="K52" s="144">
        <v>5</v>
      </c>
      <c r="L52" s="144">
        <v>0</v>
      </c>
      <c r="N52" s="254"/>
      <c r="O52" s="151" t="s">
        <v>247</v>
      </c>
      <c r="P52" s="137">
        <v>21620</v>
      </c>
      <c r="Q52" s="144">
        <v>1262</v>
      </c>
      <c r="R52" s="144">
        <v>419</v>
      </c>
    </row>
    <row r="53" spans="2:18" ht="15.6" x14ac:dyDescent="0.3">
      <c r="B53" s="254"/>
      <c r="C53" s="151" t="s">
        <v>247</v>
      </c>
      <c r="D53" s="137">
        <v>21620</v>
      </c>
      <c r="E53" s="144">
        <v>5151</v>
      </c>
      <c r="F53" s="252">
        <v>468</v>
      </c>
      <c r="H53" s="254"/>
      <c r="I53" s="151" t="s">
        <v>247</v>
      </c>
      <c r="J53" s="137">
        <v>21678</v>
      </c>
      <c r="K53" s="144">
        <v>66</v>
      </c>
      <c r="L53" s="144">
        <v>0</v>
      </c>
      <c r="N53" s="254"/>
      <c r="O53" s="151" t="s">
        <v>247</v>
      </c>
      <c r="P53" s="137">
        <v>21635</v>
      </c>
      <c r="Q53" s="144">
        <v>106</v>
      </c>
      <c r="R53" s="144">
        <v>36</v>
      </c>
    </row>
    <row r="54" spans="2:18" ht="15.6" x14ac:dyDescent="0.3">
      <c r="B54" s="254"/>
      <c r="C54" s="151" t="s">
        <v>247</v>
      </c>
      <c r="D54" s="137">
        <v>21635</v>
      </c>
      <c r="E54" s="144">
        <v>432</v>
      </c>
      <c r="F54" s="252">
        <v>36</v>
      </c>
      <c r="H54" s="254"/>
      <c r="I54" s="151" t="s">
        <v>245</v>
      </c>
      <c r="J54" s="137">
        <v>21607</v>
      </c>
      <c r="K54" s="144">
        <v>4</v>
      </c>
      <c r="L54" s="144">
        <v>0</v>
      </c>
      <c r="N54" s="254"/>
      <c r="O54" s="151" t="s">
        <v>247</v>
      </c>
      <c r="P54" s="137">
        <v>21645</v>
      </c>
      <c r="Q54" s="144">
        <v>58</v>
      </c>
      <c r="R54" s="144">
        <v>17</v>
      </c>
    </row>
    <row r="55" spans="2:18" ht="15.6" x14ac:dyDescent="0.3">
      <c r="B55" s="254"/>
      <c r="C55" s="151" t="s">
        <v>247</v>
      </c>
      <c r="D55" s="137">
        <v>21645</v>
      </c>
      <c r="E55" s="144">
        <v>385</v>
      </c>
      <c r="F55" s="252">
        <v>18</v>
      </c>
      <c r="H55" s="254"/>
      <c r="I55" s="151" t="s">
        <v>245</v>
      </c>
      <c r="J55" s="137">
        <v>21617</v>
      </c>
      <c r="K55" s="144">
        <v>193</v>
      </c>
      <c r="L55" s="144">
        <v>4</v>
      </c>
      <c r="N55" s="254"/>
      <c r="O55" s="151" t="s">
        <v>247</v>
      </c>
      <c r="P55" s="137">
        <v>21650</v>
      </c>
      <c r="Q55" s="144">
        <v>20</v>
      </c>
      <c r="R55" s="144">
        <v>9</v>
      </c>
    </row>
    <row r="56" spans="2:18" ht="15.6" x14ac:dyDescent="0.3">
      <c r="B56" s="254"/>
      <c r="C56" s="151" t="s">
        <v>247</v>
      </c>
      <c r="D56" s="137">
        <v>21650</v>
      </c>
      <c r="E56" s="144">
        <v>51</v>
      </c>
      <c r="F56" s="252">
        <v>5</v>
      </c>
      <c r="H56" s="254"/>
      <c r="I56" s="151" t="s">
        <v>245</v>
      </c>
      <c r="J56" s="137">
        <v>21619</v>
      </c>
      <c r="K56" s="144">
        <v>110</v>
      </c>
      <c r="L56" s="144">
        <v>4</v>
      </c>
      <c r="N56" s="254"/>
      <c r="O56" s="151" t="s">
        <v>247</v>
      </c>
      <c r="P56" s="137">
        <v>21651</v>
      </c>
      <c r="Q56" s="144">
        <v>129</v>
      </c>
      <c r="R56" s="144">
        <v>37</v>
      </c>
    </row>
    <row r="57" spans="2:18" ht="15.6" x14ac:dyDescent="0.3">
      <c r="B57" s="254"/>
      <c r="C57" s="151" t="s">
        <v>247</v>
      </c>
      <c r="D57" s="137">
        <v>21651</v>
      </c>
      <c r="E57" s="144">
        <v>748</v>
      </c>
      <c r="F57" s="252">
        <v>55</v>
      </c>
      <c r="H57" s="254"/>
      <c r="I57" s="151" t="s">
        <v>245</v>
      </c>
      <c r="J57" s="137">
        <v>21623</v>
      </c>
      <c r="K57" s="144">
        <v>38</v>
      </c>
      <c r="L57" s="144">
        <v>0</v>
      </c>
      <c r="N57" s="254"/>
      <c r="O57" s="151" t="s">
        <v>247</v>
      </c>
      <c r="P57" s="137">
        <v>21661</v>
      </c>
      <c r="Q57" s="144">
        <v>397</v>
      </c>
      <c r="R57" s="144">
        <v>132</v>
      </c>
    </row>
    <row r="58" spans="2:18" ht="15.6" x14ac:dyDescent="0.3">
      <c r="B58" s="254"/>
      <c r="C58" s="151" t="s">
        <v>247</v>
      </c>
      <c r="D58" s="137">
        <v>21661</v>
      </c>
      <c r="E58" s="144">
        <v>1788</v>
      </c>
      <c r="F58" s="252">
        <v>140</v>
      </c>
      <c r="H58" s="254"/>
      <c r="I58" s="151" t="s">
        <v>245</v>
      </c>
      <c r="J58" s="137">
        <v>21628</v>
      </c>
      <c r="K58" s="144">
        <v>30</v>
      </c>
      <c r="L58" s="144">
        <v>0</v>
      </c>
      <c r="N58" s="254"/>
      <c r="O58" s="151" t="s">
        <v>247</v>
      </c>
      <c r="P58" s="137">
        <v>21667</v>
      </c>
      <c r="Q58" s="144">
        <v>36</v>
      </c>
      <c r="R58" s="144">
        <v>5</v>
      </c>
    </row>
    <row r="59" spans="2:18" ht="15.6" x14ac:dyDescent="0.3">
      <c r="B59" s="254"/>
      <c r="C59" s="151" t="s">
        <v>247</v>
      </c>
      <c r="D59" s="137">
        <v>21667</v>
      </c>
      <c r="E59" s="144">
        <v>156</v>
      </c>
      <c r="F59" s="252">
        <v>16</v>
      </c>
      <c r="H59" s="254"/>
      <c r="I59" s="151" t="s">
        <v>245</v>
      </c>
      <c r="J59" s="137">
        <v>21638</v>
      </c>
      <c r="K59" s="144">
        <v>124</v>
      </c>
      <c r="L59" s="144">
        <v>1</v>
      </c>
      <c r="N59" s="254"/>
      <c r="O59" s="151" t="s">
        <v>247</v>
      </c>
      <c r="P59" s="137">
        <v>21678</v>
      </c>
      <c r="Q59" s="144">
        <v>123</v>
      </c>
      <c r="R59" s="144">
        <v>29</v>
      </c>
    </row>
    <row r="60" spans="2:18" ht="15.6" x14ac:dyDescent="0.3">
      <c r="B60" s="254"/>
      <c r="C60" s="151" t="s">
        <v>247</v>
      </c>
      <c r="D60" s="137">
        <v>21678</v>
      </c>
      <c r="E60" s="144">
        <v>717</v>
      </c>
      <c r="F60" s="252">
        <v>56</v>
      </c>
      <c r="H60" s="254"/>
      <c r="I60" s="151" t="s">
        <v>245</v>
      </c>
      <c r="J60" s="137">
        <v>21644</v>
      </c>
      <c r="K60" s="144">
        <v>1</v>
      </c>
      <c r="L60" s="144">
        <v>0</v>
      </c>
      <c r="N60" s="254"/>
      <c r="O60" s="151" t="s">
        <v>245</v>
      </c>
      <c r="P60" s="137">
        <v>21607</v>
      </c>
      <c r="Q60" s="144">
        <v>29</v>
      </c>
      <c r="R60" s="144">
        <v>7</v>
      </c>
    </row>
    <row r="61" spans="2:18" ht="15.6" x14ac:dyDescent="0.3">
      <c r="B61" s="254"/>
      <c r="C61" s="151" t="s">
        <v>246</v>
      </c>
      <c r="D61" s="137">
        <v>20850</v>
      </c>
      <c r="E61" s="144">
        <v>1</v>
      </c>
      <c r="F61" s="252">
        <v>0</v>
      </c>
      <c r="H61" s="254"/>
      <c r="I61" s="151" t="s">
        <v>245</v>
      </c>
      <c r="J61" s="137">
        <v>21656</v>
      </c>
      <c r="K61" s="144">
        <v>2</v>
      </c>
      <c r="L61" s="144">
        <v>0</v>
      </c>
      <c r="N61" s="254"/>
      <c r="O61" s="151" t="s">
        <v>245</v>
      </c>
      <c r="P61" s="137">
        <v>21617</v>
      </c>
      <c r="Q61" s="144">
        <v>747</v>
      </c>
      <c r="R61" s="144">
        <v>255</v>
      </c>
    </row>
    <row r="62" spans="2:18" ht="15.6" x14ac:dyDescent="0.3">
      <c r="B62" s="254"/>
      <c r="C62" s="151" t="s">
        <v>246</v>
      </c>
      <c r="D62" s="137">
        <v>20901</v>
      </c>
      <c r="E62" s="144">
        <v>1</v>
      </c>
      <c r="F62" s="252">
        <v>0</v>
      </c>
      <c r="H62" s="254"/>
      <c r="I62" s="151" t="s">
        <v>245</v>
      </c>
      <c r="J62" s="137">
        <v>21657</v>
      </c>
      <c r="K62" s="144">
        <v>12</v>
      </c>
      <c r="L62" s="144">
        <v>0</v>
      </c>
      <c r="N62" s="254"/>
      <c r="O62" s="151" t="s">
        <v>245</v>
      </c>
      <c r="P62" s="137">
        <v>21619</v>
      </c>
      <c r="Q62" s="144">
        <v>705</v>
      </c>
      <c r="R62" s="144">
        <v>218</v>
      </c>
    </row>
    <row r="63" spans="2:18" ht="15.6" x14ac:dyDescent="0.3">
      <c r="B63" s="254"/>
      <c r="C63" s="151" t="s">
        <v>245</v>
      </c>
      <c r="D63" s="137">
        <v>21607</v>
      </c>
      <c r="E63" s="144">
        <v>90</v>
      </c>
      <c r="F63" s="252">
        <v>6</v>
      </c>
      <c r="H63" s="254"/>
      <c r="I63" s="151" t="s">
        <v>245</v>
      </c>
      <c r="J63" s="137">
        <v>21658</v>
      </c>
      <c r="K63" s="144">
        <v>80</v>
      </c>
      <c r="L63" s="144">
        <v>1</v>
      </c>
      <c r="N63" s="254"/>
      <c r="O63" s="151" t="s">
        <v>245</v>
      </c>
      <c r="P63" s="137">
        <v>21623</v>
      </c>
      <c r="Q63" s="144">
        <v>138</v>
      </c>
      <c r="R63" s="144">
        <v>35</v>
      </c>
    </row>
    <row r="64" spans="2:18" ht="15.6" x14ac:dyDescent="0.3">
      <c r="B64" s="254"/>
      <c r="C64" s="151" t="s">
        <v>245</v>
      </c>
      <c r="D64" s="137">
        <v>21617</v>
      </c>
      <c r="E64" s="144">
        <v>4171</v>
      </c>
      <c r="F64" s="252">
        <v>378</v>
      </c>
      <c r="H64" s="254"/>
      <c r="I64" s="151" t="s">
        <v>245</v>
      </c>
      <c r="J64" s="137">
        <v>21666</v>
      </c>
      <c r="K64" s="144">
        <v>136</v>
      </c>
      <c r="L64" s="144">
        <v>1</v>
      </c>
      <c r="N64" s="254"/>
      <c r="O64" s="151" t="s">
        <v>245</v>
      </c>
      <c r="P64" s="137">
        <v>21628</v>
      </c>
      <c r="Q64" s="144">
        <v>33</v>
      </c>
      <c r="R64" s="144">
        <v>12</v>
      </c>
    </row>
    <row r="65" spans="2:18" ht="15.6" x14ac:dyDescent="0.3">
      <c r="B65" s="254"/>
      <c r="C65" s="151" t="s">
        <v>245</v>
      </c>
      <c r="D65" s="137">
        <v>21619</v>
      </c>
      <c r="E65" s="144">
        <v>4775</v>
      </c>
      <c r="F65" s="252">
        <v>263</v>
      </c>
      <c r="H65" s="254"/>
      <c r="I65" s="151" t="s">
        <v>245</v>
      </c>
      <c r="J65" s="137">
        <v>21668</v>
      </c>
      <c r="K65" s="144">
        <v>24</v>
      </c>
      <c r="L65" s="144">
        <v>0</v>
      </c>
      <c r="N65" s="254"/>
      <c r="O65" s="151" t="s">
        <v>245</v>
      </c>
      <c r="P65" s="137">
        <v>21638</v>
      </c>
      <c r="Q65" s="144">
        <v>458</v>
      </c>
      <c r="R65" s="144">
        <v>175</v>
      </c>
    </row>
    <row r="66" spans="2:18" ht="15.6" x14ac:dyDescent="0.3">
      <c r="B66" s="254"/>
      <c r="C66" s="151" t="s">
        <v>245</v>
      </c>
      <c r="D66" s="137">
        <v>21623</v>
      </c>
      <c r="E66" s="144">
        <v>802</v>
      </c>
      <c r="F66" s="252">
        <v>59</v>
      </c>
      <c r="H66" s="254"/>
      <c r="I66" s="151" t="s">
        <v>244</v>
      </c>
      <c r="J66" s="137">
        <v>21817</v>
      </c>
      <c r="K66" s="144">
        <v>299</v>
      </c>
      <c r="L66" s="144">
        <v>5</v>
      </c>
      <c r="N66" s="254"/>
      <c r="O66" s="151" t="s">
        <v>245</v>
      </c>
      <c r="P66" s="137">
        <v>21644</v>
      </c>
      <c r="Q66" s="144">
        <v>7</v>
      </c>
      <c r="R66" s="144">
        <v>1</v>
      </c>
    </row>
    <row r="67" spans="2:18" ht="15.6" x14ac:dyDescent="0.3">
      <c r="B67" s="254"/>
      <c r="C67" s="151" t="s">
        <v>245</v>
      </c>
      <c r="D67" s="137">
        <v>21628</v>
      </c>
      <c r="E67" s="144">
        <v>249</v>
      </c>
      <c r="F67" s="252">
        <v>23</v>
      </c>
      <c r="H67" s="254"/>
      <c r="I67" s="151" t="s">
        <v>244</v>
      </c>
      <c r="J67" s="137">
        <v>21821</v>
      </c>
      <c r="K67" s="144">
        <v>47</v>
      </c>
      <c r="L67" s="144">
        <v>1</v>
      </c>
      <c r="N67" s="254"/>
      <c r="O67" s="151" t="s">
        <v>245</v>
      </c>
      <c r="P67" s="137">
        <v>21656</v>
      </c>
      <c r="Q67" s="144">
        <v>6</v>
      </c>
      <c r="R67" s="144">
        <v>1</v>
      </c>
    </row>
    <row r="68" spans="2:18" ht="15.6" x14ac:dyDescent="0.3">
      <c r="B68" s="254"/>
      <c r="C68" s="151" t="s">
        <v>245</v>
      </c>
      <c r="D68" s="137">
        <v>21638</v>
      </c>
      <c r="E68" s="144">
        <v>3185</v>
      </c>
      <c r="F68" s="252">
        <v>194</v>
      </c>
      <c r="H68" s="254"/>
      <c r="I68" s="151" t="s">
        <v>244</v>
      </c>
      <c r="J68" s="137">
        <v>21838</v>
      </c>
      <c r="K68" s="144">
        <v>48</v>
      </c>
      <c r="L68" s="144">
        <v>0</v>
      </c>
      <c r="N68" s="254"/>
      <c r="O68" s="151" t="s">
        <v>245</v>
      </c>
      <c r="P68" s="137">
        <v>21657</v>
      </c>
      <c r="Q68" s="144">
        <v>54</v>
      </c>
      <c r="R68" s="144">
        <v>15</v>
      </c>
    </row>
    <row r="69" spans="2:18" ht="15.6" x14ac:dyDescent="0.3">
      <c r="B69" s="254"/>
      <c r="C69" s="151" t="s">
        <v>245</v>
      </c>
      <c r="D69" s="137">
        <v>21644</v>
      </c>
      <c r="E69" s="144">
        <v>30</v>
      </c>
      <c r="F69" s="252">
        <v>0</v>
      </c>
      <c r="H69" s="254"/>
      <c r="I69" s="151" t="s">
        <v>244</v>
      </c>
      <c r="J69" s="137">
        <v>21853</v>
      </c>
      <c r="K69" s="144">
        <v>597</v>
      </c>
      <c r="L69" s="144">
        <v>11</v>
      </c>
      <c r="N69" s="254"/>
      <c r="O69" s="151" t="s">
        <v>245</v>
      </c>
      <c r="P69" s="137">
        <v>21658</v>
      </c>
      <c r="Q69" s="144">
        <v>473</v>
      </c>
      <c r="R69" s="144">
        <v>135</v>
      </c>
    </row>
    <row r="70" spans="2:18" ht="15.6" x14ac:dyDescent="0.3">
      <c r="B70" s="254"/>
      <c r="C70" s="151" t="s">
        <v>245</v>
      </c>
      <c r="D70" s="137">
        <v>21656</v>
      </c>
      <c r="E70" s="144">
        <v>23</v>
      </c>
      <c r="F70" s="252">
        <v>0</v>
      </c>
      <c r="H70" s="254"/>
      <c r="I70" s="151" t="s">
        <v>244</v>
      </c>
      <c r="J70" s="137">
        <v>21857</v>
      </c>
      <c r="K70" s="144">
        <v>4</v>
      </c>
      <c r="L70" s="144">
        <v>0</v>
      </c>
      <c r="N70" s="254"/>
      <c r="O70" s="151" t="s">
        <v>245</v>
      </c>
      <c r="P70" s="137">
        <v>21666</v>
      </c>
      <c r="Q70" s="144">
        <v>1031</v>
      </c>
      <c r="R70" s="144">
        <v>373</v>
      </c>
    </row>
    <row r="71" spans="2:18" ht="15.6" x14ac:dyDescent="0.3">
      <c r="B71" s="254"/>
      <c r="C71" s="151" t="s">
        <v>245</v>
      </c>
      <c r="D71" s="137">
        <v>21657</v>
      </c>
      <c r="E71" s="144">
        <v>165</v>
      </c>
      <c r="F71" s="252">
        <v>12</v>
      </c>
      <c r="H71" s="254"/>
      <c r="I71" s="151" t="s">
        <v>244</v>
      </c>
      <c r="J71" s="137">
        <v>21867</v>
      </c>
      <c r="K71" s="144">
        <v>10</v>
      </c>
      <c r="L71" s="144">
        <v>0</v>
      </c>
      <c r="N71" s="254"/>
      <c r="O71" s="151" t="s">
        <v>245</v>
      </c>
      <c r="P71" s="137">
        <v>21668</v>
      </c>
      <c r="Q71" s="144">
        <v>59</v>
      </c>
      <c r="R71" s="144">
        <v>20</v>
      </c>
    </row>
    <row r="72" spans="2:18" ht="15.6" x14ac:dyDescent="0.3">
      <c r="B72" s="254"/>
      <c r="C72" s="151" t="s">
        <v>245</v>
      </c>
      <c r="D72" s="137">
        <v>21658</v>
      </c>
      <c r="E72" s="144">
        <v>1877</v>
      </c>
      <c r="F72" s="252">
        <v>155</v>
      </c>
      <c r="H72" s="254"/>
      <c r="I72" s="151" t="s">
        <v>244</v>
      </c>
      <c r="J72" s="137">
        <v>21871</v>
      </c>
      <c r="K72" s="144">
        <v>64</v>
      </c>
      <c r="L72" s="144">
        <v>1</v>
      </c>
      <c r="N72" s="254"/>
      <c r="O72" s="151" t="s">
        <v>244</v>
      </c>
      <c r="P72" s="137">
        <v>21817</v>
      </c>
      <c r="Q72" s="144">
        <v>530</v>
      </c>
      <c r="R72" s="144">
        <v>116</v>
      </c>
    </row>
    <row r="73" spans="2:18" ht="15.6" x14ac:dyDescent="0.3">
      <c r="B73" s="254"/>
      <c r="C73" s="151" t="s">
        <v>245</v>
      </c>
      <c r="D73" s="137">
        <v>21666</v>
      </c>
      <c r="E73" s="144">
        <v>6027</v>
      </c>
      <c r="F73" s="252">
        <v>470</v>
      </c>
      <c r="H73" s="254"/>
      <c r="I73" s="151" t="s">
        <v>243</v>
      </c>
      <c r="J73" s="137">
        <v>21601</v>
      </c>
      <c r="K73" s="144">
        <v>2</v>
      </c>
      <c r="L73" s="144">
        <v>0</v>
      </c>
      <c r="N73" s="254"/>
      <c r="O73" s="151" t="s">
        <v>244</v>
      </c>
      <c r="P73" s="137">
        <v>21821</v>
      </c>
      <c r="Q73" s="144">
        <v>102</v>
      </c>
      <c r="R73" s="144">
        <v>16</v>
      </c>
    </row>
    <row r="74" spans="2:18" ht="15.6" x14ac:dyDescent="0.3">
      <c r="B74" s="254"/>
      <c r="C74" s="151" t="s">
        <v>245</v>
      </c>
      <c r="D74" s="137">
        <v>21668</v>
      </c>
      <c r="E74" s="144">
        <v>267</v>
      </c>
      <c r="F74" s="252">
        <v>41</v>
      </c>
      <c r="H74" s="254"/>
      <c r="I74" s="151" t="s">
        <v>243</v>
      </c>
      <c r="J74" s="137">
        <v>21612</v>
      </c>
      <c r="K74" s="144">
        <v>4</v>
      </c>
      <c r="L74" s="144">
        <v>0</v>
      </c>
      <c r="N74" s="254"/>
      <c r="O74" s="151" t="s">
        <v>244</v>
      </c>
      <c r="P74" s="137">
        <v>21836</v>
      </c>
      <c r="Q74" s="144">
        <v>2</v>
      </c>
      <c r="R74" s="144">
        <v>0</v>
      </c>
    </row>
    <row r="75" spans="2:18" ht="15.6" x14ac:dyDescent="0.3">
      <c r="B75" s="254"/>
      <c r="C75" s="151" t="s">
        <v>244</v>
      </c>
      <c r="D75" s="137">
        <v>21817</v>
      </c>
      <c r="E75" s="144">
        <v>2128</v>
      </c>
      <c r="F75" s="252">
        <v>153</v>
      </c>
      <c r="H75" s="254"/>
      <c r="I75" s="151" t="s">
        <v>243</v>
      </c>
      <c r="J75" s="137">
        <v>21625</v>
      </c>
      <c r="K75" s="144">
        <v>9</v>
      </c>
      <c r="L75" s="144">
        <v>0</v>
      </c>
      <c r="N75" s="254"/>
      <c r="O75" s="151" t="s">
        <v>244</v>
      </c>
      <c r="P75" s="137">
        <v>21838</v>
      </c>
      <c r="Q75" s="144">
        <v>79</v>
      </c>
      <c r="R75" s="144">
        <v>8</v>
      </c>
    </row>
    <row r="76" spans="2:18" ht="15.6" x14ac:dyDescent="0.3">
      <c r="B76" s="254"/>
      <c r="C76" s="151" t="s">
        <v>244</v>
      </c>
      <c r="D76" s="137">
        <v>21821</v>
      </c>
      <c r="E76" s="144">
        <v>653</v>
      </c>
      <c r="F76" s="252">
        <v>41</v>
      </c>
      <c r="H76" s="254"/>
      <c r="I76" s="151" t="s">
        <v>243</v>
      </c>
      <c r="J76" s="137">
        <v>21647</v>
      </c>
      <c r="K76" s="144">
        <v>16</v>
      </c>
      <c r="L76" s="144">
        <v>0</v>
      </c>
      <c r="N76" s="254"/>
      <c r="O76" s="151" t="s">
        <v>244</v>
      </c>
      <c r="P76" s="137">
        <v>21853</v>
      </c>
      <c r="Q76" s="144">
        <v>594</v>
      </c>
      <c r="R76" s="144">
        <v>194</v>
      </c>
    </row>
    <row r="77" spans="2:18" ht="15.6" x14ac:dyDescent="0.3">
      <c r="B77" s="254"/>
      <c r="C77" s="151" t="s">
        <v>244</v>
      </c>
      <c r="D77" s="137">
        <v>21824</v>
      </c>
      <c r="E77" s="144">
        <v>4</v>
      </c>
      <c r="F77" s="252">
        <v>0</v>
      </c>
      <c r="H77" s="254"/>
      <c r="I77" s="151" t="s">
        <v>243</v>
      </c>
      <c r="J77" s="137">
        <v>21652</v>
      </c>
      <c r="K77" s="144">
        <v>4</v>
      </c>
      <c r="L77" s="144">
        <v>0</v>
      </c>
      <c r="N77" s="254"/>
      <c r="O77" s="151" t="s">
        <v>244</v>
      </c>
      <c r="P77" s="137">
        <v>21857</v>
      </c>
      <c r="Q77" s="144">
        <v>7</v>
      </c>
      <c r="R77" s="144">
        <v>0</v>
      </c>
    </row>
    <row r="78" spans="2:18" ht="15.6" x14ac:dyDescent="0.3">
      <c r="B78" s="254"/>
      <c r="C78" s="151" t="s">
        <v>244</v>
      </c>
      <c r="D78" s="137">
        <v>21836</v>
      </c>
      <c r="E78" s="144">
        <v>5</v>
      </c>
      <c r="F78" s="252">
        <v>0</v>
      </c>
      <c r="H78" s="254"/>
      <c r="I78" s="151" t="s">
        <v>243</v>
      </c>
      <c r="J78" s="137">
        <v>21654</v>
      </c>
      <c r="K78" s="144">
        <v>8</v>
      </c>
      <c r="L78" s="144">
        <v>0</v>
      </c>
      <c r="N78" s="254"/>
      <c r="O78" s="151" t="s">
        <v>244</v>
      </c>
      <c r="P78" s="137">
        <v>21867</v>
      </c>
      <c r="Q78" s="144">
        <v>12</v>
      </c>
      <c r="R78" s="144">
        <v>1</v>
      </c>
    </row>
    <row r="79" spans="2:18" ht="15.6" x14ac:dyDescent="0.3">
      <c r="B79" s="254"/>
      <c r="C79" s="151" t="s">
        <v>244</v>
      </c>
      <c r="D79" s="137">
        <v>21838</v>
      </c>
      <c r="E79" s="144">
        <v>319</v>
      </c>
      <c r="F79" s="252">
        <v>28</v>
      </c>
      <c r="H79" s="254"/>
      <c r="I79" s="151" t="s">
        <v>243</v>
      </c>
      <c r="J79" s="137">
        <v>21663</v>
      </c>
      <c r="K79" s="144">
        <v>3</v>
      </c>
      <c r="L79" s="144">
        <v>0</v>
      </c>
      <c r="N79" s="254"/>
      <c r="O79" s="151" t="s">
        <v>244</v>
      </c>
      <c r="P79" s="137">
        <v>21871</v>
      </c>
      <c r="Q79" s="144">
        <v>165</v>
      </c>
      <c r="R79" s="144">
        <v>47</v>
      </c>
    </row>
    <row r="80" spans="2:18" ht="15.6" x14ac:dyDescent="0.3">
      <c r="B80" s="254"/>
      <c r="C80" s="151" t="s">
        <v>244</v>
      </c>
      <c r="D80" s="137">
        <v>21853</v>
      </c>
      <c r="E80" s="144">
        <v>3077</v>
      </c>
      <c r="F80" s="252">
        <v>251</v>
      </c>
      <c r="H80" s="254"/>
      <c r="I80" s="151" t="s">
        <v>243</v>
      </c>
      <c r="J80" s="137">
        <v>21665</v>
      </c>
      <c r="K80" s="144">
        <v>5</v>
      </c>
      <c r="L80" s="144">
        <v>0</v>
      </c>
      <c r="N80" s="254"/>
      <c r="O80" s="151" t="s">
        <v>244</v>
      </c>
      <c r="P80" s="137">
        <v>21890</v>
      </c>
      <c r="Q80" s="144">
        <v>1</v>
      </c>
      <c r="R80" s="144">
        <v>0</v>
      </c>
    </row>
    <row r="81" spans="2:18" ht="15.6" x14ac:dyDescent="0.3">
      <c r="B81" s="254"/>
      <c r="C81" s="151" t="s">
        <v>244</v>
      </c>
      <c r="D81" s="137">
        <v>21857</v>
      </c>
      <c r="E81" s="144">
        <v>34</v>
      </c>
      <c r="F81" s="252">
        <v>2</v>
      </c>
      <c r="H81" s="254"/>
      <c r="I81" s="151" t="s">
        <v>243</v>
      </c>
      <c r="J81" s="137">
        <v>21671</v>
      </c>
      <c r="K81" s="144">
        <v>30</v>
      </c>
      <c r="L81" s="144">
        <v>0</v>
      </c>
      <c r="N81" s="254"/>
      <c r="O81" s="151" t="s">
        <v>243</v>
      </c>
      <c r="P81" s="137">
        <v>21601</v>
      </c>
      <c r="Q81" s="144">
        <v>61</v>
      </c>
      <c r="R81" s="144">
        <v>18</v>
      </c>
    </row>
    <row r="82" spans="2:18" ht="15.6" x14ac:dyDescent="0.3">
      <c r="B82" s="254"/>
      <c r="C82" s="151" t="s">
        <v>244</v>
      </c>
      <c r="D82" s="137">
        <v>21867</v>
      </c>
      <c r="E82" s="144">
        <v>59</v>
      </c>
      <c r="F82" s="252">
        <v>4</v>
      </c>
      <c r="H82" s="254"/>
      <c r="I82" s="151" t="s">
        <v>243</v>
      </c>
      <c r="J82" s="137">
        <v>21673</v>
      </c>
      <c r="K82" s="144">
        <v>73</v>
      </c>
      <c r="L82" s="144">
        <v>1</v>
      </c>
      <c r="N82" s="254"/>
      <c r="O82" s="151" t="s">
        <v>243</v>
      </c>
      <c r="P82" s="137">
        <v>21612</v>
      </c>
      <c r="Q82" s="144">
        <v>53</v>
      </c>
      <c r="R82" s="144">
        <v>11</v>
      </c>
    </row>
    <row r="83" spans="2:18" ht="15.6" x14ac:dyDescent="0.3">
      <c r="B83" s="254"/>
      <c r="C83" s="151" t="s">
        <v>244</v>
      </c>
      <c r="D83" s="137">
        <v>21871</v>
      </c>
      <c r="E83" s="144">
        <v>621</v>
      </c>
      <c r="F83" s="252">
        <v>34</v>
      </c>
      <c r="H83" s="254"/>
      <c r="I83" s="151" t="s">
        <v>243</v>
      </c>
      <c r="J83" s="137">
        <v>21676</v>
      </c>
      <c r="K83" s="144">
        <v>20</v>
      </c>
      <c r="L83" s="144">
        <v>0</v>
      </c>
      <c r="N83" s="254"/>
      <c r="O83" s="151" t="s">
        <v>243</v>
      </c>
      <c r="P83" s="137">
        <v>21625</v>
      </c>
      <c r="Q83" s="144">
        <v>38</v>
      </c>
      <c r="R83" s="144">
        <v>2</v>
      </c>
    </row>
    <row r="84" spans="2:18" ht="15.6" x14ac:dyDescent="0.3">
      <c r="B84" s="254"/>
      <c r="C84" s="151" t="s">
        <v>243</v>
      </c>
      <c r="D84" s="137">
        <v>21601</v>
      </c>
      <c r="E84" s="144">
        <v>415</v>
      </c>
      <c r="F84" s="252">
        <v>19</v>
      </c>
      <c r="H84" s="254"/>
      <c r="I84" s="151" t="s">
        <v>243</v>
      </c>
      <c r="J84" s="137">
        <v>21679</v>
      </c>
      <c r="K84" s="144">
        <v>5</v>
      </c>
      <c r="L84" s="144">
        <v>0</v>
      </c>
      <c r="N84" s="254"/>
      <c r="O84" s="151" t="s">
        <v>243</v>
      </c>
      <c r="P84" s="137">
        <v>21647</v>
      </c>
      <c r="Q84" s="144">
        <v>29</v>
      </c>
      <c r="R84" s="144">
        <v>9</v>
      </c>
    </row>
    <row r="85" spans="2:18" ht="15.6" x14ac:dyDescent="0.3">
      <c r="B85" s="254"/>
      <c r="C85" s="151" t="s">
        <v>243</v>
      </c>
      <c r="D85" s="137">
        <v>21612</v>
      </c>
      <c r="E85" s="144">
        <v>392</v>
      </c>
      <c r="F85" s="252">
        <v>20</v>
      </c>
      <c r="H85" s="254"/>
      <c r="I85" s="151" t="s">
        <v>242</v>
      </c>
      <c r="J85" s="137">
        <v>21801</v>
      </c>
      <c r="K85" s="144">
        <v>1397</v>
      </c>
      <c r="L85" s="144">
        <v>30</v>
      </c>
      <c r="N85" s="254"/>
      <c r="O85" s="151" t="s">
        <v>243</v>
      </c>
      <c r="P85" s="137">
        <v>21652</v>
      </c>
      <c r="Q85" s="144">
        <v>15</v>
      </c>
      <c r="R85" s="144">
        <v>3</v>
      </c>
    </row>
    <row r="86" spans="2:18" ht="15.6" x14ac:dyDescent="0.3">
      <c r="B86" s="254"/>
      <c r="C86" s="151" t="s">
        <v>243</v>
      </c>
      <c r="D86" s="137">
        <v>21624</v>
      </c>
      <c r="E86" s="144">
        <v>3</v>
      </c>
      <c r="F86" s="252">
        <v>1</v>
      </c>
      <c r="H86" s="254"/>
      <c r="I86" s="151" t="s">
        <v>242</v>
      </c>
      <c r="J86" s="137">
        <v>21804</v>
      </c>
      <c r="K86" s="144">
        <v>1508</v>
      </c>
      <c r="L86" s="144">
        <v>39</v>
      </c>
      <c r="N86" s="254"/>
      <c r="O86" s="151" t="s">
        <v>243</v>
      </c>
      <c r="P86" s="137">
        <v>21654</v>
      </c>
      <c r="Q86" s="144">
        <v>191</v>
      </c>
      <c r="R86" s="144">
        <v>50</v>
      </c>
    </row>
    <row r="87" spans="2:18" ht="15.6" x14ac:dyDescent="0.3">
      <c r="B87" s="254"/>
      <c r="C87" s="151" t="s">
        <v>243</v>
      </c>
      <c r="D87" s="137">
        <v>21625</v>
      </c>
      <c r="E87" s="144">
        <v>171</v>
      </c>
      <c r="F87" s="252">
        <v>16</v>
      </c>
      <c r="H87" s="254"/>
      <c r="I87" s="151" t="s">
        <v>242</v>
      </c>
      <c r="J87" s="137">
        <v>21810</v>
      </c>
      <c r="K87" s="144">
        <v>1</v>
      </c>
      <c r="L87" s="144">
        <v>0</v>
      </c>
      <c r="N87" s="254"/>
      <c r="O87" s="151" t="s">
        <v>243</v>
      </c>
      <c r="P87" s="137">
        <v>21663</v>
      </c>
      <c r="Q87" s="144">
        <v>13</v>
      </c>
      <c r="R87" s="144">
        <v>2</v>
      </c>
    </row>
    <row r="88" spans="2:18" ht="15.6" x14ac:dyDescent="0.3">
      <c r="B88" s="254"/>
      <c r="C88" s="151" t="s">
        <v>243</v>
      </c>
      <c r="D88" s="137">
        <v>21647</v>
      </c>
      <c r="E88" s="144">
        <v>180</v>
      </c>
      <c r="F88" s="252">
        <v>9</v>
      </c>
      <c r="H88" s="254"/>
      <c r="I88" s="151" t="s">
        <v>242</v>
      </c>
      <c r="J88" s="137">
        <v>21814</v>
      </c>
      <c r="K88" s="144">
        <v>21</v>
      </c>
      <c r="L88" s="144">
        <v>1</v>
      </c>
      <c r="N88" s="254"/>
      <c r="O88" s="151" t="s">
        <v>243</v>
      </c>
      <c r="P88" s="137">
        <v>21665</v>
      </c>
      <c r="Q88" s="144">
        <v>28</v>
      </c>
      <c r="R88" s="144">
        <v>7</v>
      </c>
    </row>
    <row r="89" spans="2:18" ht="15.6" x14ac:dyDescent="0.3">
      <c r="B89" s="254"/>
      <c r="C89" s="151" t="s">
        <v>243</v>
      </c>
      <c r="D89" s="137">
        <v>21652</v>
      </c>
      <c r="E89" s="144">
        <v>193</v>
      </c>
      <c r="F89" s="252">
        <v>10</v>
      </c>
      <c r="H89" s="254"/>
      <c r="I89" s="151" t="s">
        <v>242</v>
      </c>
      <c r="J89" s="137">
        <v>21826</v>
      </c>
      <c r="K89" s="144">
        <v>299</v>
      </c>
      <c r="L89" s="144">
        <v>10</v>
      </c>
      <c r="N89" s="254"/>
      <c r="O89" s="151" t="s">
        <v>243</v>
      </c>
      <c r="P89" s="137">
        <v>21671</v>
      </c>
      <c r="Q89" s="144">
        <v>108</v>
      </c>
      <c r="R89" s="144">
        <v>14</v>
      </c>
    </row>
    <row r="90" spans="2:18" ht="15.6" x14ac:dyDescent="0.3">
      <c r="B90" s="254"/>
      <c r="C90" s="151" t="s">
        <v>243</v>
      </c>
      <c r="D90" s="137">
        <v>21654</v>
      </c>
      <c r="E90" s="144">
        <v>969</v>
      </c>
      <c r="F90" s="252">
        <v>56</v>
      </c>
      <c r="H90" s="254"/>
      <c r="I90" s="151" t="s">
        <v>242</v>
      </c>
      <c r="J90" s="137">
        <v>21830</v>
      </c>
      <c r="K90" s="144">
        <v>79</v>
      </c>
      <c r="L90" s="144">
        <v>3</v>
      </c>
      <c r="N90" s="254"/>
      <c r="O90" s="151" t="s">
        <v>243</v>
      </c>
      <c r="P90" s="137">
        <v>21673</v>
      </c>
      <c r="Q90" s="144">
        <v>272</v>
      </c>
      <c r="R90" s="144">
        <v>61</v>
      </c>
    </row>
    <row r="91" spans="2:18" ht="15.6" x14ac:dyDescent="0.3">
      <c r="B91" s="254"/>
      <c r="C91" s="151" t="s">
        <v>243</v>
      </c>
      <c r="D91" s="137">
        <v>21663</v>
      </c>
      <c r="E91" s="144">
        <v>54</v>
      </c>
      <c r="F91" s="252">
        <v>2</v>
      </c>
      <c r="H91" s="254"/>
      <c r="I91" s="151" t="s">
        <v>242</v>
      </c>
      <c r="J91" s="137">
        <v>21837</v>
      </c>
      <c r="K91" s="144">
        <v>34</v>
      </c>
      <c r="L91" s="144">
        <v>0</v>
      </c>
      <c r="N91" s="254"/>
      <c r="O91" s="151" t="s">
        <v>243</v>
      </c>
      <c r="P91" s="137">
        <v>21676</v>
      </c>
      <c r="Q91" s="144">
        <v>33</v>
      </c>
      <c r="R91" s="144">
        <v>6</v>
      </c>
    </row>
    <row r="92" spans="2:18" ht="15.6" x14ac:dyDescent="0.3">
      <c r="B92" s="254"/>
      <c r="C92" s="151" t="s">
        <v>243</v>
      </c>
      <c r="D92" s="137">
        <v>21665</v>
      </c>
      <c r="E92" s="144">
        <v>184</v>
      </c>
      <c r="F92" s="252">
        <v>14</v>
      </c>
      <c r="H92" s="254"/>
      <c r="I92" s="151" t="s">
        <v>242</v>
      </c>
      <c r="J92" s="137">
        <v>21840</v>
      </c>
      <c r="K92" s="144">
        <v>17</v>
      </c>
      <c r="L92" s="144">
        <v>0</v>
      </c>
      <c r="N92" s="254"/>
      <c r="O92" s="151" t="s">
        <v>243</v>
      </c>
      <c r="P92" s="137">
        <v>21679</v>
      </c>
      <c r="Q92" s="144">
        <v>66</v>
      </c>
      <c r="R92" s="144">
        <v>26</v>
      </c>
    </row>
    <row r="93" spans="2:18" ht="15.6" x14ac:dyDescent="0.3">
      <c r="B93" s="254"/>
      <c r="C93" s="151" t="s">
        <v>243</v>
      </c>
      <c r="D93" s="137">
        <v>21671</v>
      </c>
      <c r="E93" s="144">
        <v>675</v>
      </c>
      <c r="F93" s="252">
        <v>34</v>
      </c>
      <c r="H93" s="254"/>
      <c r="I93" s="151" t="s">
        <v>242</v>
      </c>
      <c r="J93" s="137">
        <v>21849</v>
      </c>
      <c r="K93" s="144">
        <v>57</v>
      </c>
      <c r="L93" s="144">
        <v>1</v>
      </c>
      <c r="N93" s="254"/>
      <c r="O93" s="151" t="s">
        <v>254</v>
      </c>
      <c r="P93" s="137">
        <v>21713</v>
      </c>
      <c r="Q93" s="144">
        <v>1</v>
      </c>
      <c r="R93" s="144">
        <v>1</v>
      </c>
    </row>
    <row r="94" spans="2:18" ht="15.6" x14ac:dyDescent="0.3">
      <c r="B94" s="254"/>
      <c r="C94" s="151" t="s">
        <v>243</v>
      </c>
      <c r="D94" s="137">
        <v>21673</v>
      </c>
      <c r="E94" s="144">
        <v>1367</v>
      </c>
      <c r="F94" s="252">
        <v>81</v>
      </c>
      <c r="H94" s="254"/>
      <c r="I94" s="151" t="s">
        <v>242</v>
      </c>
      <c r="J94" s="137">
        <v>21850</v>
      </c>
      <c r="K94" s="144">
        <v>80</v>
      </c>
      <c r="L94" s="144">
        <v>2</v>
      </c>
      <c r="N94" s="254"/>
      <c r="O94" s="151" t="s">
        <v>242</v>
      </c>
      <c r="P94" s="137">
        <v>21801</v>
      </c>
      <c r="Q94" s="144">
        <v>3000</v>
      </c>
      <c r="R94" s="144">
        <v>1194</v>
      </c>
    </row>
    <row r="95" spans="2:18" ht="15.6" x14ac:dyDescent="0.3">
      <c r="B95" s="254"/>
      <c r="C95" s="151" t="s">
        <v>243</v>
      </c>
      <c r="D95" s="137">
        <v>21676</v>
      </c>
      <c r="E95" s="144">
        <v>246</v>
      </c>
      <c r="F95" s="252">
        <v>14</v>
      </c>
      <c r="H95" s="254"/>
      <c r="I95" s="151" t="s">
        <v>242</v>
      </c>
      <c r="J95" s="137">
        <v>21856</v>
      </c>
      <c r="K95" s="144">
        <v>24</v>
      </c>
      <c r="L95" s="144">
        <v>0</v>
      </c>
      <c r="N95" s="254"/>
      <c r="O95" s="151" t="s">
        <v>242</v>
      </c>
      <c r="P95" s="137">
        <v>21802</v>
      </c>
      <c r="Q95" s="144">
        <v>15</v>
      </c>
      <c r="R95" s="144">
        <v>5</v>
      </c>
    </row>
    <row r="96" spans="2:18" ht="15.6" x14ac:dyDescent="0.3">
      <c r="B96" s="254"/>
      <c r="C96" s="151" t="s">
        <v>243</v>
      </c>
      <c r="D96" s="137">
        <v>21679</v>
      </c>
      <c r="E96" s="144">
        <v>101</v>
      </c>
      <c r="F96" s="252">
        <v>11</v>
      </c>
      <c r="H96" s="254"/>
      <c r="I96" s="151" t="s">
        <v>242</v>
      </c>
      <c r="J96" s="137">
        <v>21861</v>
      </c>
      <c r="K96" s="144">
        <v>21</v>
      </c>
      <c r="L96" s="144">
        <v>0</v>
      </c>
      <c r="N96" s="254"/>
      <c r="O96" s="151" t="s">
        <v>242</v>
      </c>
      <c r="P96" s="137">
        <v>21803</v>
      </c>
      <c r="Q96" s="144">
        <v>6</v>
      </c>
      <c r="R96" s="144">
        <v>2</v>
      </c>
    </row>
    <row r="97" spans="2:18" ht="15.6" x14ac:dyDescent="0.3">
      <c r="B97" s="254"/>
      <c r="C97" s="151" t="s">
        <v>242</v>
      </c>
      <c r="D97" s="137">
        <v>21801</v>
      </c>
      <c r="E97" s="144">
        <v>10574</v>
      </c>
      <c r="F97" s="252">
        <v>937</v>
      </c>
      <c r="H97" s="254"/>
      <c r="I97" s="151" t="s">
        <v>242</v>
      </c>
      <c r="J97" s="137">
        <v>21865</v>
      </c>
      <c r="K97" s="144">
        <v>16</v>
      </c>
      <c r="L97" s="144">
        <v>0</v>
      </c>
      <c r="N97" s="254"/>
      <c r="O97" s="151" t="s">
        <v>242</v>
      </c>
      <c r="P97" s="137">
        <v>21804</v>
      </c>
      <c r="Q97" s="144">
        <v>2488</v>
      </c>
      <c r="R97" s="144">
        <v>1009</v>
      </c>
    </row>
    <row r="98" spans="2:18" ht="15.6" x14ac:dyDescent="0.3">
      <c r="B98" s="254"/>
      <c r="C98" s="151" t="s">
        <v>242</v>
      </c>
      <c r="D98" s="137">
        <v>21802</v>
      </c>
      <c r="E98" s="144">
        <v>3</v>
      </c>
      <c r="F98" s="252">
        <v>0</v>
      </c>
      <c r="H98" s="254"/>
      <c r="I98" s="151" t="s">
        <v>242</v>
      </c>
      <c r="J98" s="137">
        <v>21874</v>
      </c>
      <c r="K98" s="144">
        <v>66</v>
      </c>
      <c r="L98" s="144">
        <v>0</v>
      </c>
      <c r="N98" s="254"/>
      <c r="O98" s="151" t="s">
        <v>242</v>
      </c>
      <c r="P98" s="137">
        <v>21810</v>
      </c>
      <c r="Q98" s="144">
        <v>12</v>
      </c>
      <c r="R98" s="144">
        <v>3</v>
      </c>
    </row>
    <row r="99" spans="2:18" ht="15.6" x14ac:dyDescent="0.3">
      <c r="B99" s="254"/>
      <c r="C99" s="151" t="s">
        <v>242</v>
      </c>
      <c r="D99" s="137">
        <v>21803</v>
      </c>
      <c r="E99" s="144">
        <v>1</v>
      </c>
      <c r="F99" s="252">
        <v>0</v>
      </c>
      <c r="H99" s="254"/>
      <c r="I99" s="151" t="s">
        <v>242</v>
      </c>
      <c r="J99" s="137">
        <v>21875</v>
      </c>
      <c r="K99" s="144">
        <v>216</v>
      </c>
      <c r="L99" s="144">
        <v>2</v>
      </c>
      <c r="N99" s="254"/>
      <c r="O99" s="151" t="s">
        <v>242</v>
      </c>
      <c r="P99" s="137">
        <v>21814</v>
      </c>
      <c r="Q99" s="144">
        <v>51</v>
      </c>
      <c r="R99" s="144">
        <v>24</v>
      </c>
    </row>
    <row r="100" spans="2:18" ht="15.6" x14ac:dyDescent="0.3">
      <c r="B100" s="254"/>
      <c r="C100" s="151" t="s">
        <v>242</v>
      </c>
      <c r="D100" s="137">
        <v>21804</v>
      </c>
      <c r="E100" s="144">
        <v>18446</v>
      </c>
      <c r="F100" s="252">
        <v>1580</v>
      </c>
      <c r="H100" s="254"/>
      <c r="I100" s="151" t="s">
        <v>241</v>
      </c>
      <c r="J100" s="137">
        <v>21811</v>
      </c>
      <c r="K100" s="144">
        <v>107</v>
      </c>
      <c r="L100" s="144">
        <v>1</v>
      </c>
      <c r="N100" s="254"/>
      <c r="O100" s="151" t="s">
        <v>242</v>
      </c>
      <c r="P100" s="137">
        <v>21826</v>
      </c>
      <c r="Q100" s="144">
        <v>305</v>
      </c>
      <c r="R100" s="144">
        <v>94</v>
      </c>
    </row>
    <row r="101" spans="2:18" ht="15.6" x14ac:dyDescent="0.3">
      <c r="B101" s="254"/>
      <c r="C101" s="151" t="s">
        <v>242</v>
      </c>
      <c r="D101" s="137">
        <v>21810</v>
      </c>
      <c r="E101" s="144">
        <v>94</v>
      </c>
      <c r="F101" s="252">
        <v>8</v>
      </c>
      <c r="H101" s="254"/>
      <c r="I101" s="151" t="s">
        <v>241</v>
      </c>
      <c r="J101" s="137">
        <v>21813</v>
      </c>
      <c r="K101" s="144">
        <v>33</v>
      </c>
      <c r="L101" s="144">
        <v>1</v>
      </c>
      <c r="N101" s="254"/>
      <c r="O101" s="151" t="s">
        <v>242</v>
      </c>
      <c r="P101" s="137">
        <v>21830</v>
      </c>
      <c r="Q101" s="144">
        <v>129</v>
      </c>
      <c r="R101" s="144">
        <v>44</v>
      </c>
    </row>
    <row r="102" spans="2:18" ht="15.6" x14ac:dyDescent="0.3">
      <c r="B102" s="254"/>
      <c r="C102" s="151" t="s">
        <v>242</v>
      </c>
      <c r="D102" s="137">
        <v>21814</v>
      </c>
      <c r="E102" s="144">
        <v>190</v>
      </c>
      <c r="F102" s="252">
        <v>19</v>
      </c>
      <c r="H102" s="254"/>
      <c r="I102" s="151" t="s">
        <v>241</v>
      </c>
      <c r="J102" s="137">
        <v>21822</v>
      </c>
      <c r="K102" s="144">
        <v>16</v>
      </c>
      <c r="L102" s="144">
        <v>0</v>
      </c>
      <c r="N102" s="254"/>
      <c r="O102" s="151" t="s">
        <v>242</v>
      </c>
      <c r="P102" s="137">
        <v>21837</v>
      </c>
      <c r="Q102" s="144">
        <v>84</v>
      </c>
      <c r="R102" s="144">
        <v>24</v>
      </c>
    </row>
    <row r="103" spans="2:18" ht="15.6" x14ac:dyDescent="0.3">
      <c r="B103" s="254"/>
      <c r="C103" s="151" t="s">
        <v>242</v>
      </c>
      <c r="D103" s="137">
        <v>21826</v>
      </c>
      <c r="E103" s="144">
        <v>2360</v>
      </c>
      <c r="F103" s="252">
        <v>189</v>
      </c>
      <c r="H103" s="254"/>
      <c r="I103" s="151" t="s">
        <v>241</v>
      </c>
      <c r="J103" s="137">
        <v>21829</v>
      </c>
      <c r="K103" s="144">
        <v>10</v>
      </c>
      <c r="L103" s="144">
        <v>0</v>
      </c>
      <c r="N103" s="254"/>
      <c r="O103" s="151" t="s">
        <v>242</v>
      </c>
      <c r="P103" s="137">
        <v>21840</v>
      </c>
      <c r="Q103" s="144">
        <v>56</v>
      </c>
      <c r="R103" s="144">
        <v>9</v>
      </c>
    </row>
    <row r="104" spans="2:18" ht="15.6" x14ac:dyDescent="0.3">
      <c r="B104" s="254"/>
      <c r="C104" s="151" t="s">
        <v>242</v>
      </c>
      <c r="D104" s="137">
        <v>21830</v>
      </c>
      <c r="E104" s="144">
        <v>792</v>
      </c>
      <c r="F104" s="252">
        <v>58</v>
      </c>
      <c r="H104" s="254"/>
      <c r="I104" s="151" t="s">
        <v>241</v>
      </c>
      <c r="J104" s="137">
        <v>21841</v>
      </c>
      <c r="K104" s="144">
        <v>12</v>
      </c>
      <c r="L104" s="144">
        <v>0</v>
      </c>
      <c r="N104" s="254"/>
      <c r="O104" s="151" t="s">
        <v>242</v>
      </c>
      <c r="P104" s="137">
        <v>21849</v>
      </c>
      <c r="Q104" s="144">
        <v>90</v>
      </c>
      <c r="R104" s="144">
        <v>27</v>
      </c>
    </row>
    <row r="105" spans="2:18" ht="15.6" x14ac:dyDescent="0.3">
      <c r="B105" s="254"/>
      <c r="C105" s="151" t="s">
        <v>242</v>
      </c>
      <c r="D105" s="137">
        <v>21837</v>
      </c>
      <c r="E105" s="144">
        <v>353</v>
      </c>
      <c r="F105" s="252">
        <v>21</v>
      </c>
      <c r="H105" s="254"/>
      <c r="I105" s="151" t="s">
        <v>241</v>
      </c>
      <c r="J105" s="137">
        <v>21842</v>
      </c>
      <c r="K105" s="144">
        <v>136</v>
      </c>
      <c r="L105" s="144">
        <v>1</v>
      </c>
      <c r="N105" s="254"/>
      <c r="O105" s="151" t="s">
        <v>242</v>
      </c>
      <c r="P105" s="137">
        <v>21850</v>
      </c>
      <c r="Q105" s="144">
        <v>163</v>
      </c>
      <c r="R105" s="144">
        <v>49</v>
      </c>
    </row>
    <row r="106" spans="2:18" ht="15.6" x14ac:dyDescent="0.3">
      <c r="B106" s="254"/>
      <c r="C106" s="151" t="s">
        <v>242</v>
      </c>
      <c r="D106" s="137">
        <v>21840</v>
      </c>
      <c r="E106" s="144">
        <v>260</v>
      </c>
      <c r="F106" s="252">
        <v>21</v>
      </c>
      <c r="H106" s="254"/>
      <c r="I106" s="151" t="s">
        <v>241</v>
      </c>
      <c r="J106" s="137">
        <v>21851</v>
      </c>
      <c r="K106" s="144">
        <v>481</v>
      </c>
      <c r="L106" s="144">
        <v>11</v>
      </c>
      <c r="N106" s="254"/>
      <c r="O106" s="151" t="s">
        <v>242</v>
      </c>
      <c r="P106" s="137">
        <v>21852</v>
      </c>
      <c r="Q106" s="144">
        <v>4</v>
      </c>
      <c r="R106" s="144">
        <v>0</v>
      </c>
    </row>
    <row r="107" spans="2:18" ht="15.6" x14ac:dyDescent="0.3">
      <c r="B107" s="254"/>
      <c r="C107" s="151" t="s">
        <v>242</v>
      </c>
      <c r="D107" s="137">
        <v>21849</v>
      </c>
      <c r="E107" s="144">
        <v>601</v>
      </c>
      <c r="F107" s="252">
        <v>44</v>
      </c>
      <c r="H107" s="254"/>
      <c r="I107" s="151" t="s">
        <v>241</v>
      </c>
      <c r="J107" s="137">
        <v>21862</v>
      </c>
      <c r="K107" s="144">
        <v>12</v>
      </c>
      <c r="L107" s="144">
        <v>0</v>
      </c>
      <c r="N107" s="254"/>
      <c r="O107" s="151" t="s">
        <v>242</v>
      </c>
      <c r="P107" s="137">
        <v>21856</v>
      </c>
      <c r="Q107" s="144">
        <v>88</v>
      </c>
      <c r="R107" s="144">
        <v>35</v>
      </c>
    </row>
    <row r="108" spans="2:18" ht="15.6" x14ac:dyDescent="0.3">
      <c r="B108" s="254"/>
      <c r="C108" s="151" t="s">
        <v>242</v>
      </c>
      <c r="D108" s="137">
        <v>21850</v>
      </c>
      <c r="E108" s="144">
        <v>950</v>
      </c>
      <c r="F108" s="252">
        <v>68</v>
      </c>
      <c r="H108" s="254"/>
      <c r="I108" s="151" t="s">
        <v>241</v>
      </c>
      <c r="J108" s="137">
        <v>21863</v>
      </c>
      <c r="K108" s="144">
        <v>246</v>
      </c>
      <c r="L108" s="144">
        <v>7</v>
      </c>
      <c r="N108" s="254"/>
      <c r="O108" s="151" t="s">
        <v>242</v>
      </c>
      <c r="P108" s="137">
        <v>21861</v>
      </c>
      <c r="Q108" s="144">
        <v>64</v>
      </c>
      <c r="R108" s="144">
        <v>19</v>
      </c>
    </row>
    <row r="109" spans="2:18" ht="15.6" x14ac:dyDescent="0.3">
      <c r="B109" s="254"/>
      <c r="C109" s="151" t="s">
        <v>242</v>
      </c>
      <c r="D109" s="137">
        <v>21852</v>
      </c>
      <c r="E109" s="144">
        <v>6</v>
      </c>
      <c r="F109" s="252">
        <v>0</v>
      </c>
      <c r="H109" s="254"/>
      <c r="I109" s="151" t="s">
        <v>241</v>
      </c>
      <c r="J109" s="137">
        <v>21864</v>
      </c>
      <c r="K109" s="144">
        <v>24</v>
      </c>
      <c r="L109" s="144">
        <v>0</v>
      </c>
      <c r="N109" s="254"/>
      <c r="O109" s="151" t="s">
        <v>242</v>
      </c>
      <c r="P109" s="137">
        <v>21865</v>
      </c>
      <c r="Q109" s="144">
        <v>47</v>
      </c>
      <c r="R109" s="144">
        <v>13</v>
      </c>
    </row>
    <row r="110" spans="2:18" ht="15.6" x14ac:dyDescent="0.3">
      <c r="B110" s="254"/>
      <c r="C110" s="151" t="s">
        <v>242</v>
      </c>
      <c r="D110" s="137">
        <v>21856</v>
      </c>
      <c r="E110" s="144">
        <v>310</v>
      </c>
      <c r="F110" s="252">
        <v>21</v>
      </c>
      <c r="H110" s="254"/>
      <c r="I110" s="151" t="s">
        <v>241</v>
      </c>
      <c r="J110" s="137">
        <v>21872</v>
      </c>
      <c r="K110" s="144">
        <v>11</v>
      </c>
      <c r="L110" s="144">
        <v>0</v>
      </c>
      <c r="N110" s="254"/>
      <c r="O110" s="151" t="s">
        <v>242</v>
      </c>
      <c r="P110" s="137">
        <v>21874</v>
      </c>
      <c r="Q110" s="144">
        <v>95</v>
      </c>
      <c r="R110" s="144">
        <v>36</v>
      </c>
    </row>
    <row r="111" spans="2:18" ht="15.6" x14ac:dyDescent="0.3">
      <c r="B111" s="254"/>
      <c r="C111" s="151" t="s">
        <v>242</v>
      </c>
      <c r="D111" s="137">
        <v>21861</v>
      </c>
      <c r="E111" s="144">
        <v>363</v>
      </c>
      <c r="F111" s="252">
        <v>31</v>
      </c>
      <c r="H111" s="254"/>
      <c r="I111" s="151" t="s">
        <v>263</v>
      </c>
      <c r="J111" s="137" t="s">
        <v>263</v>
      </c>
      <c r="K111" s="144">
        <v>2</v>
      </c>
      <c r="L111" s="144">
        <v>0</v>
      </c>
      <c r="N111" s="254"/>
      <c r="O111" s="151" t="s">
        <v>242</v>
      </c>
      <c r="P111" s="137">
        <v>21875</v>
      </c>
      <c r="Q111" s="144">
        <v>316</v>
      </c>
      <c r="R111" s="144">
        <v>110</v>
      </c>
    </row>
    <row r="112" spans="2:18" ht="15.6" x14ac:dyDescent="0.3">
      <c r="B112" s="254"/>
      <c r="C112" s="151" t="s">
        <v>242</v>
      </c>
      <c r="D112" s="137">
        <v>21865</v>
      </c>
      <c r="E112" s="144">
        <v>248</v>
      </c>
      <c r="F112" s="252">
        <v>8</v>
      </c>
      <c r="H112" s="254"/>
      <c r="I112" s="151"/>
      <c r="J112" s="137"/>
      <c r="K112" s="144"/>
      <c r="L112" s="144"/>
      <c r="N112" s="254"/>
      <c r="O112" s="151" t="s">
        <v>241</v>
      </c>
      <c r="P112" s="137">
        <v>21811</v>
      </c>
      <c r="Q112" s="144">
        <v>472</v>
      </c>
      <c r="R112" s="144">
        <v>178</v>
      </c>
    </row>
    <row r="113" spans="2:18" ht="15.6" x14ac:dyDescent="0.3">
      <c r="B113" s="254"/>
      <c r="C113" s="151" t="s">
        <v>242</v>
      </c>
      <c r="D113" s="137">
        <v>21874</v>
      </c>
      <c r="E113" s="144">
        <v>596</v>
      </c>
      <c r="F113" s="252">
        <v>44</v>
      </c>
      <c r="H113" s="254"/>
      <c r="I113" s="137"/>
      <c r="J113" s="137"/>
      <c r="K113" s="137"/>
      <c r="L113" s="137"/>
      <c r="N113" s="254"/>
      <c r="O113" s="151" t="s">
        <v>241</v>
      </c>
      <c r="P113" s="137">
        <v>21813</v>
      </c>
      <c r="Q113" s="144">
        <v>413</v>
      </c>
      <c r="R113" s="144">
        <v>90</v>
      </c>
    </row>
    <row r="114" spans="2:18" ht="15.6" x14ac:dyDescent="0.3">
      <c r="B114" s="254"/>
      <c r="C114" s="151" t="s">
        <v>242</v>
      </c>
      <c r="D114" s="137">
        <v>21875</v>
      </c>
      <c r="E114" s="144">
        <v>2364</v>
      </c>
      <c r="F114" s="252">
        <v>147</v>
      </c>
      <c r="H114" s="254"/>
      <c r="I114" s="137"/>
      <c r="J114" s="137"/>
      <c r="K114" s="137"/>
      <c r="L114" s="137"/>
      <c r="N114" s="254"/>
      <c r="O114" s="151" t="s">
        <v>241</v>
      </c>
      <c r="P114" s="137">
        <v>21822</v>
      </c>
      <c r="Q114" s="144">
        <v>15</v>
      </c>
      <c r="R114" s="144">
        <v>3</v>
      </c>
    </row>
    <row r="115" spans="2:18" ht="15.6" x14ac:dyDescent="0.3">
      <c r="B115" s="254"/>
      <c r="C115" s="151" t="s">
        <v>241</v>
      </c>
      <c r="D115" s="137">
        <v>21811</v>
      </c>
      <c r="E115" s="144">
        <v>1758</v>
      </c>
      <c r="F115" s="252">
        <v>88</v>
      </c>
      <c r="H115" s="254"/>
      <c r="I115" s="137"/>
      <c r="J115" s="137"/>
      <c r="K115" s="137"/>
      <c r="L115" s="137"/>
      <c r="N115" s="254"/>
      <c r="O115" s="151" t="s">
        <v>241</v>
      </c>
      <c r="P115" s="137">
        <v>21829</v>
      </c>
      <c r="Q115" s="144">
        <v>33</v>
      </c>
      <c r="R115" s="144">
        <v>8</v>
      </c>
    </row>
    <row r="116" spans="2:18" ht="15.6" x14ac:dyDescent="0.3">
      <c r="B116" s="254"/>
      <c r="C116" s="151" t="s">
        <v>241</v>
      </c>
      <c r="D116" s="137">
        <v>21813</v>
      </c>
      <c r="E116" s="144">
        <v>1391</v>
      </c>
      <c r="F116" s="252">
        <v>97</v>
      </c>
      <c r="H116" s="254"/>
      <c r="I116" s="137"/>
      <c r="J116" s="137"/>
      <c r="K116" s="137"/>
      <c r="L116" s="137"/>
      <c r="N116" s="254"/>
      <c r="O116" s="151" t="s">
        <v>241</v>
      </c>
      <c r="P116" s="137">
        <v>21841</v>
      </c>
      <c r="Q116" s="144">
        <v>44</v>
      </c>
      <c r="R116" s="144">
        <v>13</v>
      </c>
    </row>
    <row r="117" spans="2:18" ht="15.6" x14ac:dyDescent="0.3">
      <c r="B117" s="254"/>
      <c r="C117" s="151" t="s">
        <v>241</v>
      </c>
      <c r="D117" s="137">
        <v>21822</v>
      </c>
      <c r="E117" s="144">
        <v>126</v>
      </c>
      <c r="F117" s="252">
        <v>8</v>
      </c>
      <c r="H117" s="254"/>
      <c r="I117" s="137"/>
      <c r="J117" s="137"/>
      <c r="K117" s="137"/>
      <c r="L117" s="137"/>
      <c r="N117" s="254"/>
      <c r="O117" s="151" t="s">
        <v>241</v>
      </c>
      <c r="P117" s="137">
        <v>21842</v>
      </c>
      <c r="Q117" s="144">
        <v>4472</v>
      </c>
      <c r="R117" s="144">
        <v>2036</v>
      </c>
    </row>
    <row r="118" spans="2:18" ht="15.6" x14ac:dyDescent="0.3">
      <c r="B118" s="254"/>
      <c r="C118" s="151" t="s">
        <v>241</v>
      </c>
      <c r="D118" s="137">
        <v>21829</v>
      </c>
      <c r="E118" s="144">
        <v>161</v>
      </c>
      <c r="F118" s="252">
        <v>5</v>
      </c>
      <c r="H118" s="254"/>
      <c r="I118" s="137"/>
      <c r="J118" s="137"/>
      <c r="K118" s="137"/>
      <c r="L118" s="137"/>
      <c r="N118" s="254"/>
      <c r="O118" s="151" t="s">
        <v>241</v>
      </c>
      <c r="P118" s="137">
        <v>21843</v>
      </c>
      <c r="Q118" s="144">
        <v>4</v>
      </c>
      <c r="R118" s="144">
        <v>4</v>
      </c>
    </row>
    <row r="119" spans="2:18" ht="15.6" x14ac:dyDescent="0.3">
      <c r="B119" s="254"/>
      <c r="C119" s="151" t="s">
        <v>241</v>
      </c>
      <c r="D119" s="137">
        <v>21841</v>
      </c>
      <c r="E119" s="144">
        <v>172</v>
      </c>
      <c r="F119" s="252">
        <v>8</v>
      </c>
      <c r="H119" s="254"/>
      <c r="I119" s="137"/>
      <c r="J119" s="137"/>
      <c r="K119" s="137"/>
      <c r="L119" s="137"/>
      <c r="N119" s="254"/>
      <c r="O119" s="151" t="s">
        <v>241</v>
      </c>
      <c r="P119" s="137">
        <v>21851</v>
      </c>
      <c r="Q119" s="144">
        <v>575</v>
      </c>
      <c r="R119" s="144">
        <v>223</v>
      </c>
    </row>
    <row r="120" spans="2:18" ht="15.6" x14ac:dyDescent="0.3">
      <c r="B120" s="254"/>
      <c r="C120" s="151" t="s">
        <v>241</v>
      </c>
      <c r="D120" s="137">
        <v>21842</v>
      </c>
      <c r="E120" s="144">
        <v>33648</v>
      </c>
      <c r="F120" s="252">
        <v>1504</v>
      </c>
      <c r="H120" s="254"/>
      <c r="I120" s="137"/>
      <c r="J120" s="137"/>
      <c r="K120" s="137"/>
      <c r="L120" s="137"/>
      <c r="N120" s="254"/>
      <c r="O120" s="151" t="s">
        <v>241</v>
      </c>
      <c r="P120" s="137">
        <v>21862</v>
      </c>
      <c r="Q120" s="144">
        <v>24</v>
      </c>
      <c r="R120" s="144">
        <v>9</v>
      </c>
    </row>
    <row r="121" spans="2:18" ht="15.6" x14ac:dyDescent="0.3">
      <c r="B121" s="254"/>
      <c r="C121" s="137" t="s">
        <v>241</v>
      </c>
      <c r="D121" s="137">
        <v>21843</v>
      </c>
      <c r="E121" s="144">
        <v>1</v>
      </c>
      <c r="F121" s="252">
        <v>0</v>
      </c>
      <c r="H121" s="254"/>
      <c r="I121" s="137"/>
      <c r="J121" s="137"/>
      <c r="K121" s="137"/>
      <c r="L121" s="137"/>
      <c r="N121" s="254"/>
      <c r="O121" s="151" t="s">
        <v>241</v>
      </c>
      <c r="P121" s="137">
        <v>21863</v>
      </c>
      <c r="Q121" s="144">
        <v>349</v>
      </c>
      <c r="R121" s="144">
        <v>136</v>
      </c>
    </row>
    <row r="122" spans="2:18" ht="15.6" x14ac:dyDescent="0.3">
      <c r="B122" s="254"/>
      <c r="C122" s="151" t="s">
        <v>241</v>
      </c>
      <c r="D122" s="137">
        <v>21851</v>
      </c>
      <c r="E122" s="144">
        <v>2106</v>
      </c>
      <c r="F122" s="252">
        <v>179</v>
      </c>
      <c r="H122" s="254"/>
      <c r="I122" s="137"/>
      <c r="J122" s="137"/>
      <c r="K122" s="137"/>
      <c r="L122" s="137"/>
      <c r="N122" s="254"/>
      <c r="O122" s="151" t="s">
        <v>241</v>
      </c>
      <c r="P122" s="137">
        <v>21864</v>
      </c>
      <c r="Q122" s="144">
        <v>50</v>
      </c>
      <c r="R122" s="144">
        <v>10</v>
      </c>
    </row>
    <row r="123" spans="2:18" ht="15.6" x14ac:dyDescent="0.3">
      <c r="B123" s="254"/>
      <c r="C123" s="151" t="s">
        <v>241</v>
      </c>
      <c r="D123" s="137">
        <v>21862</v>
      </c>
      <c r="E123" s="144">
        <v>80</v>
      </c>
      <c r="F123" s="252">
        <v>4</v>
      </c>
      <c r="H123" s="254"/>
      <c r="I123" s="137"/>
      <c r="J123" s="137"/>
      <c r="K123" s="137"/>
      <c r="L123" s="137"/>
      <c r="N123" s="254"/>
      <c r="O123" s="151" t="s">
        <v>241</v>
      </c>
      <c r="P123" s="137">
        <v>21872</v>
      </c>
      <c r="Q123" s="144">
        <v>92</v>
      </c>
      <c r="R123" s="144">
        <v>35</v>
      </c>
    </row>
    <row r="124" spans="2:18" ht="15.6" x14ac:dyDescent="0.3">
      <c r="B124" s="254"/>
      <c r="C124" s="151" t="s">
        <v>241</v>
      </c>
      <c r="D124" s="137">
        <v>21863</v>
      </c>
      <c r="E124" s="144">
        <v>1460</v>
      </c>
      <c r="F124" s="252">
        <v>101</v>
      </c>
      <c r="H124" s="254"/>
      <c r="I124" s="137"/>
      <c r="J124" s="137"/>
      <c r="K124" s="137"/>
      <c r="L124" s="137"/>
      <c r="N124" s="254"/>
      <c r="O124" s="151" t="s">
        <v>263</v>
      </c>
      <c r="P124" s="137" t="s">
        <v>263</v>
      </c>
      <c r="Q124" s="144">
        <v>24</v>
      </c>
      <c r="R124" s="144">
        <v>4</v>
      </c>
    </row>
    <row r="125" spans="2:18" ht="15.6" x14ac:dyDescent="0.3">
      <c r="B125" s="254"/>
      <c r="C125" s="151" t="s">
        <v>241</v>
      </c>
      <c r="D125" s="137">
        <v>21864</v>
      </c>
      <c r="E125" s="144">
        <v>256</v>
      </c>
      <c r="F125" s="252">
        <v>19</v>
      </c>
      <c r="H125" s="254"/>
      <c r="I125" s="137"/>
      <c r="J125" s="137"/>
      <c r="K125" s="137"/>
      <c r="L125" s="137"/>
      <c r="N125" s="254"/>
      <c r="O125" s="151"/>
      <c r="P125" s="137"/>
      <c r="Q125" s="144"/>
      <c r="R125" s="144"/>
    </row>
    <row r="126" spans="2:18" ht="15.6" x14ac:dyDescent="0.3">
      <c r="B126" s="254"/>
      <c r="C126" s="151" t="s">
        <v>241</v>
      </c>
      <c r="D126" s="137">
        <v>21872</v>
      </c>
      <c r="E126" s="144">
        <v>203</v>
      </c>
      <c r="F126" s="252">
        <v>9</v>
      </c>
      <c r="H126" s="254"/>
      <c r="I126" s="137"/>
      <c r="J126" s="137"/>
      <c r="K126" s="137"/>
      <c r="L126" s="137"/>
      <c r="N126" s="254"/>
      <c r="O126" s="151"/>
      <c r="P126" s="137"/>
      <c r="Q126" s="144"/>
      <c r="R126" s="144"/>
    </row>
    <row r="127" spans="2:18" ht="15.6" x14ac:dyDescent="0.3">
      <c r="B127" s="254"/>
      <c r="C127" s="151" t="s">
        <v>263</v>
      </c>
      <c r="D127" s="137" t="s">
        <v>263</v>
      </c>
      <c r="E127" s="144">
        <v>79</v>
      </c>
      <c r="F127" s="252">
        <v>0</v>
      </c>
      <c r="H127" s="254"/>
      <c r="I127" s="137"/>
      <c r="J127" s="137"/>
      <c r="K127" s="137"/>
      <c r="L127" s="137"/>
      <c r="N127" s="254"/>
      <c r="O127" s="151"/>
      <c r="P127" s="137"/>
      <c r="Q127" s="144"/>
      <c r="R127" s="144"/>
    </row>
    <row r="128" spans="2:18" ht="15.6" x14ac:dyDescent="0.3">
      <c r="B128" s="254"/>
      <c r="C128" s="151"/>
      <c r="D128" s="137"/>
      <c r="E128" s="144"/>
      <c r="F128" s="144"/>
      <c r="H128" s="254"/>
      <c r="I128" s="137"/>
      <c r="J128" s="137"/>
      <c r="K128" s="137"/>
      <c r="L128" s="137"/>
      <c r="N128" s="254"/>
      <c r="O128" s="151"/>
      <c r="P128" s="137"/>
      <c r="Q128" s="144"/>
      <c r="R128" s="144"/>
    </row>
    <row r="129" spans="2:18" ht="16.2" thickBot="1" x14ac:dyDescent="0.35">
      <c r="B129" s="255"/>
      <c r="C129" s="140"/>
      <c r="D129" s="140"/>
      <c r="E129" s="140"/>
      <c r="F129" s="140"/>
      <c r="H129" s="255"/>
      <c r="I129" s="137"/>
      <c r="J129" s="137"/>
      <c r="K129" s="137"/>
      <c r="L129" s="137"/>
      <c r="N129" s="255"/>
      <c r="O129" s="137"/>
      <c r="P129" s="137"/>
      <c r="Q129" s="137"/>
      <c r="R129" s="137"/>
    </row>
    <row r="130" spans="2:18" ht="16.2" thickBot="1" x14ac:dyDescent="0.35">
      <c r="B130" s="139" t="s">
        <v>7</v>
      </c>
      <c r="C130" s="141" t="s">
        <v>8</v>
      </c>
      <c r="D130" s="138" t="s">
        <v>8</v>
      </c>
      <c r="E130" s="246">
        <f>SUM(E6:E129)</f>
        <v>193054</v>
      </c>
      <c r="F130" s="247">
        <f>SUM(F6:F129)</f>
        <v>14447</v>
      </c>
      <c r="H130" s="135" t="s">
        <v>7</v>
      </c>
      <c r="I130" s="138" t="s">
        <v>8</v>
      </c>
      <c r="J130" s="138" t="s">
        <v>8</v>
      </c>
      <c r="K130" s="142">
        <f>SUM(K6:K129)</f>
        <v>14062</v>
      </c>
      <c r="L130" s="143">
        <f>SUM(L6:L129)</f>
        <v>240</v>
      </c>
      <c r="N130" s="135" t="s">
        <v>7</v>
      </c>
      <c r="O130" s="138" t="s">
        <v>8</v>
      </c>
      <c r="P130" s="138" t="s">
        <v>8</v>
      </c>
      <c r="Q130" s="142">
        <f>SUM(Q6:Q129)</f>
        <v>31760</v>
      </c>
      <c r="R130" s="143">
        <f>SUM(R6:R129)</f>
        <v>11495</v>
      </c>
    </row>
    <row r="131" spans="2:18" ht="15.6" x14ac:dyDescent="0.3">
      <c r="B131" s="2"/>
      <c r="C131" s="1"/>
      <c r="D131" s="1"/>
      <c r="E131" s="245"/>
      <c r="F131" s="245"/>
    </row>
    <row r="132" spans="2:18" ht="15" customHeight="1" x14ac:dyDescent="0.3"/>
    <row r="133" spans="2:18" ht="15" customHeight="1" x14ac:dyDescent="0.3"/>
    <row r="134" spans="2:18" ht="15" customHeight="1" thickBot="1" x14ac:dyDescent="0.35"/>
    <row r="135" spans="2:18" ht="15" customHeight="1" thickBot="1" x14ac:dyDescent="0.35">
      <c r="B135" s="256" t="s">
        <v>11</v>
      </c>
      <c r="C135" s="257"/>
      <c r="D135" s="257"/>
      <c r="E135" s="257"/>
      <c r="F135" s="258"/>
    </row>
    <row r="136" spans="2:18" ht="15.75" customHeight="1" x14ac:dyDescent="0.3">
      <c r="B136" s="27"/>
      <c r="C136" s="100"/>
      <c r="D136" s="100"/>
      <c r="E136" s="248"/>
      <c r="F136" s="249"/>
    </row>
    <row r="137" spans="2:18" ht="15.6" x14ac:dyDescent="0.3">
      <c r="B137" s="27"/>
      <c r="C137" s="100"/>
      <c r="D137" s="100"/>
      <c r="E137" s="248"/>
      <c r="F137" s="249"/>
    </row>
    <row r="138" spans="2:18" ht="15.6" x14ac:dyDescent="0.3">
      <c r="B138" s="27"/>
      <c r="C138" s="100"/>
      <c r="D138" s="100"/>
      <c r="E138" s="248"/>
      <c r="F138" s="249"/>
    </row>
    <row r="139" spans="2:18" ht="15.6" x14ac:dyDescent="0.3">
      <c r="B139" s="27"/>
      <c r="C139" s="100"/>
      <c r="D139" s="100"/>
      <c r="E139" s="248"/>
      <c r="F139" s="249"/>
    </row>
    <row r="140" spans="2:18" ht="15.6" x14ac:dyDescent="0.3">
      <c r="B140" s="27"/>
      <c r="C140" s="100"/>
      <c r="D140" s="100"/>
      <c r="E140" s="248"/>
      <c r="F140" s="249"/>
    </row>
    <row r="141" spans="2:18" ht="16.2" thickBot="1" x14ac:dyDescent="0.35">
      <c r="B141" s="29"/>
      <c r="C141" s="30"/>
      <c r="D141" s="30"/>
      <c r="E141" s="250"/>
      <c r="F141" s="251"/>
    </row>
    <row r="143" spans="2:18" ht="15.6" x14ac:dyDescent="0.3">
      <c r="B143" s="46"/>
      <c r="C143" s="47"/>
      <c r="D143" s="47"/>
      <c r="E143" s="49"/>
      <c r="F143" s="49"/>
    </row>
    <row r="155" spans="2:6" ht="15.6" x14ac:dyDescent="0.3">
      <c r="B155" s="1"/>
      <c r="C155" s="1"/>
      <c r="D155" s="1"/>
      <c r="E155" s="245"/>
      <c r="F155" s="245"/>
    </row>
  </sheetData>
  <mergeCells count="6">
    <mergeCell ref="N6:N129"/>
    <mergeCell ref="B6:B129"/>
    <mergeCell ref="H6:H129"/>
    <mergeCell ref="B135:F135"/>
    <mergeCell ref="B2:F2"/>
    <mergeCell ref="B3:F3"/>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1"/>
  <sheetViews>
    <sheetView view="pageBreakPreview" topLeftCell="A25" zoomScale="45" zoomScaleNormal="80" workbookViewId="0">
      <selection activeCell="N52" sqref="N52"/>
    </sheetView>
  </sheetViews>
  <sheetFormatPr defaultRowHeight="14.4" x14ac:dyDescent="0.3"/>
  <cols>
    <col min="2" max="2" width="30.44140625" customWidth="1"/>
    <col min="3" max="3" width="16.5546875" bestFit="1" customWidth="1"/>
    <col min="4" max="4" width="13.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59" t="s">
        <v>12</v>
      </c>
      <c r="C2" s="260"/>
      <c r="D2" s="260"/>
      <c r="E2" s="261"/>
      <c r="F2" s="12"/>
    </row>
    <row r="3" spans="2:11" ht="15.6" x14ac:dyDescent="0.3">
      <c r="B3" s="262"/>
      <c r="C3" s="262"/>
      <c r="D3" s="262"/>
      <c r="E3" s="262"/>
      <c r="F3" s="11"/>
    </row>
    <row r="4" spans="2:11" ht="15" thickBot="1" x14ac:dyDescent="0.35"/>
    <row r="5" spans="2:11" ht="63" thickBot="1" x14ac:dyDescent="0.35">
      <c r="B5" s="51" t="s">
        <v>1</v>
      </c>
      <c r="C5" s="136" t="s">
        <v>2</v>
      </c>
      <c r="D5" s="5" t="s">
        <v>3</v>
      </c>
      <c r="E5" s="5" t="s">
        <v>13</v>
      </c>
      <c r="H5" s="51" t="s">
        <v>1</v>
      </c>
      <c r="I5" s="136" t="s">
        <v>2</v>
      </c>
      <c r="J5" s="5" t="s">
        <v>3</v>
      </c>
      <c r="K5" s="5" t="s">
        <v>13</v>
      </c>
    </row>
    <row r="6" spans="2:11" ht="15.6" x14ac:dyDescent="0.3">
      <c r="B6" s="253" t="s">
        <v>6</v>
      </c>
      <c r="C6" s="151" t="s">
        <v>252</v>
      </c>
      <c r="D6" s="149" t="s">
        <v>230</v>
      </c>
      <c r="E6" s="150">
        <v>3</v>
      </c>
      <c r="H6" s="253" t="s">
        <v>9</v>
      </c>
      <c r="I6" s="151" t="s">
        <v>252</v>
      </c>
      <c r="J6" s="149" t="s">
        <v>230</v>
      </c>
      <c r="K6" s="150">
        <v>3</v>
      </c>
    </row>
    <row r="7" spans="2:11" ht="15.6" x14ac:dyDescent="0.3">
      <c r="B7" s="254"/>
      <c r="C7" s="151" t="s">
        <v>252</v>
      </c>
      <c r="D7" s="149" t="s">
        <v>231</v>
      </c>
      <c r="E7" s="150">
        <v>2</v>
      </c>
      <c r="H7" s="254"/>
      <c r="I7" s="151" t="s">
        <v>252</v>
      </c>
      <c r="J7" s="149" t="s">
        <v>231</v>
      </c>
      <c r="K7" s="150">
        <v>4</v>
      </c>
    </row>
    <row r="8" spans="2:11" ht="15.6" x14ac:dyDescent="0.3">
      <c r="B8" s="254"/>
      <c r="C8" s="151" t="s">
        <v>252</v>
      </c>
      <c r="D8" s="137" t="s">
        <v>233</v>
      </c>
      <c r="E8" s="152">
        <v>1</v>
      </c>
      <c r="H8" s="254"/>
      <c r="I8" s="151" t="s">
        <v>252</v>
      </c>
      <c r="J8" s="137" t="s">
        <v>232</v>
      </c>
      <c r="K8" s="152">
        <v>1</v>
      </c>
    </row>
    <row r="9" spans="2:11" ht="15.6" x14ac:dyDescent="0.3">
      <c r="B9" s="254"/>
      <c r="C9" s="151" t="s">
        <v>252</v>
      </c>
      <c r="D9" s="137" t="s">
        <v>238</v>
      </c>
      <c r="E9" s="152">
        <v>2</v>
      </c>
      <c r="H9" s="254"/>
      <c r="I9" s="151" t="s">
        <v>252</v>
      </c>
      <c r="J9" s="137" t="s">
        <v>233</v>
      </c>
      <c r="K9" s="152">
        <v>2</v>
      </c>
    </row>
    <row r="10" spans="2:11" ht="15.6" x14ac:dyDescent="0.3">
      <c r="B10" s="254"/>
      <c r="C10" s="151" t="s">
        <v>250</v>
      </c>
      <c r="D10" s="137" t="s">
        <v>214</v>
      </c>
      <c r="E10" s="152">
        <v>8</v>
      </c>
      <c r="H10" s="254"/>
      <c r="I10" s="151" t="s">
        <v>252</v>
      </c>
      <c r="J10" s="137" t="s">
        <v>237</v>
      </c>
      <c r="K10" s="152">
        <v>1</v>
      </c>
    </row>
    <row r="11" spans="2:11" ht="15.6" x14ac:dyDescent="0.3">
      <c r="B11" s="254"/>
      <c r="C11" s="151" t="s">
        <v>250</v>
      </c>
      <c r="D11" s="137" t="s">
        <v>216</v>
      </c>
      <c r="E11" s="152">
        <v>1</v>
      </c>
      <c r="H11" s="254"/>
      <c r="I11" s="151" t="s">
        <v>252</v>
      </c>
      <c r="J11" s="137" t="s">
        <v>238</v>
      </c>
      <c r="K11" s="152">
        <v>1</v>
      </c>
    </row>
    <row r="12" spans="2:11" ht="15.6" x14ac:dyDescent="0.3">
      <c r="B12" s="254"/>
      <c r="C12" s="151" t="s">
        <v>250</v>
      </c>
      <c r="D12" s="137" t="s">
        <v>217</v>
      </c>
      <c r="E12" s="152">
        <v>1</v>
      </c>
      <c r="H12" s="254"/>
      <c r="I12" s="151" t="s">
        <v>250</v>
      </c>
      <c r="J12" s="137" t="s">
        <v>214</v>
      </c>
      <c r="K12" s="152">
        <v>6</v>
      </c>
    </row>
    <row r="13" spans="2:11" ht="15.6" x14ac:dyDescent="0.3">
      <c r="B13" s="254"/>
      <c r="C13" s="151" t="s">
        <v>250</v>
      </c>
      <c r="D13" s="137" t="s">
        <v>223</v>
      </c>
      <c r="E13" s="152">
        <v>1</v>
      </c>
      <c r="H13" s="254"/>
      <c r="I13" s="151" t="s">
        <v>250</v>
      </c>
      <c r="J13" s="137" t="s">
        <v>215</v>
      </c>
      <c r="K13" s="152">
        <v>2</v>
      </c>
    </row>
    <row r="14" spans="2:11" ht="15.6" x14ac:dyDescent="0.3">
      <c r="B14" s="254"/>
      <c r="C14" s="151" t="s">
        <v>250</v>
      </c>
      <c r="D14" s="137" t="s">
        <v>226</v>
      </c>
      <c r="E14" s="152">
        <v>2</v>
      </c>
      <c r="H14" s="254"/>
      <c r="I14" s="151" t="s">
        <v>250</v>
      </c>
      <c r="J14" s="137" t="s">
        <v>216</v>
      </c>
      <c r="K14" s="152">
        <v>2</v>
      </c>
    </row>
    <row r="15" spans="2:11" ht="15.6" x14ac:dyDescent="0.3">
      <c r="B15" s="254"/>
      <c r="C15" s="151" t="s">
        <v>250</v>
      </c>
      <c r="D15" s="137" t="s">
        <v>227</v>
      </c>
      <c r="E15" s="152">
        <v>11</v>
      </c>
      <c r="H15" s="254"/>
      <c r="I15" s="151" t="s">
        <v>250</v>
      </c>
      <c r="J15" s="137" t="s">
        <v>217</v>
      </c>
      <c r="K15" s="152">
        <v>1</v>
      </c>
    </row>
    <row r="16" spans="2:11" ht="15.6" x14ac:dyDescent="0.3">
      <c r="B16" s="254"/>
      <c r="C16" s="151" t="s">
        <v>250</v>
      </c>
      <c r="D16" s="137" t="s">
        <v>228</v>
      </c>
      <c r="E16" s="152">
        <v>1</v>
      </c>
      <c r="H16" s="254"/>
      <c r="I16" s="151" t="s">
        <v>250</v>
      </c>
      <c r="J16" s="137" t="s">
        <v>221</v>
      </c>
      <c r="K16" s="152">
        <v>1</v>
      </c>
    </row>
    <row r="17" spans="2:11" ht="15.6" x14ac:dyDescent="0.3">
      <c r="B17" s="254"/>
      <c r="C17" s="153" t="s">
        <v>249</v>
      </c>
      <c r="D17" s="137" t="s">
        <v>205</v>
      </c>
      <c r="E17" s="152">
        <v>6</v>
      </c>
      <c r="H17" s="254"/>
      <c r="I17" s="151" t="s">
        <v>250</v>
      </c>
      <c r="J17" s="137" t="s">
        <v>224</v>
      </c>
      <c r="K17" s="152">
        <v>2</v>
      </c>
    </row>
    <row r="18" spans="2:11" ht="15.6" x14ac:dyDescent="0.3">
      <c r="B18" s="254"/>
      <c r="C18" s="151" t="s">
        <v>248</v>
      </c>
      <c r="D18" s="137" t="s">
        <v>201</v>
      </c>
      <c r="E18" s="152">
        <v>2</v>
      </c>
      <c r="H18" s="254"/>
      <c r="I18" s="151" t="s">
        <v>250</v>
      </c>
      <c r="J18" s="137" t="s">
        <v>227</v>
      </c>
      <c r="K18" s="152">
        <v>14</v>
      </c>
    </row>
    <row r="19" spans="2:11" ht="15.6" x14ac:dyDescent="0.3">
      <c r="B19" s="254"/>
      <c r="C19" s="151" t="s">
        <v>248</v>
      </c>
      <c r="D19" s="137" t="s">
        <v>203</v>
      </c>
      <c r="E19" s="152">
        <v>2</v>
      </c>
      <c r="H19" s="254"/>
      <c r="I19" s="151" t="s">
        <v>249</v>
      </c>
      <c r="J19" s="137" t="s">
        <v>205</v>
      </c>
      <c r="K19" s="152">
        <v>8</v>
      </c>
    </row>
    <row r="20" spans="2:11" ht="15.6" x14ac:dyDescent="0.3">
      <c r="B20" s="254"/>
      <c r="C20" s="151" t="s">
        <v>248</v>
      </c>
      <c r="D20" s="137" t="s">
        <v>204</v>
      </c>
      <c r="E20" s="152">
        <v>1</v>
      </c>
      <c r="H20" s="254"/>
      <c r="I20" s="151" t="s">
        <v>249</v>
      </c>
      <c r="J20" s="137" t="s">
        <v>208</v>
      </c>
      <c r="K20" s="152">
        <v>2</v>
      </c>
    </row>
    <row r="21" spans="2:11" ht="15.6" x14ac:dyDescent="0.3">
      <c r="B21" s="254"/>
      <c r="C21" s="151" t="s">
        <v>247</v>
      </c>
      <c r="D21" s="137" t="s">
        <v>193</v>
      </c>
      <c r="E21" s="152">
        <v>1</v>
      </c>
      <c r="H21" s="254"/>
      <c r="I21" s="151" t="s">
        <v>248</v>
      </c>
      <c r="J21" s="137" t="s">
        <v>201</v>
      </c>
      <c r="K21" s="152">
        <v>1</v>
      </c>
    </row>
    <row r="22" spans="2:11" ht="15.6" x14ac:dyDescent="0.3">
      <c r="B22" s="254"/>
      <c r="C22" s="151" t="s">
        <v>247</v>
      </c>
      <c r="D22" s="137" t="s">
        <v>198</v>
      </c>
      <c r="E22" s="152">
        <v>2</v>
      </c>
      <c r="H22" s="254"/>
      <c r="I22" s="151" t="s">
        <v>248</v>
      </c>
      <c r="J22" s="137" t="s">
        <v>203</v>
      </c>
      <c r="K22" s="152">
        <v>1</v>
      </c>
    </row>
    <row r="23" spans="2:11" ht="15.6" x14ac:dyDescent="0.3">
      <c r="B23" s="254"/>
      <c r="C23" s="151" t="s">
        <v>245</v>
      </c>
      <c r="D23" s="137" t="s">
        <v>181</v>
      </c>
      <c r="E23" s="152">
        <v>2</v>
      </c>
      <c r="H23" s="254"/>
      <c r="I23" s="151" t="s">
        <v>247</v>
      </c>
      <c r="J23" s="137" t="s">
        <v>193</v>
      </c>
      <c r="K23" s="152">
        <v>3</v>
      </c>
    </row>
    <row r="24" spans="2:11" ht="15.6" x14ac:dyDescent="0.3">
      <c r="B24" s="254"/>
      <c r="C24" s="151" t="s">
        <v>245</v>
      </c>
      <c r="D24" s="137" t="s">
        <v>182</v>
      </c>
      <c r="E24" s="152">
        <v>1</v>
      </c>
      <c r="H24" s="254"/>
      <c r="I24" s="151" t="s">
        <v>247</v>
      </c>
      <c r="J24" s="137" t="s">
        <v>197</v>
      </c>
      <c r="K24" s="152">
        <v>1</v>
      </c>
    </row>
    <row r="25" spans="2:11" ht="15.6" x14ac:dyDescent="0.3">
      <c r="B25" s="254"/>
      <c r="C25" s="151" t="s">
        <v>245</v>
      </c>
      <c r="D25" s="137" t="s">
        <v>185</v>
      </c>
      <c r="E25" s="152">
        <v>3</v>
      </c>
      <c r="H25" s="254"/>
      <c r="I25" s="151" t="s">
        <v>247</v>
      </c>
      <c r="J25" s="137" t="s">
        <v>198</v>
      </c>
      <c r="K25" s="152">
        <v>2</v>
      </c>
    </row>
    <row r="26" spans="2:11" ht="15.6" x14ac:dyDescent="0.3">
      <c r="B26" s="254"/>
      <c r="C26" s="151" t="s">
        <v>245</v>
      </c>
      <c r="D26" s="137" t="s">
        <v>189</v>
      </c>
      <c r="E26" s="152">
        <v>1</v>
      </c>
      <c r="H26" s="254"/>
      <c r="I26" s="151" t="s">
        <v>245</v>
      </c>
      <c r="J26" s="137" t="s">
        <v>181</v>
      </c>
      <c r="K26" s="152">
        <v>1</v>
      </c>
    </row>
    <row r="27" spans="2:11" ht="15.6" x14ac:dyDescent="0.3">
      <c r="B27" s="254"/>
      <c r="C27" s="151" t="s">
        <v>245</v>
      </c>
      <c r="D27" s="137" t="s">
        <v>190</v>
      </c>
      <c r="E27" s="152">
        <v>3</v>
      </c>
      <c r="H27" s="254"/>
      <c r="I27" s="151" t="s">
        <v>245</v>
      </c>
      <c r="J27" s="137" t="s">
        <v>183</v>
      </c>
      <c r="K27" s="152">
        <v>1</v>
      </c>
    </row>
    <row r="28" spans="2:11" ht="15.6" x14ac:dyDescent="0.3">
      <c r="B28" s="254"/>
      <c r="C28" s="151" t="s">
        <v>244</v>
      </c>
      <c r="D28" s="137" t="s">
        <v>171</v>
      </c>
      <c r="E28" s="152">
        <v>1</v>
      </c>
      <c r="H28" s="254"/>
      <c r="I28" s="151" t="s">
        <v>245</v>
      </c>
      <c r="J28" s="137" t="s">
        <v>185</v>
      </c>
      <c r="K28" s="152">
        <v>1</v>
      </c>
    </row>
    <row r="29" spans="2:11" ht="15.6" x14ac:dyDescent="0.3">
      <c r="B29" s="254"/>
      <c r="C29" s="151" t="s">
        <v>244</v>
      </c>
      <c r="D29" s="137" t="s">
        <v>175</v>
      </c>
      <c r="E29" s="152">
        <v>2</v>
      </c>
      <c r="H29" s="254"/>
      <c r="I29" s="151" t="s">
        <v>245</v>
      </c>
      <c r="J29" s="137" t="s">
        <v>189</v>
      </c>
      <c r="K29" s="152">
        <v>1</v>
      </c>
    </row>
    <row r="30" spans="2:11" ht="15.6" x14ac:dyDescent="0.3">
      <c r="B30" s="254"/>
      <c r="C30" s="153" t="s">
        <v>243</v>
      </c>
      <c r="D30" s="137" t="s">
        <v>166</v>
      </c>
      <c r="E30" s="152">
        <v>1</v>
      </c>
      <c r="H30" s="254"/>
      <c r="I30" s="151" t="s">
        <v>245</v>
      </c>
      <c r="J30" s="137" t="s">
        <v>190</v>
      </c>
      <c r="K30" s="152">
        <v>2</v>
      </c>
    </row>
    <row r="31" spans="2:11" ht="15.6" x14ac:dyDescent="0.3">
      <c r="B31" s="254"/>
      <c r="C31" s="151" t="s">
        <v>242</v>
      </c>
      <c r="D31" s="137" t="s">
        <v>140</v>
      </c>
      <c r="E31" s="152">
        <v>1</v>
      </c>
      <c r="H31" s="254"/>
      <c r="I31" s="151" t="s">
        <v>245</v>
      </c>
      <c r="J31" s="137" t="s">
        <v>191</v>
      </c>
      <c r="K31" s="152">
        <v>1</v>
      </c>
    </row>
    <row r="32" spans="2:11" ht="15.6" x14ac:dyDescent="0.3">
      <c r="B32" s="254"/>
      <c r="C32" s="151" t="s">
        <v>242</v>
      </c>
      <c r="D32" s="137" t="s">
        <v>143</v>
      </c>
      <c r="E32" s="152">
        <v>4</v>
      </c>
      <c r="H32" s="254"/>
      <c r="I32" s="151" t="s">
        <v>244</v>
      </c>
      <c r="J32" s="137" t="s">
        <v>171</v>
      </c>
      <c r="K32" s="152">
        <v>2</v>
      </c>
    </row>
    <row r="33" spans="2:11" ht="15.6" x14ac:dyDescent="0.3">
      <c r="B33" s="254"/>
      <c r="C33" s="151" t="s">
        <v>242</v>
      </c>
      <c r="D33" s="137" t="s">
        <v>145</v>
      </c>
      <c r="E33" s="152">
        <v>1</v>
      </c>
      <c r="H33" s="254"/>
      <c r="I33" s="151" t="s">
        <v>244</v>
      </c>
      <c r="J33" s="137" t="s">
        <v>172</v>
      </c>
      <c r="K33" s="152">
        <v>2</v>
      </c>
    </row>
    <row r="34" spans="2:11" ht="15.6" x14ac:dyDescent="0.3">
      <c r="B34" s="254"/>
      <c r="C34" s="151" t="s">
        <v>242</v>
      </c>
      <c r="D34" s="137" t="s">
        <v>147</v>
      </c>
      <c r="E34" s="152">
        <v>2</v>
      </c>
      <c r="H34" s="254"/>
      <c r="I34" s="151" t="s">
        <v>244</v>
      </c>
      <c r="J34" s="137" t="s">
        <v>174</v>
      </c>
      <c r="K34" s="152">
        <v>2</v>
      </c>
    </row>
    <row r="35" spans="2:11" ht="15.6" x14ac:dyDescent="0.3">
      <c r="B35" s="254"/>
      <c r="C35" s="151" t="s">
        <v>242</v>
      </c>
      <c r="D35" s="137" t="s">
        <v>148</v>
      </c>
      <c r="E35" s="152">
        <v>1</v>
      </c>
      <c r="H35" s="254"/>
      <c r="I35" s="151" t="s">
        <v>244</v>
      </c>
      <c r="J35" s="137" t="s">
        <v>175</v>
      </c>
      <c r="K35" s="152">
        <v>9</v>
      </c>
    </row>
    <row r="36" spans="2:11" ht="15.6" x14ac:dyDescent="0.3">
      <c r="B36" s="254"/>
      <c r="C36" s="151" t="s">
        <v>241</v>
      </c>
      <c r="D36" s="137" t="s">
        <v>130</v>
      </c>
      <c r="E36" s="152">
        <v>1</v>
      </c>
      <c r="H36" s="254"/>
      <c r="I36" s="151" t="s">
        <v>244</v>
      </c>
      <c r="J36" s="137" t="s">
        <v>177</v>
      </c>
      <c r="K36" s="152">
        <v>1</v>
      </c>
    </row>
    <row r="37" spans="2:11" ht="15.6" x14ac:dyDescent="0.3">
      <c r="B37" s="254"/>
      <c r="C37" s="151" t="s">
        <v>241</v>
      </c>
      <c r="D37" s="137" t="s">
        <v>134</v>
      </c>
      <c r="E37" s="152">
        <v>2</v>
      </c>
      <c r="H37" s="254"/>
      <c r="I37" s="151" t="s">
        <v>242</v>
      </c>
      <c r="J37" s="137" t="s">
        <v>140</v>
      </c>
      <c r="K37" s="152">
        <v>11</v>
      </c>
    </row>
    <row r="38" spans="2:11" ht="15.6" x14ac:dyDescent="0.3">
      <c r="B38" s="254"/>
      <c r="C38" s="151" t="s">
        <v>241</v>
      </c>
      <c r="D38" s="137" t="s">
        <v>135</v>
      </c>
      <c r="E38" s="152">
        <v>1</v>
      </c>
      <c r="H38" s="254"/>
      <c r="I38" s="151" t="s">
        <v>242</v>
      </c>
      <c r="J38" s="137" t="s">
        <v>143</v>
      </c>
      <c r="K38" s="152">
        <v>13</v>
      </c>
    </row>
    <row r="39" spans="2:11" ht="15.6" x14ac:dyDescent="0.3">
      <c r="B39" s="254"/>
      <c r="C39" s="130"/>
      <c r="D39" s="7"/>
      <c r="E39" s="16"/>
      <c r="H39" s="254"/>
      <c r="I39" s="151" t="s">
        <v>242</v>
      </c>
      <c r="J39" s="137" t="s">
        <v>146</v>
      </c>
      <c r="K39" s="152">
        <v>3</v>
      </c>
    </row>
    <row r="40" spans="2:11" ht="15.6" x14ac:dyDescent="0.3">
      <c r="B40" s="254"/>
      <c r="C40" s="130"/>
      <c r="D40" s="7"/>
      <c r="E40" s="16"/>
      <c r="H40" s="254"/>
      <c r="I40" s="151" t="s">
        <v>242</v>
      </c>
      <c r="J40" s="137" t="s">
        <v>147</v>
      </c>
      <c r="K40" s="152">
        <v>1</v>
      </c>
    </row>
    <row r="41" spans="2:11" ht="15.6" x14ac:dyDescent="0.3">
      <c r="B41" s="254"/>
      <c r="C41" s="130"/>
      <c r="D41" s="7"/>
      <c r="E41" s="16"/>
      <c r="H41" s="254"/>
      <c r="I41" s="151" t="s">
        <v>242</v>
      </c>
      <c r="J41" s="137" t="s">
        <v>150</v>
      </c>
      <c r="K41" s="152">
        <v>2</v>
      </c>
    </row>
    <row r="42" spans="2:11" ht="15.6" x14ac:dyDescent="0.3">
      <c r="B42" s="254"/>
      <c r="C42" s="130"/>
      <c r="D42" s="7"/>
      <c r="E42" s="16"/>
      <c r="H42" s="254"/>
      <c r="I42" s="151" t="s">
        <v>242</v>
      </c>
      <c r="J42" s="137" t="s">
        <v>153</v>
      </c>
      <c r="K42" s="152">
        <v>1</v>
      </c>
    </row>
    <row r="43" spans="2:11" ht="15.6" x14ac:dyDescent="0.3">
      <c r="B43" s="254"/>
      <c r="C43" s="130"/>
      <c r="D43" s="7"/>
      <c r="E43" s="16"/>
      <c r="H43" s="254"/>
      <c r="I43" s="151" t="s">
        <v>242</v>
      </c>
      <c r="J43" s="137" t="s">
        <v>156</v>
      </c>
      <c r="K43" s="152">
        <v>1</v>
      </c>
    </row>
    <row r="44" spans="2:11" ht="15.6" x14ac:dyDescent="0.3">
      <c r="B44" s="254"/>
      <c r="C44" s="130"/>
      <c r="D44" s="7"/>
      <c r="E44" s="16"/>
      <c r="H44" s="254"/>
      <c r="I44" s="151" t="s">
        <v>242</v>
      </c>
      <c r="J44" s="137" t="s">
        <v>157</v>
      </c>
      <c r="K44" s="152">
        <v>2</v>
      </c>
    </row>
    <row r="45" spans="2:11" ht="15.6" x14ac:dyDescent="0.3">
      <c r="B45" s="254"/>
      <c r="C45" s="130"/>
      <c r="D45" s="7"/>
      <c r="E45" s="16"/>
      <c r="H45" s="254"/>
      <c r="I45" s="151" t="s">
        <v>241</v>
      </c>
      <c r="J45" s="137" t="s">
        <v>130</v>
      </c>
      <c r="K45" s="152">
        <v>1</v>
      </c>
    </row>
    <row r="46" spans="2:11" ht="15.6" x14ac:dyDescent="0.3">
      <c r="B46" s="254"/>
      <c r="C46" s="130"/>
      <c r="D46" s="7"/>
      <c r="E46" s="16"/>
      <c r="H46" s="254"/>
      <c r="I46" s="151" t="s">
        <v>241</v>
      </c>
      <c r="J46" s="137" t="s">
        <v>134</v>
      </c>
      <c r="K46" s="152">
        <v>2</v>
      </c>
    </row>
    <row r="47" spans="2:11" ht="15.6" x14ac:dyDescent="0.3">
      <c r="B47" s="254"/>
      <c r="C47" s="130"/>
      <c r="D47" s="7"/>
      <c r="E47" s="16"/>
      <c r="H47" s="254"/>
      <c r="I47" s="151" t="s">
        <v>241</v>
      </c>
      <c r="J47" s="137" t="s">
        <v>135</v>
      </c>
      <c r="K47" s="152">
        <v>2</v>
      </c>
    </row>
    <row r="48" spans="2:11" ht="15.6" x14ac:dyDescent="0.3">
      <c r="B48" s="254"/>
      <c r="C48" s="130"/>
      <c r="D48" s="7"/>
      <c r="E48" s="16"/>
      <c r="H48" s="254"/>
      <c r="I48" s="154"/>
      <c r="J48" s="155"/>
      <c r="K48" s="156"/>
    </row>
    <row r="49" spans="2:11" ht="16.2" thickBot="1" x14ac:dyDescent="0.35">
      <c r="B49" s="254"/>
      <c r="C49" s="147"/>
      <c r="D49" s="158"/>
      <c r="E49" s="159"/>
      <c r="H49" s="254"/>
      <c r="I49" s="147"/>
      <c r="J49" s="158"/>
      <c r="K49" s="159"/>
    </row>
    <row r="50" spans="2:11" ht="16.2" thickBot="1" x14ac:dyDescent="0.35">
      <c r="B50" s="135" t="s">
        <v>7</v>
      </c>
      <c r="C50" s="138" t="s">
        <v>8</v>
      </c>
      <c r="D50" s="138" t="s">
        <v>8</v>
      </c>
      <c r="E50" s="160">
        <f>SUM(E6:E49)</f>
        <v>74</v>
      </c>
      <c r="H50" s="135" t="s">
        <v>7</v>
      </c>
      <c r="I50" s="138" t="s">
        <v>8</v>
      </c>
      <c r="J50" s="138" t="s">
        <v>8</v>
      </c>
      <c r="K50" s="160">
        <f>SUM(K6:K49)</f>
        <v>120</v>
      </c>
    </row>
    <row r="51" spans="2:11" ht="15.6" x14ac:dyDescent="0.3">
      <c r="B51" s="2"/>
      <c r="C51" s="1"/>
      <c r="D51" s="1"/>
      <c r="E51" s="1"/>
    </row>
    <row r="54" spans="2:11" ht="16.2" thickBot="1" x14ac:dyDescent="0.35">
      <c r="B54" s="46"/>
      <c r="C54" s="47"/>
      <c r="D54" s="47"/>
      <c r="E54" s="48"/>
    </row>
    <row r="55" spans="2:11" ht="16.8" thickBot="1" x14ac:dyDescent="0.35">
      <c r="B55" s="256" t="s">
        <v>11</v>
      </c>
      <c r="C55" s="257"/>
      <c r="D55" s="257"/>
      <c r="E55" s="258"/>
    </row>
    <row r="56" spans="2:11" ht="15.6" x14ac:dyDescent="0.3">
      <c r="B56" s="27"/>
      <c r="C56" s="100"/>
      <c r="D56" s="100"/>
      <c r="E56" s="28"/>
    </row>
    <row r="57" spans="2:11" ht="15.6" x14ac:dyDescent="0.3">
      <c r="B57" s="27"/>
      <c r="C57" s="100"/>
      <c r="D57" s="100"/>
      <c r="E57" s="28"/>
    </row>
    <row r="58" spans="2:11" ht="15.6" x14ac:dyDescent="0.3">
      <c r="B58" s="27"/>
      <c r="C58" s="100"/>
      <c r="D58" s="100"/>
      <c r="E58" s="28"/>
    </row>
    <row r="59" spans="2:11" ht="16.2" thickBot="1" x14ac:dyDescent="0.35">
      <c r="B59" s="27"/>
      <c r="C59" s="100"/>
      <c r="D59" s="100"/>
      <c r="E59" s="28"/>
    </row>
    <row r="60" spans="2:11" ht="15.6" x14ac:dyDescent="0.3">
      <c r="B60" s="27"/>
      <c r="C60" s="100"/>
      <c r="D60" s="100"/>
      <c r="E60" s="28"/>
    </row>
    <row r="61" spans="2:11" ht="16.2" thickBot="1" x14ac:dyDescent="0.35">
      <c r="B61" s="29"/>
      <c r="C61" s="30"/>
      <c r="D61" s="30"/>
      <c r="E61" s="31"/>
    </row>
  </sheetData>
  <mergeCells count="5">
    <mergeCell ref="B55:E55"/>
    <mergeCell ref="B2:E2"/>
    <mergeCell ref="B3:E3"/>
    <mergeCell ref="B6:B49"/>
    <mergeCell ref="H6:H49"/>
  </mergeCells>
  <pageMargins left="0.7" right="0.7" top="0.75" bottom="0.75" header="0.3" footer="0.3"/>
  <pageSetup scale="41" orientation="portrait" r:id="rId1"/>
  <ignoredErrors>
    <ignoredError sqref="D6:D38 J6:J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27"/>
  <sheetViews>
    <sheetView view="pageBreakPreview" topLeftCell="A74" zoomScale="25" zoomScaleNormal="51" workbookViewId="0">
      <selection activeCell="Y111" sqref="Y111"/>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6.21875" style="1" customWidth="1"/>
    <col min="9" max="14" width="18.5546875" style="1" customWidth="1"/>
    <col min="15" max="15" width="3.5546875" style="1" customWidth="1"/>
    <col min="16" max="21" width="17.77734375" style="1" customWidth="1"/>
    <col min="22" max="16384" width="9.21875" style="1"/>
  </cols>
  <sheetData>
    <row r="1" spans="2:21" ht="16.2" thickBot="1" x14ac:dyDescent="0.35"/>
    <row r="2" spans="2:21" ht="16.2" thickBot="1" x14ac:dyDescent="0.35">
      <c r="B2" s="259" t="s">
        <v>14</v>
      </c>
      <c r="C2" s="260"/>
      <c r="D2" s="260"/>
      <c r="E2" s="260"/>
      <c r="F2" s="260"/>
      <c r="G2" s="260"/>
      <c r="H2" s="111"/>
      <c r="I2" s="12"/>
      <c r="J2" s="12"/>
      <c r="L2" s="89"/>
    </row>
    <row r="3" spans="2:21" x14ac:dyDescent="0.3">
      <c r="B3" s="263"/>
      <c r="C3" s="263"/>
      <c r="D3" s="263"/>
      <c r="E3" s="263"/>
      <c r="F3" s="263"/>
      <c r="G3" s="263"/>
      <c r="H3" s="11"/>
      <c r="I3" s="11"/>
      <c r="J3" s="11"/>
      <c r="L3" s="89"/>
    </row>
    <row r="4" spans="2:21" ht="16.2" thickBot="1" x14ac:dyDescent="0.35">
      <c r="L4" s="89"/>
    </row>
    <row r="5" spans="2:21" ht="47.4" thickBot="1" x14ac:dyDescent="0.35">
      <c r="B5" s="51" t="s">
        <v>1</v>
      </c>
      <c r="C5" s="136" t="s">
        <v>2</v>
      </c>
      <c r="D5" s="5" t="s">
        <v>3</v>
      </c>
      <c r="E5" s="5" t="s">
        <v>15</v>
      </c>
      <c r="F5" s="5" t="s">
        <v>16</v>
      </c>
      <c r="G5" s="4" t="s">
        <v>17</v>
      </c>
      <c r="I5" s="51" t="s">
        <v>1</v>
      </c>
      <c r="J5" s="136" t="s">
        <v>2</v>
      </c>
      <c r="K5" s="5" t="s">
        <v>3</v>
      </c>
      <c r="L5" s="5" t="s">
        <v>15</v>
      </c>
      <c r="M5" s="5" t="s">
        <v>16</v>
      </c>
      <c r="N5" s="4" t="s">
        <v>17</v>
      </c>
      <c r="P5" s="51" t="s">
        <v>1</v>
      </c>
      <c r="Q5" s="113" t="s">
        <v>2</v>
      </c>
      <c r="R5" s="51" t="s">
        <v>3</v>
      </c>
      <c r="S5" s="51" t="s">
        <v>15</v>
      </c>
      <c r="T5" s="51" t="s">
        <v>16</v>
      </c>
      <c r="U5" s="76" t="s">
        <v>17</v>
      </c>
    </row>
    <row r="6" spans="2:21" x14ac:dyDescent="0.3">
      <c r="B6" s="253" t="s">
        <v>6</v>
      </c>
      <c r="C6" s="151" t="s">
        <v>252</v>
      </c>
      <c r="D6" s="155" t="s">
        <v>229</v>
      </c>
      <c r="E6" s="164">
        <v>2</v>
      </c>
      <c r="F6" s="164">
        <v>2</v>
      </c>
      <c r="G6" s="165">
        <v>3</v>
      </c>
      <c r="I6" s="253" t="s">
        <v>9</v>
      </c>
      <c r="J6" s="151" t="s">
        <v>252</v>
      </c>
      <c r="K6" s="161" t="s">
        <v>229</v>
      </c>
      <c r="L6" s="162">
        <v>2</v>
      </c>
      <c r="M6" s="162"/>
      <c r="N6" s="172"/>
      <c r="P6" s="253" t="s">
        <v>10</v>
      </c>
      <c r="Q6" s="151" t="s">
        <v>252</v>
      </c>
      <c r="R6" s="155" t="s">
        <v>229</v>
      </c>
      <c r="S6" s="164">
        <v>1</v>
      </c>
      <c r="T6" s="164"/>
      <c r="U6" s="165"/>
    </row>
    <row r="7" spans="2:21" x14ac:dyDescent="0.3">
      <c r="B7" s="254"/>
      <c r="C7" s="151" t="s">
        <v>252</v>
      </c>
      <c r="D7" s="155" t="s">
        <v>230</v>
      </c>
      <c r="E7" s="164">
        <v>320</v>
      </c>
      <c r="F7" s="164">
        <v>197</v>
      </c>
      <c r="G7" s="165">
        <v>209</v>
      </c>
      <c r="I7" s="254"/>
      <c r="J7" s="151" t="s">
        <v>252</v>
      </c>
      <c r="K7" s="161" t="s">
        <v>230</v>
      </c>
      <c r="L7" s="162">
        <v>97</v>
      </c>
      <c r="M7" s="162">
        <v>80</v>
      </c>
      <c r="N7" s="163">
        <v>67</v>
      </c>
      <c r="P7" s="254"/>
      <c r="Q7" s="151" t="s">
        <v>252</v>
      </c>
      <c r="R7" s="155" t="s">
        <v>230</v>
      </c>
      <c r="S7" s="164">
        <v>53</v>
      </c>
      <c r="T7" s="164">
        <v>25</v>
      </c>
      <c r="U7" s="165">
        <v>9</v>
      </c>
    </row>
    <row r="8" spans="2:21" x14ac:dyDescent="0.3">
      <c r="B8" s="254"/>
      <c r="C8" s="151" t="s">
        <v>252</v>
      </c>
      <c r="D8" s="155" t="s">
        <v>231</v>
      </c>
      <c r="E8" s="164">
        <v>342</v>
      </c>
      <c r="F8" s="164">
        <v>231</v>
      </c>
      <c r="G8" s="165">
        <v>238</v>
      </c>
      <c r="I8" s="254"/>
      <c r="J8" s="151" t="s">
        <v>252</v>
      </c>
      <c r="K8" s="155" t="s">
        <v>231</v>
      </c>
      <c r="L8" s="164">
        <v>153</v>
      </c>
      <c r="M8" s="164">
        <v>105</v>
      </c>
      <c r="N8" s="165">
        <v>90</v>
      </c>
      <c r="P8" s="254"/>
      <c r="Q8" s="151" t="s">
        <v>252</v>
      </c>
      <c r="R8" s="155" t="s">
        <v>231</v>
      </c>
      <c r="S8" s="164">
        <v>47</v>
      </c>
      <c r="T8" s="164">
        <v>27</v>
      </c>
      <c r="U8" s="165">
        <v>18</v>
      </c>
    </row>
    <row r="9" spans="2:21" x14ac:dyDescent="0.3">
      <c r="B9" s="254"/>
      <c r="C9" s="151" t="s">
        <v>252</v>
      </c>
      <c r="D9" s="155" t="s">
        <v>232</v>
      </c>
      <c r="E9" s="164">
        <v>35</v>
      </c>
      <c r="F9" s="164">
        <v>17</v>
      </c>
      <c r="G9" s="165">
        <v>19</v>
      </c>
      <c r="I9" s="254"/>
      <c r="J9" s="151" t="s">
        <v>252</v>
      </c>
      <c r="K9" s="155" t="s">
        <v>232</v>
      </c>
      <c r="L9" s="164">
        <v>4</v>
      </c>
      <c r="M9" s="164">
        <v>2</v>
      </c>
      <c r="N9" s="165">
        <v>4</v>
      </c>
      <c r="P9" s="254"/>
      <c r="Q9" s="151" t="s">
        <v>252</v>
      </c>
      <c r="R9" s="155" t="s">
        <v>232</v>
      </c>
      <c r="S9" s="164">
        <v>8</v>
      </c>
      <c r="T9" s="164">
        <v>5</v>
      </c>
      <c r="U9" s="165">
        <v>2</v>
      </c>
    </row>
    <row r="10" spans="2:21" x14ac:dyDescent="0.3">
      <c r="B10" s="254"/>
      <c r="C10" s="151" t="s">
        <v>252</v>
      </c>
      <c r="D10" s="155" t="s">
        <v>233</v>
      </c>
      <c r="E10" s="164">
        <v>240</v>
      </c>
      <c r="F10" s="164">
        <v>128</v>
      </c>
      <c r="G10" s="165">
        <v>156</v>
      </c>
      <c r="I10" s="254"/>
      <c r="J10" s="151" t="s">
        <v>252</v>
      </c>
      <c r="K10" s="155" t="s">
        <v>233</v>
      </c>
      <c r="L10" s="164">
        <v>61</v>
      </c>
      <c r="M10" s="164">
        <v>41</v>
      </c>
      <c r="N10" s="165">
        <v>44</v>
      </c>
      <c r="P10" s="254"/>
      <c r="Q10" s="151" t="s">
        <v>252</v>
      </c>
      <c r="R10" s="155" t="s">
        <v>233</v>
      </c>
      <c r="S10" s="164">
        <v>20</v>
      </c>
      <c r="T10" s="164">
        <v>13</v>
      </c>
      <c r="U10" s="165">
        <v>8</v>
      </c>
    </row>
    <row r="11" spans="2:21" x14ac:dyDescent="0.3">
      <c r="B11" s="254"/>
      <c r="C11" s="151" t="s">
        <v>252</v>
      </c>
      <c r="D11" s="155" t="s">
        <v>234</v>
      </c>
      <c r="E11" s="164">
        <v>18</v>
      </c>
      <c r="F11" s="164">
        <v>10</v>
      </c>
      <c r="G11" s="165">
        <v>6</v>
      </c>
      <c r="I11" s="254"/>
      <c r="J11" s="151" t="s">
        <v>252</v>
      </c>
      <c r="K11" s="155" t="s">
        <v>234</v>
      </c>
      <c r="L11" s="164">
        <v>3</v>
      </c>
      <c r="M11" s="164">
        <v>2</v>
      </c>
      <c r="N11" s="165">
        <v>1</v>
      </c>
      <c r="P11" s="254"/>
      <c r="Q11" s="151" t="s">
        <v>252</v>
      </c>
      <c r="R11" s="155" t="s">
        <v>235</v>
      </c>
      <c r="S11" s="164">
        <v>2</v>
      </c>
      <c r="T11" s="164">
        <v>1</v>
      </c>
      <c r="U11" s="165"/>
    </row>
    <row r="12" spans="2:21" x14ac:dyDescent="0.3">
      <c r="B12" s="254"/>
      <c r="C12" s="151" t="s">
        <v>252</v>
      </c>
      <c r="D12" s="155" t="s">
        <v>235</v>
      </c>
      <c r="E12" s="164">
        <v>16</v>
      </c>
      <c r="F12" s="164">
        <v>10</v>
      </c>
      <c r="G12" s="165">
        <v>12</v>
      </c>
      <c r="I12" s="254"/>
      <c r="J12" s="151" t="s">
        <v>252</v>
      </c>
      <c r="K12" s="155" t="s">
        <v>235</v>
      </c>
      <c r="L12" s="164">
        <v>3</v>
      </c>
      <c r="M12" s="164">
        <v>2</v>
      </c>
      <c r="N12" s="165">
        <v>2</v>
      </c>
      <c r="P12" s="254"/>
      <c r="Q12" s="151" t="s">
        <v>252</v>
      </c>
      <c r="R12" s="155" t="s">
        <v>236</v>
      </c>
      <c r="S12" s="164">
        <v>4</v>
      </c>
      <c r="T12" s="164">
        <v>4</v>
      </c>
      <c r="U12" s="165">
        <v>2</v>
      </c>
    </row>
    <row r="13" spans="2:21" x14ac:dyDescent="0.3">
      <c r="B13" s="254"/>
      <c r="C13" s="151" t="s">
        <v>252</v>
      </c>
      <c r="D13" s="155" t="s">
        <v>236</v>
      </c>
      <c r="E13" s="164">
        <v>45</v>
      </c>
      <c r="F13" s="164">
        <v>18</v>
      </c>
      <c r="G13" s="165">
        <v>24</v>
      </c>
      <c r="I13" s="254"/>
      <c r="J13" s="151" t="s">
        <v>252</v>
      </c>
      <c r="K13" s="155" t="s">
        <v>236</v>
      </c>
      <c r="L13" s="164">
        <v>5</v>
      </c>
      <c r="M13" s="164">
        <v>2</v>
      </c>
      <c r="N13" s="165">
        <v>1</v>
      </c>
      <c r="P13" s="254"/>
      <c r="Q13" s="151" t="s">
        <v>252</v>
      </c>
      <c r="R13" s="155" t="s">
        <v>237</v>
      </c>
      <c r="S13" s="164">
        <v>16</v>
      </c>
      <c r="T13" s="164">
        <v>8</v>
      </c>
      <c r="U13" s="165">
        <v>7</v>
      </c>
    </row>
    <row r="14" spans="2:21" x14ac:dyDescent="0.3">
      <c r="B14" s="254"/>
      <c r="C14" s="151" t="s">
        <v>252</v>
      </c>
      <c r="D14" s="155" t="s">
        <v>237</v>
      </c>
      <c r="E14" s="164">
        <v>103</v>
      </c>
      <c r="F14" s="164">
        <v>53</v>
      </c>
      <c r="G14" s="165">
        <v>44</v>
      </c>
      <c r="I14" s="254"/>
      <c r="J14" s="151" t="s">
        <v>252</v>
      </c>
      <c r="K14" s="155" t="s">
        <v>237</v>
      </c>
      <c r="L14" s="164">
        <v>13</v>
      </c>
      <c r="M14" s="164">
        <v>8</v>
      </c>
      <c r="N14" s="165">
        <v>7</v>
      </c>
      <c r="P14" s="254"/>
      <c r="Q14" s="151" t="s">
        <v>252</v>
      </c>
      <c r="R14" s="155" t="s">
        <v>238</v>
      </c>
      <c r="S14" s="164">
        <v>6</v>
      </c>
      <c r="T14" s="164">
        <v>3</v>
      </c>
      <c r="U14" s="165">
        <v>5</v>
      </c>
    </row>
    <row r="15" spans="2:21" x14ac:dyDescent="0.3">
      <c r="B15" s="254"/>
      <c r="C15" s="151" t="s">
        <v>252</v>
      </c>
      <c r="D15" s="155" t="s">
        <v>238</v>
      </c>
      <c r="E15" s="164">
        <v>125</v>
      </c>
      <c r="F15" s="164">
        <v>83</v>
      </c>
      <c r="G15" s="165">
        <v>117</v>
      </c>
      <c r="I15" s="254"/>
      <c r="J15" s="151" t="s">
        <v>252</v>
      </c>
      <c r="K15" s="155" t="s">
        <v>238</v>
      </c>
      <c r="L15" s="164">
        <v>44</v>
      </c>
      <c r="M15" s="164">
        <v>37</v>
      </c>
      <c r="N15" s="165">
        <v>31</v>
      </c>
      <c r="P15" s="254"/>
      <c r="Q15" s="151" t="s">
        <v>252</v>
      </c>
      <c r="R15" s="155" t="s">
        <v>239</v>
      </c>
      <c r="S15" s="164">
        <v>3</v>
      </c>
      <c r="T15" s="164">
        <v>2</v>
      </c>
      <c r="U15" s="165">
        <v>2</v>
      </c>
    </row>
    <row r="16" spans="2:21" x14ac:dyDescent="0.3">
      <c r="B16" s="254"/>
      <c r="C16" s="151" t="s">
        <v>252</v>
      </c>
      <c r="D16" s="155" t="s">
        <v>239</v>
      </c>
      <c r="E16" s="164">
        <v>9</v>
      </c>
      <c r="F16" s="164">
        <v>4</v>
      </c>
      <c r="G16" s="165">
        <v>5</v>
      </c>
      <c r="I16" s="254"/>
      <c r="J16" s="151" t="s">
        <v>252</v>
      </c>
      <c r="K16" s="155" t="s">
        <v>239</v>
      </c>
      <c r="L16" s="164">
        <v>1</v>
      </c>
      <c r="M16" s="164">
        <v>1</v>
      </c>
      <c r="N16" s="165">
        <v>1</v>
      </c>
      <c r="P16" s="254"/>
      <c r="Q16" s="151" t="s">
        <v>250</v>
      </c>
      <c r="R16" s="155" t="s">
        <v>214</v>
      </c>
      <c r="S16" s="164">
        <v>113</v>
      </c>
      <c r="T16" s="164">
        <v>66</v>
      </c>
      <c r="U16" s="165">
        <v>52</v>
      </c>
    </row>
    <row r="17" spans="2:21" x14ac:dyDescent="0.3">
      <c r="B17" s="254"/>
      <c r="C17" s="151" t="s">
        <v>250</v>
      </c>
      <c r="D17" s="155" t="s">
        <v>214</v>
      </c>
      <c r="E17" s="164">
        <v>1289</v>
      </c>
      <c r="F17" s="164">
        <v>674</v>
      </c>
      <c r="G17" s="165">
        <v>754</v>
      </c>
      <c r="I17" s="254"/>
      <c r="J17" s="151" t="s">
        <v>250</v>
      </c>
      <c r="K17" s="155" t="s">
        <v>214</v>
      </c>
      <c r="L17" s="164">
        <v>327</v>
      </c>
      <c r="M17" s="164">
        <v>257</v>
      </c>
      <c r="N17" s="165">
        <v>252</v>
      </c>
      <c r="P17" s="254"/>
      <c r="Q17" s="151" t="s">
        <v>250</v>
      </c>
      <c r="R17" s="155" t="s">
        <v>215</v>
      </c>
      <c r="S17" s="164">
        <v>91</v>
      </c>
      <c r="T17" s="164">
        <v>57</v>
      </c>
      <c r="U17" s="165">
        <v>43</v>
      </c>
    </row>
    <row r="18" spans="2:21" x14ac:dyDescent="0.3">
      <c r="B18" s="254"/>
      <c r="C18" s="151" t="s">
        <v>250</v>
      </c>
      <c r="D18" s="155" t="s">
        <v>215</v>
      </c>
      <c r="E18" s="164">
        <v>476</v>
      </c>
      <c r="F18" s="164">
        <v>278</v>
      </c>
      <c r="G18" s="165">
        <v>319</v>
      </c>
      <c r="I18" s="254"/>
      <c r="J18" s="151" t="s">
        <v>250</v>
      </c>
      <c r="K18" s="155" t="s">
        <v>215</v>
      </c>
      <c r="L18" s="164">
        <v>90</v>
      </c>
      <c r="M18" s="164">
        <v>63</v>
      </c>
      <c r="N18" s="165">
        <v>62</v>
      </c>
      <c r="P18" s="254"/>
      <c r="Q18" s="151" t="s">
        <v>250</v>
      </c>
      <c r="R18" s="155" t="s">
        <v>216</v>
      </c>
      <c r="S18" s="164">
        <v>38</v>
      </c>
      <c r="T18" s="164">
        <v>23</v>
      </c>
      <c r="U18" s="165">
        <v>20</v>
      </c>
    </row>
    <row r="19" spans="2:21" x14ac:dyDescent="0.3">
      <c r="B19" s="254"/>
      <c r="C19" s="151" t="s">
        <v>250</v>
      </c>
      <c r="D19" s="155" t="s">
        <v>216</v>
      </c>
      <c r="E19" s="164">
        <v>404</v>
      </c>
      <c r="F19" s="164">
        <v>212</v>
      </c>
      <c r="G19" s="165">
        <v>212</v>
      </c>
      <c r="I19" s="254"/>
      <c r="J19" s="151" t="s">
        <v>250</v>
      </c>
      <c r="K19" s="155" t="s">
        <v>216</v>
      </c>
      <c r="L19" s="164">
        <v>95</v>
      </c>
      <c r="M19" s="164">
        <v>84</v>
      </c>
      <c r="N19" s="165">
        <v>71</v>
      </c>
      <c r="P19" s="254"/>
      <c r="Q19" s="151" t="s">
        <v>250</v>
      </c>
      <c r="R19" s="155" t="s">
        <v>217</v>
      </c>
      <c r="S19" s="164">
        <v>41</v>
      </c>
      <c r="T19" s="164">
        <v>18</v>
      </c>
      <c r="U19" s="165">
        <v>19</v>
      </c>
    </row>
    <row r="20" spans="2:21" x14ac:dyDescent="0.3">
      <c r="B20" s="254"/>
      <c r="C20" s="151" t="s">
        <v>250</v>
      </c>
      <c r="D20" s="155" t="s">
        <v>217</v>
      </c>
      <c r="E20" s="164">
        <v>516</v>
      </c>
      <c r="F20" s="164">
        <v>285</v>
      </c>
      <c r="G20" s="165">
        <v>280</v>
      </c>
      <c r="I20" s="254"/>
      <c r="J20" s="151" t="s">
        <v>250</v>
      </c>
      <c r="K20" s="155" t="s">
        <v>217</v>
      </c>
      <c r="L20" s="164">
        <v>83</v>
      </c>
      <c r="M20" s="164">
        <v>63</v>
      </c>
      <c r="N20" s="165">
        <v>61</v>
      </c>
      <c r="P20" s="254"/>
      <c r="Q20" s="151" t="s">
        <v>250</v>
      </c>
      <c r="R20" s="155" t="s">
        <v>219</v>
      </c>
      <c r="S20" s="164">
        <v>6</v>
      </c>
      <c r="T20" s="164">
        <v>6</v>
      </c>
      <c r="U20" s="165">
        <v>6</v>
      </c>
    </row>
    <row r="21" spans="2:21" x14ac:dyDescent="0.3">
      <c r="B21" s="254"/>
      <c r="C21" s="151" t="s">
        <v>250</v>
      </c>
      <c r="D21" s="155" t="s">
        <v>218</v>
      </c>
      <c r="E21" s="164">
        <v>6</v>
      </c>
      <c r="F21" s="164">
        <v>4</v>
      </c>
      <c r="G21" s="165">
        <v>3</v>
      </c>
      <c r="I21" s="254"/>
      <c r="J21" s="151" t="s">
        <v>250</v>
      </c>
      <c r="K21" s="155" t="s">
        <v>218</v>
      </c>
      <c r="L21" s="164">
        <v>1</v>
      </c>
      <c r="M21" s="164"/>
      <c r="N21" s="165"/>
      <c r="P21" s="254"/>
      <c r="Q21" s="151" t="s">
        <v>250</v>
      </c>
      <c r="R21" s="155" t="s">
        <v>220</v>
      </c>
      <c r="S21" s="164">
        <v>8</v>
      </c>
      <c r="T21" s="164">
        <v>5</v>
      </c>
      <c r="U21" s="165">
        <v>2</v>
      </c>
    </row>
    <row r="22" spans="2:21" x14ac:dyDescent="0.3">
      <c r="B22" s="254"/>
      <c r="C22" s="151" t="s">
        <v>250</v>
      </c>
      <c r="D22" s="155" t="s">
        <v>219</v>
      </c>
      <c r="E22" s="164">
        <v>61</v>
      </c>
      <c r="F22" s="164">
        <v>38</v>
      </c>
      <c r="G22" s="165">
        <v>40</v>
      </c>
      <c r="I22" s="254"/>
      <c r="J22" s="151" t="s">
        <v>250</v>
      </c>
      <c r="K22" s="155" t="s">
        <v>219</v>
      </c>
      <c r="L22" s="164">
        <v>20</v>
      </c>
      <c r="M22" s="164">
        <v>14</v>
      </c>
      <c r="N22" s="165">
        <v>11</v>
      </c>
      <c r="P22" s="254"/>
      <c r="Q22" s="151" t="s">
        <v>250</v>
      </c>
      <c r="R22" s="155" t="s">
        <v>221</v>
      </c>
      <c r="S22" s="164">
        <v>27</v>
      </c>
      <c r="T22" s="164">
        <v>17</v>
      </c>
      <c r="U22" s="165">
        <v>12</v>
      </c>
    </row>
    <row r="23" spans="2:21" x14ac:dyDescent="0.3">
      <c r="B23" s="254"/>
      <c r="C23" s="151" t="s">
        <v>250</v>
      </c>
      <c r="D23" s="155" t="s">
        <v>220</v>
      </c>
      <c r="E23" s="164">
        <v>82</v>
      </c>
      <c r="F23" s="164">
        <v>43</v>
      </c>
      <c r="G23" s="165">
        <v>39</v>
      </c>
      <c r="I23" s="254"/>
      <c r="J23" s="151" t="s">
        <v>250</v>
      </c>
      <c r="K23" s="155" t="s">
        <v>220</v>
      </c>
      <c r="L23" s="164">
        <v>7</v>
      </c>
      <c r="M23" s="164">
        <v>5</v>
      </c>
      <c r="N23" s="165">
        <v>6</v>
      </c>
      <c r="P23" s="254"/>
      <c r="Q23" s="151" t="s">
        <v>250</v>
      </c>
      <c r="R23" s="155" t="s">
        <v>223</v>
      </c>
      <c r="S23" s="164">
        <v>28</v>
      </c>
      <c r="T23" s="164">
        <v>11</v>
      </c>
      <c r="U23" s="165">
        <v>3</v>
      </c>
    </row>
    <row r="24" spans="2:21" x14ac:dyDescent="0.3">
      <c r="B24" s="254"/>
      <c r="C24" s="151" t="s">
        <v>250</v>
      </c>
      <c r="D24" s="155" t="s">
        <v>221</v>
      </c>
      <c r="E24" s="164">
        <v>135</v>
      </c>
      <c r="F24" s="164">
        <v>78</v>
      </c>
      <c r="G24" s="165">
        <v>90</v>
      </c>
      <c r="I24" s="254"/>
      <c r="J24" s="151" t="s">
        <v>250</v>
      </c>
      <c r="K24" s="155" t="s">
        <v>221</v>
      </c>
      <c r="L24" s="164">
        <v>29</v>
      </c>
      <c r="M24" s="164">
        <v>22</v>
      </c>
      <c r="N24" s="165">
        <v>17</v>
      </c>
      <c r="P24" s="254"/>
      <c r="Q24" s="151" t="s">
        <v>250</v>
      </c>
      <c r="R24" s="155" t="s">
        <v>224</v>
      </c>
      <c r="S24" s="164">
        <v>22</v>
      </c>
      <c r="T24" s="164">
        <v>20</v>
      </c>
      <c r="U24" s="165">
        <v>13</v>
      </c>
    </row>
    <row r="25" spans="2:21" x14ac:dyDescent="0.3">
      <c r="B25" s="254"/>
      <c r="C25" s="151" t="s">
        <v>250</v>
      </c>
      <c r="D25" s="155" t="s">
        <v>222</v>
      </c>
      <c r="E25" s="164"/>
      <c r="F25" s="164">
        <v>1</v>
      </c>
      <c r="G25" s="165">
        <v>1</v>
      </c>
      <c r="I25" s="254"/>
      <c r="J25" s="151" t="s">
        <v>250</v>
      </c>
      <c r="K25" s="155" t="s">
        <v>222</v>
      </c>
      <c r="L25" s="164">
        <v>1</v>
      </c>
      <c r="M25" s="164">
        <v>1</v>
      </c>
      <c r="N25" s="165">
        <v>1</v>
      </c>
      <c r="P25" s="254"/>
      <c r="Q25" s="151" t="s">
        <v>250</v>
      </c>
      <c r="R25" s="155" t="s">
        <v>225</v>
      </c>
      <c r="S25" s="164">
        <v>4</v>
      </c>
      <c r="T25" s="164">
        <v>2</v>
      </c>
      <c r="U25" s="165">
        <v>1</v>
      </c>
    </row>
    <row r="26" spans="2:21" x14ac:dyDescent="0.3">
      <c r="B26" s="254"/>
      <c r="C26" s="151" t="s">
        <v>250</v>
      </c>
      <c r="D26" s="155" t="s">
        <v>223</v>
      </c>
      <c r="E26" s="164">
        <v>96</v>
      </c>
      <c r="F26" s="164">
        <v>42</v>
      </c>
      <c r="G26" s="165">
        <v>45</v>
      </c>
      <c r="I26" s="254"/>
      <c r="J26" s="151" t="s">
        <v>250</v>
      </c>
      <c r="K26" s="155" t="s">
        <v>223</v>
      </c>
      <c r="L26" s="164">
        <v>10</v>
      </c>
      <c r="M26" s="164">
        <v>8</v>
      </c>
      <c r="N26" s="165">
        <v>10</v>
      </c>
      <c r="P26" s="254"/>
      <c r="Q26" s="151" t="s">
        <v>250</v>
      </c>
      <c r="R26" s="155" t="s">
        <v>227</v>
      </c>
      <c r="S26" s="164">
        <v>267</v>
      </c>
      <c r="T26" s="164">
        <v>185</v>
      </c>
      <c r="U26" s="165">
        <v>139</v>
      </c>
    </row>
    <row r="27" spans="2:21" x14ac:dyDescent="0.3">
      <c r="B27" s="254"/>
      <c r="C27" s="151" t="s">
        <v>250</v>
      </c>
      <c r="D27" s="155" t="s">
        <v>224</v>
      </c>
      <c r="E27" s="164">
        <v>198</v>
      </c>
      <c r="F27" s="164">
        <v>113</v>
      </c>
      <c r="G27" s="165">
        <v>99</v>
      </c>
      <c r="I27" s="254"/>
      <c r="J27" s="151" t="s">
        <v>250</v>
      </c>
      <c r="K27" s="155" t="s">
        <v>224</v>
      </c>
      <c r="L27" s="164">
        <v>40</v>
      </c>
      <c r="M27" s="164">
        <v>29</v>
      </c>
      <c r="N27" s="165">
        <v>33</v>
      </c>
      <c r="P27" s="254"/>
      <c r="Q27" s="151" t="s">
        <v>250</v>
      </c>
      <c r="R27" s="155" t="s">
        <v>228</v>
      </c>
      <c r="S27" s="164">
        <v>8</v>
      </c>
      <c r="T27" s="164">
        <v>4</v>
      </c>
      <c r="U27" s="165">
        <v>1</v>
      </c>
    </row>
    <row r="28" spans="2:21" x14ac:dyDescent="0.3">
      <c r="B28" s="254"/>
      <c r="C28" s="151" t="s">
        <v>250</v>
      </c>
      <c r="D28" s="155" t="s">
        <v>225</v>
      </c>
      <c r="E28" s="164">
        <v>36</v>
      </c>
      <c r="F28" s="164">
        <v>15</v>
      </c>
      <c r="G28" s="165">
        <v>15</v>
      </c>
      <c r="I28" s="254"/>
      <c r="J28" s="151" t="s">
        <v>250</v>
      </c>
      <c r="K28" s="155" t="s">
        <v>225</v>
      </c>
      <c r="L28" s="164">
        <v>3</v>
      </c>
      <c r="M28" s="164">
        <v>2</v>
      </c>
      <c r="N28" s="165">
        <v>1</v>
      </c>
      <c r="P28" s="254"/>
      <c r="Q28" s="151" t="s">
        <v>249</v>
      </c>
      <c r="R28" s="155" t="s">
        <v>205</v>
      </c>
      <c r="S28" s="164">
        <v>210</v>
      </c>
      <c r="T28" s="164">
        <v>130</v>
      </c>
      <c r="U28" s="165">
        <v>107</v>
      </c>
    </row>
    <row r="29" spans="2:21" x14ac:dyDescent="0.3">
      <c r="B29" s="254"/>
      <c r="C29" s="151" t="s">
        <v>250</v>
      </c>
      <c r="D29" s="155" t="s">
        <v>226</v>
      </c>
      <c r="E29" s="164">
        <v>22</v>
      </c>
      <c r="F29" s="164">
        <v>12</v>
      </c>
      <c r="G29" s="165">
        <v>13</v>
      </c>
      <c r="I29" s="254"/>
      <c r="J29" s="151" t="s">
        <v>250</v>
      </c>
      <c r="K29" s="155" t="s">
        <v>226</v>
      </c>
      <c r="L29" s="164">
        <v>2</v>
      </c>
      <c r="M29" s="164">
        <v>2</v>
      </c>
      <c r="N29" s="165">
        <v>1</v>
      </c>
      <c r="P29" s="254"/>
      <c r="Q29" s="151" t="s">
        <v>249</v>
      </c>
      <c r="R29" s="155" t="s">
        <v>206</v>
      </c>
      <c r="S29" s="164">
        <v>2</v>
      </c>
      <c r="T29" s="164">
        <v>2</v>
      </c>
      <c r="U29" s="165">
        <v>2</v>
      </c>
    </row>
    <row r="30" spans="2:21" x14ac:dyDescent="0.3">
      <c r="B30" s="254"/>
      <c r="C30" s="151" t="s">
        <v>250</v>
      </c>
      <c r="D30" s="155" t="s">
        <v>227</v>
      </c>
      <c r="E30" s="164">
        <v>2520</v>
      </c>
      <c r="F30" s="164">
        <v>1584</v>
      </c>
      <c r="G30" s="165">
        <v>1824</v>
      </c>
      <c r="I30" s="254"/>
      <c r="J30" s="151" t="s">
        <v>250</v>
      </c>
      <c r="K30" s="155" t="s">
        <v>227</v>
      </c>
      <c r="L30" s="164">
        <v>770</v>
      </c>
      <c r="M30" s="164">
        <v>629</v>
      </c>
      <c r="N30" s="165">
        <v>577</v>
      </c>
      <c r="P30" s="254"/>
      <c r="Q30" s="151" t="s">
        <v>249</v>
      </c>
      <c r="R30" s="155" t="s">
        <v>207</v>
      </c>
      <c r="S30" s="164">
        <v>30</v>
      </c>
      <c r="T30" s="164">
        <v>20</v>
      </c>
      <c r="U30" s="165">
        <v>15</v>
      </c>
    </row>
    <row r="31" spans="2:21" x14ac:dyDescent="0.3">
      <c r="B31" s="254"/>
      <c r="C31" s="151" t="s">
        <v>250</v>
      </c>
      <c r="D31" s="155" t="s">
        <v>228</v>
      </c>
      <c r="E31" s="164">
        <v>11</v>
      </c>
      <c r="F31" s="164">
        <v>7</v>
      </c>
      <c r="G31" s="165">
        <v>4</v>
      </c>
      <c r="I31" s="254"/>
      <c r="J31" s="151" t="s">
        <v>250</v>
      </c>
      <c r="K31" s="155" t="s">
        <v>228</v>
      </c>
      <c r="L31" s="164">
        <v>1</v>
      </c>
      <c r="M31" s="164">
        <v>1</v>
      </c>
      <c r="N31" s="165"/>
      <c r="P31" s="254"/>
      <c r="Q31" s="151" t="s">
        <v>249</v>
      </c>
      <c r="R31" s="155" t="s">
        <v>208</v>
      </c>
      <c r="S31" s="164">
        <v>41</v>
      </c>
      <c r="T31" s="164">
        <v>27</v>
      </c>
      <c r="U31" s="165">
        <v>22</v>
      </c>
    </row>
    <row r="32" spans="2:21" x14ac:dyDescent="0.3">
      <c r="B32" s="254"/>
      <c r="C32" s="151" t="s">
        <v>249</v>
      </c>
      <c r="D32" s="155" t="s">
        <v>205</v>
      </c>
      <c r="E32" s="164">
        <v>1437</v>
      </c>
      <c r="F32" s="164">
        <v>882</v>
      </c>
      <c r="G32" s="165">
        <v>973</v>
      </c>
      <c r="I32" s="254"/>
      <c r="J32" s="151" t="s">
        <v>249</v>
      </c>
      <c r="K32" s="155" t="s">
        <v>205</v>
      </c>
      <c r="L32" s="164">
        <v>747</v>
      </c>
      <c r="M32" s="164">
        <v>567</v>
      </c>
      <c r="N32" s="165">
        <v>478</v>
      </c>
      <c r="P32" s="254"/>
      <c r="Q32" s="151" t="s">
        <v>249</v>
      </c>
      <c r="R32" s="155" t="s">
        <v>209</v>
      </c>
      <c r="S32" s="164">
        <v>3</v>
      </c>
      <c r="T32" s="164">
        <v>1</v>
      </c>
      <c r="U32" s="165"/>
    </row>
    <row r="33" spans="2:21" x14ac:dyDescent="0.3">
      <c r="B33" s="254"/>
      <c r="C33" s="151" t="s">
        <v>249</v>
      </c>
      <c r="D33" s="155" t="s">
        <v>206</v>
      </c>
      <c r="E33" s="164">
        <v>15</v>
      </c>
      <c r="F33" s="164">
        <v>5</v>
      </c>
      <c r="G33" s="165">
        <v>5</v>
      </c>
      <c r="I33" s="254"/>
      <c r="J33" s="151" t="s">
        <v>249</v>
      </c>
      <c r="K33" s="155" t="s">
        <v>207</v>
      </c>
      <c r="L33" s="164">
        <v>22</v>
      </c>
      <c r="M33" s="164">
        <v>16</v>
      </c>
      <c r="N33" s="165">
        <v>11</v>
      </c>
      <c r="P33" s="254"/>
      <c r="Q33" s="151" t="s">
        <v>249</v>
      </c>
      <c r="R33" s="155" t="s">
        <v>210</v>
      </c>
      <c r="S33" s="164">
        <v>5</v>
      </c>
      <c r="T33" s="164">
        <v>3</v>
      </c>
      <c r="U33" s="165">
        <v>3</v>
      </c>
    </row>
    <row r="34" spans="2:21" x14ac:dyDescent="0.3">
      <c r="B34" s="254"/>
      <c r="C34" s="151" t="s">
        <v>249</v>
      </c>
      <c r="D34" s="155" t="s">
        <v>207</v>
      </c>
      <c r="E34" s="164">
        <v>122</v>
      </c>
      <c r="F34" s="164">
        <v>65</v>
      </c>
      <c r="G34" s="165">
        <v>73</v>
      </c>
      <c r="I34" s="254"/>
      <c r="J34" s="151" t="s">
        <v>249</v>
      </c>
      <c r="K34" s="155" t="s">
        <v>208</v>
      </c>
      <c r="L34" s="164">
        <v>126</v>
      </c>
      <c r="M34" s="164">
        <v>89</v>
      </c>
      <c r="N34" s="165">
        <v>72</v>
      </c>
      <c r="P34" s="254"/>
      <c r="Q34" s="151" t="s">
        <v>249</v>
      </c>
      <c r="R34" s="155" t="s">
        <v>211</v>
      </c>
      <c r="S34" s="164">
        <v>5</v>
      </c>
      <c r="T34" s="164">
        <v>2</v>
      </c>
      <c r="U34" s="165">
        <v>1</v>
      </c>
    </row>
    <row r="35" spans="2:21" x14ac:dyDescent="0.3">
      <c r="B35" s="254"/>
      <c r="C35" s="151" t="s">
        <v>249</v>
      </c>
      <c r="D35" s="155" t="s">
        <v>208</v>
      </c>
      <c r="E35" s="164">
        <v>265</v>
      </c>
      <c r="F35" s="164">
        <v>159</v>
      </c>
      <c r="G35" s="165">
        <v>176</v>
      </c>
      <c r="I35" s="254"/>
      <c r="J35" s="151" t="s">
        <v>249</v>
      </c>
      <c r="K35" s="155" t="s">
        <v>209</v>
      </c>
      <c r="L35" s="164">
        <v>3</v>
      </c>
      <c r="M35" s="164">
        <v>2</v>
      </c>
      <c r="N35" s="165"/>
      <c r="P35" s="254"/>
      <c r="Q35" s="151" t="s">
        <v>249</v>
      </c>
      <c r="R35" s="155" t="s">
        <v>212</v>
      </c>
      <c r="S35" s="164">
        <v>3</v>
      </c>
      <c r="T35" s="164">
        <v>1</v>
      </c>
      <c r="U35" s="165">
        <v>2</v>
      </c>
    </row>
    <row r="36" spans="2:21" x14ac:dyDescent="0.3">
      <c r="B36" s="254"/>
      <c r="C36" s="151" t="s">
        <v>249</v>
      </c>
      <c r="D36" s="155" t="s">
        <v>209</v>
      </c>
      <c r="E36" s="164">
        <v>13</v>
      </c>
      <c r="F36" s="164">
        <v>5</v>
      </c>
      <c r="G36" s="165">
        <v>4</v>
      </c>
      <c r="I36" s="254"/>
      <c r="J36" s="151" t="s">
        <v>249</v>
      </c>
      <c r="K36" s="155" t="s">
        <v>210</v>
      </c>
      <c r="L36" s="164">
        <v>9</v>
      </c>
      <c r="M36" s="164">
        <v>8</v>
      </c>
      <c r="N36" s="165">
        <v>9</v>
      </c>
      <c r="P36" s="254"/>
      <c r="Q36" s="151" t="s">
        <v>249</v>
      </c>
      <c r="R36" s="155" t="s">
        <v>213</v>
      </c>
      <c r="S36" s="164">
        <v>8</v>
      </c>
      <c r="T36" s="164">
        <v>9</v>
      </c>
      <c r="U36" s="165">
        <v>6</v>
      </c>
    </row>
    <row r="37" spans="2:21" x14ac:dyDescent="0.3">
      <c r="B37" s="254"/>
      <c r="C37" s="151" t="s">
        <v>249</v>
      </c>
      <c r="D37" s="155" t="s">
        <v>210</v>
      </c>
      <c r="E37" s="164">
        <v>38</v>
      </c>
      <c r="F37" s="164">
        <v>21</v>
      </c>
      <c r="G37" s="165">
        <v>31</v>
      </c>
      <c r="I37" s="254"/>
      <c r="J37" s="151" t="s">
        <v>249</v>
      </c>
      <c r="K37" s="155" t="s">
        <v>211</v>
      </c>
      <c r="L37" s="164">
        <v>9</v>
      </c>
      <c r="M37" s="164">
        <v>5</v>
      </c>
      <c r="N37" s="165">
        <v>6</v>
      </c>
      <c r="P37" s="254"/>
      <c r="Q37" s="151" t="s">
        <v>248</v>
      </c>
      <c r="R37" s="155" t="s">
        <v>201</v>
      </c>
      <c r="S37" s="164">
        <v>34</v>
      </c>
      <c r="T37" s="164">
        <v>28</v>
      </c>
      <c r="U37" s="165">
        <v>22</v>
      </c>
    </row>
    <row r="38" spans="2:21" x14ac:dyDescent="0.3">
      <c r="B38" s="254"/>
      <c r="C38" s="151" t="s">
        <v>249</v>
      </c>
      <c r="D38" s="155" t="s">
        <v>211</v>
      </c>
      <c r="E38" s="164">
        <v>32</v>
      </c>
      <c r="F38" s="164">
        <v>16</v>
      </c>
      <c r="G38" s="165">
        <v>25</v>
      </c>
      <c r="I38" s="254"/>
      <c r="J38" s="151" t="s">
        <v>249</v>
      </c>
      <c r="K38" s="155" t="s">
        <v>212</v>
      </c>
      <c r="L38" s="164">
        <v>2</v>
      </c>
      <c r="M38" s="164">
        <v>2</v>
      </c>
      <c r="N38" s="165">
        <v>3</v>
      </c>
      <c r="P38" s="254"/>
      <c r="Q38" s="151" t="s">
        <v>248</v>
      </c>
      <c r="R38" s="155" t="s">
        <v>256</v>
      </c>
      <c r="S38" s="164">
        <v>2</v>
      </c>
      <c r="T38" s="164">
        <v>2</v>
      </c>
      <c r="U38" s="165">
        <v>1</v>
      </c>
    </row>
    <row r="39" spans="2:21" x14ac:dyDescent="0.3">
      <c r="B39" s="254"/>
      <c r="C39" s="151" t="s">
        <v>249</v>
      </c>
      <c r="D39" s="155" t="s">
        <v>212</v>
      </c>
      <c r="E39" s="164">
        <v>30</v>
      </c>
      <c r="F39" s="164">
        <v>9</v>
      </c>
      <c r="G39" s="165">
        <v>12</v>
      </c>
      <c r="I39" s="254"/>
      <c r="J39" s="151" t="s">
        <v>249</v>
      </c>
      <c r="K39" s="155" t="s">
        <v>213</v>
      </c>
      <c r="L39" s="164">
        <v>14</v>
      </c>
      <c r="M39" s="164">
        <v>13</v>
      </c>
      <c r="N39" s="165">
        <v>11</v>
      </c>
      <c r="P39" s="254"/>
      <c r="Q39" s="151" t="s">
        <v>248</v>
      </c>
      <c r="R39" s="155" t="s">
        <v>257</v>
      </c>
      <c r="S39" s="164">
        <v>2</v>
      </c>
      <c r="T39" s="164">
        <v>2</v>
      </c>
      <c r="U39" s="165">
        <v>2</v>
      </c>
    </row>
    <row r="40" spans="2:21" x14ac:dyDescent="0.3">
      <c r="B40" s="254"/>
      <c r="C40" s="151" t="s">
        <v>249</v>
      </c>
      <c r="D40" s="155" t="s">
        <v>213</v>
      </c>
      <c r="E40" s="164">
        <v>42</v>
      </c>
      <c r="F40" s="164">
        <v>19</v>
      </c>
      <c r="G40" s="165">
        <v>23</v>
      </c>
      <c r="I40" s="254"/>
      <c r="J40" s="151" t="s">
        <v>248</v>
      </c>
      <c r="K40" s="155" t="s">
        <v>201</v>
      </c>
      <c r="L40" s="164">
        <v>29</v>
      </c>
      <c r="M40" s="164">
        <v>18</v>
      </c>
      <c r="N40" s="165">
        <v>20</v>
      </c>
      <c r="P40" s="254"/>
      <c r="Q40" s="151" t="s">
        <v>248</v>
      </c>
      <c r="R40" s="155" t="s">
        <v>202</v>
      </c>
      <c r="S40" s="164">
        <v>16</v>
      </c>
      <c r="T40" s="164">
        <v>11</v>
      </c>
      <c r="U40" s="165">
        <v>9</v>
      </c>
    </row>
    <row r="41" spans="2:21" x14ac:dyDescent="0.3">
      <c r="B41" s="254"/>
      <c r="C41" s="151" t="s">
        <v>248</v>
      </c>
      <c r="D41" s="155" t="s">
        <v>201</v>
      </c>
      <c r="E41" s="164">
        <v>162</v>
      </c>
      <c r="F41" s="164">
        <v>87</v>
      </c>
      <c r="G41" s="165">
        <v>88</v>
      </c>
      <c r="I41" s="254"/>
      <c r="J41" s="151" t="s">
        <v>248</v>
      </c>
      <c r="K41" s="155" t="s">
        <v>202</v>
      </c>
      <c r="L41" s="164">
        <v>7</v>
      </c>
      <c r="M41" s="164">
        <v>6</v>
      </c>
      <c r="N41" s="165">
        <v>4</v>
      </c>
      <c r="P41" s="254"/>
      <c r="Q41" s="151" t="s">
        <v>248</v>
      </c>
      <c r="R41" s="155" t="s">
        <v>203</v>
      </c>
      <c r="S41" s="164">
        <v>24</v>
      </c>
      <c r="T41" s="164">
        <v>20</v>
      </c>
      <c r="U41" s="165">
        <v>14</v>
      </c>
    </row>
    <row r="42" spans="2:21" x14ac:dyDescent="0.3">
      <c r="B42" s="254"/>
      <c r="C42" s="151" t="s">
        <v>248</v>
      </c>
      <c r="D42" s="155" t="s">
        <v>202</v>
      </c>
      <c r="E42" s="164">
        <v>49</v>
      </c>
      <c r="F42" s="164">
        <v>15</v>
      </c>
      <c r="G42" s="165">
        <v>14</v>
      </c>
      <c r="I42" s="254"/>
      <c r="J42" s="151" t="s">
        <v>248</v>
      </c>
      <c r="K42" s="155" t="s">
        <v>203</v>
      </c>
      <c r="L42" s="164">
        <v>24</v>
      </c>
      <c r="M42" s="164">
        <v>24</v>
      </c>
      <c r="N42" s="165">
        <v>25</v>
      </c>
      <c r="P42" s="254"/>
      <c r="Q42" s="151" t="s">
        <v>248</v>
      </c>
      <c r="R42" s="155" t="s">
        <v>204</v>
      </c>
      <c r="S42" s="164">
        <v>16</v>
      </c>
      <c r="T42" s="164">
        <v>15</v>
      </c>
      <c r="U42" s="165">
        <v>11</v>
      </c>
    </row>
    <row r="43" spans="2:21" x14ac:dyDescent="0.3">
      <c r="B43" s="254"/>
      <c r="C43" s="151" t="s">
        <v>248</v>
      </c>
      <c r="D43" s="155" t="s">
        <v>203</v>
      </c>
      <c r="E43" s="164">
        <v>201</v>
      </c>
      <c r="F43" s="164">
        <v>85</v>
      </c>
      <c r="G43" s="165">
        <v>86</v>
      </c>
      <c r="I43" s="254"/>
      <c r="J43" s="151" t="s">
        <v>248</v>
      </c>
      <c r="K43" s="155" t="s">
        <v>204</v>
      </c>
      <c r="L43" s="164">
        <v>20</v>
      </c>
      <c r="M43" s="164">
        <v>15</v>
      </c>
      <c r="N43" s="165">
        <v>12</v>
      </c>
      <c r="P43" s="254"/>
      <c r="Q43" s="151" t="s">
        <v>247</v>
      </c>
      <c r="R43" s="155" t="s">
        <v>192</v>
      </c>
      <c r="S43" s="164">
        <v>9</v>
      </c>
      <c r="T43" s="164">
        <v>5</v>
      </c>
      <c r="U43" s="165">
        <v>2</v>
      </c>
    </row>
    <row r="44" spans="2:21" x14ac:dyDescent="0.3">
      <c r="B44" s="254"/>
      <c r="C44" s="151" t="s">
        <v>248</v>
      </c>
      <c r="D44" s="155" t="s">
        <v>204</v>
      </c>
      <c r="E44" s="164">
        <v>108</v>
      </c>
      <c r="F44" s="164">
        <v>46</v>
      </c>
      <c r="G44" s="165">
        <v>43</v>
      </c>
      <c r="I44" s="254"/>
      <c r="J44" s="151" t="s">
        <v>247</v>
      </c>
      <c r="K44" s="155" t="s">
        <v>192</v>
      </c>
      <c r="L44" s="164">
        <v>5</v>
      </c>
      <c r="M44" s="164">
        <v>3</v>
      </c>
      <c r="N44" s="165">
        <v>5</v>
      </c>
      <c r="P44" s="254"/>
      <c r="Q44" s="151" t="s">
        <v>247</v>
      </c>
      <c r="R44" s="155" t="s">
        <v>193</v>
      </c>
      <c r="S44" s="164">
        <v>172</v>
      </c>
      <c r="T44" s="164">
        <v>100</v>
      </c>
      <c r="U44" s="165">
        <v>88</v>
      </c>
    </row>
    <row r="45" spans="2:21" x14ac:dyDescent="0.3">
      <c r="B45" s="254"/>
      <c r="C45" s="151" t="s">
        <v>247</v>
      </c>
      <c r="D45" s="155" t="s">
        <v>192</v>
      </c>
      <c r="E45" s="164">
        <v>29</v>
      </c>
      <c r="F45" s="164">
        <v>14</v>
      </c>
      <c r="G45" s="165">
        <v>12</v>
      </c>
      <c r="I45" s="254"/>
      <c r="J45" s="151" t="s">
        <v>247</v>
      </c>
      <c r="K45" s="155" t="s">
        <v>193</v>
      </c>
      <c r="L45" s="164">
        <v>206</v>
      </c>
      <c r="M45" s="164">
        <v>138</v>
      </c>
      <c r="N45" s="165">
        <v>114</v>
      </c>
      <c r="P45" s="254"/>
      <c r="Q45" s="151" t="s">
        <v>247</v>
      </c>
      <c r="R45" s="155" t="s">
        <v>194</v>
      </c>
      <c r="S45" s="164">
        <v>20</v>
      </c>
      <c r="T45" s="164">
        <v>5</v>
      </c>
      <c r="U45" s="165">
        <v>5</v>
      </c>
    </row>
    <row r="46" spans="2:21" x14ac:dyDescent="0.3">
      <c r="B46" s="254"/>
      <c r="C46" s="151" t="s">
        <v>247</v>
      </c>
      <c r="D46" s="155" t="s">
        <v>193</v>
      </c>
      <c r="E46" s="164">
        <v>584</v>
      </c>
      <c r="F46" s="164">
        <v>299</v>
      </c>
      <c r="G46" s="165">
        <v>321</v>
      </c>
      <c r="I46" s="254"/>
      <c r="J46" s="151" t="s">
        <v>247</v>
      </c>
      <c r="K46" s="155" t="s">
        <v>194</v>
      </c>
      <c r="L46" s="164">
        <v>11</v>
      </c>
      <c r="M46" s="164">
        <v>6</v>
      </c>
      <c r="N46" s="165">
        <v>5</v>
      </c>
      <c r="P46" s="254"/>
      <c r="Q46" s="151" t="s">
        <v>247</v>
      </c>
      <c r="R46" s="155" t="s">
        <v>195</v>
      </c>
      <c r="S46" s="164">
        <v>11</v>
      </c>
      <c r="T46" s="164">
        <v>5</v>
      </c>
      <c r="U46" s="165">
        <v>4</v>
      </c>
    </row>
    <row r="47" spans="2:21" x14ac:dyDescent="0.3">
      <c r="B47" s="254"/>
      <c r="C47" s="151" t="s">
        <v>247</v>
      </c>
      <c r="D47" s="155" t="s">
        <v>194</v>
      </c>
      <c r="E47" s="164">
        <v>39</v>
      </c>
      <c r="F47" s="164">
        <v>23</v>
      </c>
      <c r="G47" s="165">
        <v>31</v>
      </c>
      <c r="I47" s="254"/>
      <c r="J47" s="151" t="s">
        <v>247</v>
      </c>
      <c r="K47" s="155" t="s">
        <v>195</v>
      </c>
      <c r="L47" s="164">
        <v>4</v>
      </c>
      <c r="M47" s="164">
        <v>3</v>
      </c>
      <c r="N47" s="165">
        <v>3</v>
      </c>
      <c r="P47" s="254"/>
      <c r="Q47" s="151" t="s">
        <v>247</v>
      </c>
      <c r="R47" s="155" t="s">
        <v>196</v>
      </c>
      <c r="S47" s="164">
        <v>2</v>
      </c>
      <c r="T47" s="164">
        <v>2</v>
      </c>
      <c r="U47" s="165">
        <v>1</v>
      </c>
    </row>
    <row r="48" spans="2:21" x14ac:dyDescent="0.3">
      <c r="B48" s="254"/>
      <c r="C48" s="151" t="s">
        <v>247</v>
      </c>
      <c r="D48" s="155" t="s">
        <v>195</v>
      </c>
      <c r="E48" s="164">
        <v>27</v>
      </c>
      <c r="F48" s="164">
        <v>13</v>
      </c>
      <c r="G48" s="165">
        <v>13</v>
      </c>
      <c r="I48" s="254"/>
      <c r="J48" s="151" t="s">
        <v>247</v>
      </c>
      <c r="K48" s="155" t="s">
        <v>196</v>
      </c>
      <c r="L48" s="164">
        <v>1</v>
      </c>
      <c r="M48" s="164"/>
      <c r="N48" s="165"/>
      <c r="P48" s="254"/>
      <c r="Q48" s="151" t="s">
        <v>247</v>
      </c>
      <c r="R48" s="155" t="s">
        <v>197</v>
      </c>
      <c r="S48" s="164">
        <v>38</v>
      </c>
      <c r="T48" s="164">
        <v>21</v>
      </c>
      <c r="U48" s="165">
        <v>17</v>
      </c>
    </row>
    <row r="49" spans="2:21" x14ac:dyDescent="0.3">
      <c r="B49" s="254"/>
      <c r="C49" s="151" t="s">
        <v>247</v>
      </c>
      <c r="D49" s="155" t="s">
        <v>196</v>
      </c>
      <c r="E49" s="164">
        <v>6</v>
      </c>
      <c r="F49" s="164">
        <v>1</v>
      </c>
      <c r="G49" s="165">
        <v>2</v>
      </c>
      <c r="I49" s="254"/>
      <c r="J49" s="151" t="s">
        <v>247</v>
      </c>
      <c r="K49" s="155" t="s">
        <v>197</v>
      </c>
      <c r="L49" s="164">
        <v>22</v>
      </c>
      <c r="M49" s="164">
        <v>16</v>
      </c>
      <c r="N49" s="165">
        <v>16</v>
      </c>
      <c r="P49" s="254"/>
      <c r="Q49" s="151" t="s">
        <v>247</v>
      </c>
      <c r="R49" s="155" t="s">
        <v>198</v>
      </c>
      <c r="S49" s="164">
        <v>57</v>
      </c>
      <c r="T49" s="164">
        <v>31</v>
      </c>
      <c r="U49" s="165">
        <v>24</v>
      </c>
    </row>
    <row r="50" spans="2:21" x14ac:dyDescent="0.3">
      <c r="B50" s="254"/>
      <c r="C50" s="151" t="s">
        <v>247</v>
      </c>
      <c r="D50" s="155" t="s">
        <v>197</v>
      </c>
      <c r="E50" s="164">
        <v>116</v>
      </c>
      <c r="F50" s="164">
        <v>61</v>
      </c>
      <c r="G50" s="165">
        <v>68</v>
      </c>
      <c r="I50" s="254"/>
      <c r="J50" s="151" t="s">
        <v>247</v>
      </c>
      <c r="K50" s="155" t="s">
        <v>198</v>
      </c>
      <c r="L50" s="164">
        <v>44</v>
      </c>
      <c r="M50" s="164">
        <v>33</v>
      </c>
      <c r="N50" s="165">
        <v>32</v>
      </c>
      <c r="P50" s="254"/>
      <c r="Q50" s="151" t="s">
        <v>247</v>
      </c>
      <c r="R50" s="155" t="s">
        <v>199</v>
      </c>
      <c r="S50" s="164">
        <v>6</v>
      </c>
      <c r="T50" s="164">
        <v>2</v>
      </c>
      <c r="U50" s="165">
        <v>4</v>
      </c>
    </row>
    <row r="51" spans="2:21" x14ac:dyDescent="0.3">
      <c r="B51" s="254"/>
      <c r="C51" s="151" t="s">
        <v>247</v>
      </c>
      <c r="D51" s="155" t="s">
        <v>198</v>
      </c>
      <c r="E51" s="164">
        <v>197</v>
      </c>
      <c r="F51" s="164">
        <v>94</v>
      </c>
      <c r="G51" s="165">
        <v>88</v>
      </c>
      <c r="I51" s="254"/>
      <c r="J51" s="151" t="s">
        <v>247</v>
      </c>
      <c r="K51" s="155" t="s">
        <v>199</v>
      </c>
      <c r="L51" s="164">
        <v>1</v>
      </c>
      <c r="M51" s="164"/>
      <c r="N51" s="165">
        <v>1</v>
      </c>
      <c r="P51" s="254"/>
      <c r="Q51" s="151" t="s">
        <v>247</v>
      </c>
      <c r="R51" s="155" t="s">
        <v>200</v>
      </c>
      <c r="S51" s="164">
        <v>20</v>
      </c>
      <c r="T51" s="164">
        <v>10</v>
      </c>
      <c r="U51" s="165">
        <v>11</v>
      </c>
    </row>
    <row r="52" spans="2:21" x14ac:dyDescent="0.3">
      <c r="B52" s="254"/>
      <c r="C52" s="151" t="s">
        <v>247</v>
      </c>
      <c r="D52" s="155" t="s">
        <v>199</v>
      </c>
      <c r="E52" s="164">
        <v>23</v>
      </c>
      <c r="F52" s="164">
        <v>12</v>
      </c>
      <c r="G52" s="165">
        <v>10</v>
      </c>
      <c r="I52" s="254"/>
      <c r="J52" s="151" t="s">
        <v>247</v>
      </c>
      <c r="K52" s="155" t="s">
        <v>200</v>
      </c>
      <c r="L52" s="164">
        <v>23</v>
      </c>
      <c r="M52" s="164">
        <v>15</v>
      </c>
      <c r="N52" s="165">
        <v>16</v>
      </c>
      <c r="P52" s="254"/>
      <c r="Q52" s="151" t="s">
        <v>245</v>
      </c>
      <c r="R52" s="155" t="s">
        <v>180</v>
      </c>
      <c r="S52" s="164">
        <v>8</v>
      </c>
      <c r="T52" s="164">
        <v>5</v>
      </c>
      <c r="U52" s="165">
        <v>4</v>
      </c>
    </row>
    <row r="53" spans="2:21" x14ac:dyDescent="0.3">
      <c r="B53" s="254"/>
      <c r="C53" s="151" t="s">
        <v>247</v>
      </c>
      <c r="D53" s="155" t="s">
        <v>200</v>
      </c>
      <c r="E53" s="164">
        <v>102</v>
      </c>
      <c r="F53" s="164">
        <v>55</v>
      </c>
      <c r="G53" s="165">
        <v>68</v>
      </c>
      <c r="I53" s="254"/>
      <c r="J53" s="151" t="s">
        <v>245</v>
      </c>
      <c r="K53" s="155" t="s">
        <v>180</v>
      </c>
      <c r="L53" s="164">
        <v>1</v>
      </c>
      <c r="M53" s="164"/>
      <c r="N53" s="165"/>
      <c r="P53" s="254"/>
      <c r="Q53" s="151" t="s">
        <v>245</v>
      </c>
      <c r="R53" s="155" t="s">
        <v>181</v>
      </c>
      <c r="S53" s="164">
        <v>133</v>
      </c>
      <c r="T53" s="164">
        <v>92</v>
      </c>
      <c r="U53" s="165">
        <v>71</v>
      </c>
    </row>
    <row r="54" spans="2:21" x14ac:dyDescent="0.3">
      <c r="B54" s="254"/>
      <c r="C54" s="151" t="s">
        <v>245</v>
      </c>
      <c r="D54" s="155" t="s">
        <v>180</v>
      </c>
      <c r="E54" s="164">
        <v>16</v>
      </c>
      <c r="F54" s="164">
        <v>7</v>
      </c>
      <c r="G54" s="165">
        <v>6</v>
      </c>
      <c r="I54" s="254"/>
      <c r="J54" s="151" t="s">
        <v>245</v>
      </c>
      <c r="K54" s="155" t="s">
        <v>181</v>
      </c>
      <c r="L54" s="164">
        <v>85</v>
      </c>
      <c r="M54" s="164">
        <v>57</v>
      </c>
      <c r="N54" s="165">
        <v>50</v>
      </c>
      <c r="P54" s="254"/>
      <c r="Q54" s="151" t="s">
        <v>245</v>
      </c>
      <c r="R54" s="155" t="s">
        <v>182</v>
      </c>
      <c r="S54" s="164">
        <v>82</v>
      </c>
      <c r="T54" s="164">
        <v>51</v>
      </c>
      <c r="U54" s="165">
        <v>43</v>
      </c>
    </row>
    <row r="55" spans="2:21" x14ac:dyDescent="0.3">
      <c r="B55" s="254"/>
      <c r="C55" s="151" t="s">
        <v>245</v>
      </c>
      <c r="D55" s="155" t="s">
        <v>181</v>
      </c>
      <c r="E55" s="164">
        <v>463</v>
      </c>
      <c r="F55" s="164">
        <v>208</v>
      </c>
      <c r="G55" s="165">
        <v>202</v>
      </c>
      <c r="I55" s="254"/>
      <c r="J55" s="151" t="s">
        <v>245</v>
      </c>
      <c r="K55" s="155" t="s">
        <v>182</v>
      </c>
      <c r="L55" s="164">
        <v>38</v>
      </c>
      <c r="M55" s="164">
        <v>31</v>
      </c>
      <c r="N55" s="165">
        <v>26</v>
      </c>
      <c r="P55" s="254"/>
      <c r="Q55" s="151" t="s">
        <v>245</v>
      </c>
      <c r="R55" s="155" t="s">
        <v>183</v>
      </c>
      <c r="S55" s="164">
        <v>23</v>
      </c>
      <c r="T55" s="164">
        <v>14</v>
      </c>
      <c r="U55" s="165">
        <v>13</v>
      </c>
    </row>
    <row r="56" spans="2:21" x14ac:dyDescent="0.3">
      <c r="B56" s="254"/>
      <c r="C56" s="151" t="s">
        <v>245</v>
      </c>
      <c r="D56" s="155" t="s">
        <v>182</v>
      </c>
      <c r="E56" s="164">
        <v>281</v>
      </c>
      <c r="F56" s="164">
        <v>181</v>
      </c>
      <c r="G56" s="165">
        <v>178</v>
      </c>
      <c r="I56" s="254"/>
      <c r="J56" s="151" t="s">
        <v>245</v>
      </c>
      <c r="K56" s="155" t="s">
        <v>183</v>
      </c>
      <c r="L56" s="164">
        <v>15</v>
      </c>
      <c r="M56" s="164">
        <v>12</v>
      </c>
      <c r="N56" s="165">
        <v>14</v>
      </c>
      <c r="P56" s="254"/>
      <c r="Q56" s="151" t="s">
        <v>245</v>
      </c>
      <c r="R56" s="155" t="s">
        <v>184</v>
      </c>
      <c r="S56" s="164">
        <v>4</v>
      </c>
      <c r="T56" s="164">
        <v>3</v>
      </c>
      <c r="U56" s="165">
        <v>3</v>
      </c>
    </row>
    <row r="57" spans="2:21" x14ac:dyDescent="0.3">
      <c r="B57" s="254"/>
      <c r="C57" s="153" t="s">
        <v>245</v>
      </c>
      <c r="D57" s="155" t="s">
        <v>183</v>
      </c>
      <c r="E57" s="164">
        <v>102</v>
      </c>
      <c r="F57" s="164">
        <v>49</v>
      </c>
      <c r="G57" s="165">
        <v>46</v>
      </c>
      <c r="I57" s="254"/>
      <c r="J57" s="151" t="s">
        <v>245</v>
      </c>
      <c r="K57" s="155" t="s">
        <v>184</v>
      </c>
      <c r="L57" s="164">
        <v>7</v>
      </c>
      <c r="M57" s="164">
        <v>6</v>
      </c>
      <c r="N57" s="165">
        <v>6</v>
      </c>
      <c r="P57" s="254"/>
      <c r="Q57" s="151" t="s">
        <v>245</v>
      </c>
      <c r="R57" s="155" t="s">
        <v>185</v>
      </c>
      <c r="S57" s="164">
        <v>59</v>
      </c>
      <c r="T57" s="164">
        <v>45</v>
      </c>
      <c r="U57" s="165">
        <v>47</v>
      </c>
    </row>
    <row r="58" spans="2:21" x14ac:dyDescent="0.3">
      <c r="B58" s="254"/>
      <c r="C58" s="151" t="s">
        <v>245</v>
      </c>
      <c r="D58" s="155" t="s">
        <v>184</v>
      </c>
      <c r="E58" s="164">
        <v>35</v>
      </c>
      <c r="F58" s="164">
        <v>24</v>
      </c>
      <c r="G58" s="165">
        <v>25</v>
      </c>
      <c r="I58" s="254"/>
      <c r="J58" s="151" t="s">
        <v>245</v>
      </c>
      <c r="K58" s="155" t="s">
        <v>185</v>
      </c>
      <c r="L58" s="164">
        <v>52</v>
      </c>
      <c r="M58" s="164">
        <v>51</v>
      </c>
      <c r="N58" s="165">
        <v>35</v>
      </c>
      <c r="P58" s="254"/>
      <c r="Q58" s="151" t="s">
        <v>245</v>
      </c>
      <c r="R58" s="155" t="s">
        <v>187</v>
      </c>
      <c r="S58" s="164">
        <v>1</v>
      </c>
      <c r="T58" s="164">
        <v>1</v>
      </c>
      <c r="U58" s="165"/>
    </row>
    <row r="59" spans="2:21" x14ac:dyDescent="0.3">
      <c r="B59" s="254"/>
      <c r="C59" s="151" t="s">
        <v>245</v>
      </c>
      <c r="D59" s="155" t="s">
        <v>185</v>
      </c>
      <c r="E59" s="164">
        <v>249</v>
      </c>
      <c r="F59" s="164">
        <v>150</v>
      </c>
      <c r="G59" s="165">
        <v>169</v>
      </c>
      <c r="I59" s="254"/>
      <c r="J59" s="151" t="s">
        <v>245</v>
      </c>
      <c r="K59" s="155" t="s">
        <v>186</v>
      </c>
      <c r="L59" s="164">
        <v>1</v>
      </c>
      <c r="M59" s="164"/>
      <c r="N59" s="165"/>
      <c r="P59" s="254"/>
      <c r="Q59" s="151" t="s">
        <v>245</v>
      </c>
      <c r="R59" s="155" t="s">
        <v>188</v>
      </c>
      <c r="S59" s="164">
        <v>15</v>
      </c>
      <c r="T59" s="164">
        <v>10</v>
      </c>
      <c r="U59" s="165">
        <v>6</v>
      </c>
    </row>
    <row r="60" spans="2:21" x14ac:dyDescent="0.3">
      <c r="B60" s="254"/>
      <c r="C60" s="151" t="s">
        <v>245</v>
      </c>
      <c r="D60" s="155" t="s">
        <v>186</v>
      </c>
      <c r="E60" s="164">
        <v>3</v>
      </c>
      <c r="F60" s="164"/>
      <c r="G60" s="165"/>
      <c r="I60" s="254"/>
      <c r="J60" s="151" t="s">
        <v>245</v>
      </c>
      <c r="K60" s="155" t="s">
        <v>188</v>
      </c>
      <c r="L60" s="164">
        <v>3</v>
      </c>
      <c r="M60" s="164">
        <v>1</v>
      </c>
      <c r="N60" s="165"/>
      <c r="P60" s="254"/>
      <c r="Q60" s="151" t="s">
        <v>245</v>
      </c>
      <c r="R60" s="155" t="s">
        <v>189</v>
      </c>
      <c r="S60" s="164">
        <v>57</v>
      </c>
      <c r="T60" s="164">
        <v>38</v>
      </c>
      <c r="U60" s="165">
        <v>32</v>
      </c>
    </row>
    <row r="61" spans="2:21" x14ac:dyDescent="0.3">
      <c r="B61" s="254"/>
      <c r="C61" s="151" t="s">
        <v>245</v>
      </c>
      <c r="D61" s="155" t="s">
        <v>187</v>
      </c>
      <c r="E61" s="164">
        <v>1</v>
      </c>
      <c r="F61" s="164">
        <v>1</v>
      </c>
      <c r="G61" s="165"/>
      <c r="I61" s="254"/>
      <c r="J61" s="151" t="s">
        <v>245</v>
      </c>
      <c r="K61" s="155" t="s">
        <v>189</v>
      </c>
      <c r="L61" s="164">
        <v>22</v>
      </c>
      <c r="M61" s="164">
        <v>18</v>
      </c>
      <c r="N61" s="165">
        <v>16</v>
      </c>
      <c r="P61" s="254"/>
      <c r="Q61" s="151" t="s">
        <v>245</v>
      </c>
      <c r="R61" s="155" t="s">
        <v>190</v>
      </c>
      <c r="S61" s="164">
        <v>90</v>
      </c>
      <c r="T61" s="164">
        <v>62</v>
      </c>
      <c r="U61" s="165">
        <v>51</v>
      </c>
    </row>
    <row r="62" spans="2:21" x14ac:dyDescent="0.3">
      <c r="B62" s="254"/>
      <c r="C62" s="151" t="s">
        <v>245</v>
      </c>
      <c r="D62" s="155" t="s">
        <v>188</v>
      </c>
      <c r="E62" s="164">
        <v>21</v>
      </c>
      <c r="F62" s="164">
        <v>14</v>
      </c>
      <c r="G62" s="165">
        <v>16</v>
      </c>
      <c r="I62" s="254"/>
      <c r="J62" s="151" t="s">
        <v>245</v>
      </c>
      <c r="K62" s="155" t="s">
        <v>190</v>
      </c>
      <c r="L62" s="164">
        <v>28</v>
      </c>
      <c r="M62" s="164">
        <v>19</v>
      </c>
      <c r="N62" s="165">
        <v>21</v>
      </c>
      <c r="P62" s="254"/>
      <c r="Q62" s="151" t="s">
        <v>245</v>
      </c>
      <c r="R62" s="155" t="s">
        <v>191</v>
      </c>
      <c r="S62" s="164">
        <v>4</v>
      </c>
      <c r="T62" s="164">
        <v>3</v>
      </c>
      <c r="U62" s="165">
        <v>3</v>
      </c>
    </row>
    <row r="63" spans="2:21" x14ac:dyDescent="0.3">
      <c r="B63" s="254"/>
      <c r="C63" s="151" t="s">
        <v>245</v>
      </c>
      <c r="D63" s="155" t="s">
        <v>189</v>
      </c>
      <c r="E63" s="164">
        <v>127</v>
      </c>
      <c r="F63" s="164">
        <v>61</v>
      </c>
      <c r="G63" s="165">
        <v>74</v>
      </c>
      <c r="I63" s="254"/>
      <c r="J63" s="151" t="s">
        <v>245</v>
      </c>
      <c r="K63" s="155" t="s">
        <v>191</v>
      </c>
      <c r="L63" s="164">
        <v>5</v>
      </c>
      <c r="M63" s="164">
        <v>3</v>
      </c>
      <c r="N63" s="165">
        <v>4</v>
      </c>
      <c r="P63" s="254"/>
      <c r="Q63" s="151" t="s">
        <v>244</v>
      </c>
      <c r="R63" s="155" t="s">
        <v>170</v>
      </c>
      <c r="S63" s="164">
        <v>1</v>
      </c>
      <c r="T63" s="164">
        <v>1</v>
      </c>
      <c r="U63" s="165">
        <v>1</v>
      </c>
    </row>
    <row r="64" spans="2:21" x14ac:dyDescent="0.3">
      <c r="B64" s="254"/>
      <c r="C64" s="151" t="s">
        <v>245</v>
      </c>
      <c r="D64" s="155" t="s">
        <v>190</v>
      </c>
      <c r="E64" s="164">
        <v>321</v>
      </c>
      <c r="F64" s="164">
        <v>162</v>
      </c>
      <c r="G64" s="165">
        <v>187</v>
      </c>
      <c r="I64" s="254"/>
      <c r="J64" s="151" t="s">
        <v>244</v>
      </c>
      <c r="K64" s="155" t="s">
        <v>170</v>
      </c>
      <c r="L64" s="164">
        <v>1</v>
      </c>
      <c r="M64" s="164">
        <v>1</v>
      </c>
      <c r="N64" s="165">
        <v>1</v>
      </c>
      <c r="P64" s="254"/>
      <c r="Q64" s="151" t="s">
        <v>244</v>
      </c>
      <c r="R64" s="155" t="s">
        <v>171</v>
      </c>
      <c r="S64" s="164">
        <v>47</v>
      </c>
      <c r="T64" s="164">
        <v>31</v>
      </c>
      <c r="U64" s="165">
        <v>35</v>
      </c>
    </row>
    <row r="65" spans="2:21" x14ac:dyDescent="0.3">
      <c r="B65" s="254"/>
      <c r="C65" s="151" t="s">
        <v>245</v>
      </c>
      <c r="D65" s="155" t="s">
        <v>191</v>
      </c>
      <c r="E65" s="164">
        <v>47</v>
      </c>
      <c r="F65" s="164">
        <v>16</v>
      </c>
      <c r="G65" s="165">
        <v>27</v>
      </c>
      <c r="I65" s="254"/>
      <c r="J65" s="151" t="s">
        <v>244</v>
      </c>
      <c r="K65" s="155" t="s">
        <v>171</v>
      </c>
      <c r="L65" s="164">
        <v>120</v>
      </c>
      <c r="M65" s="164">
        <v>97</v>
      </c>
      <c r="N65" s="165">
        <v>84</v>
      </c>
      <c r="P65" s="254"/>
      <c r="Q65" s="151" t="s">
        <v>244</v>
      </c>
      <c r="R65" s="155" t="s">
        <v>172</v>
      </c>
      <c r="S65" s="164">
        <v>12</v>
      </c>
      <c r="T65" s="164">
        <v>9</v>
      </c>
      <c r="U65" s="165">
        <v>9</v>
      </c>
    </row>
    <row r="66" spans="2:21" x14ac:dyDescent="0.3">
      <c r="B66" s="254"/>
      <c r="C66" s="151" t="s">
        <v>244</v>
      </c>
      <c r="D66" s="155" t="s">
        <v>171</v>
      </c>
      <c r="E66" s="164">
        <v>303</v>
      </c>
      <c r="F66" s="164">
        <v>189</v>
      </c>
      <c r="G66" s="165">
        <v>212</v>
      </c>
      <c r="I66" s="254"/>
      <c r="J66" s="151" t="s">
        <v>244</v>
      </c>
      <c r="K66" s="155" t="s">
        <v>172</v>
      </c>
      <c r="L66" s="164">
        <v>16</v>
      </c>
      <c r="M66" s="164">
        <v>12</v>
      </c>
      <c r="N66" s="165">
        <v>13</v>
      </c>
      <c r="P66" s="254"/>
      <c r="Q66" s="151" t="s">
        <v>244</v>
      </c>
      <c r="R66" s="155" t="s">
        <v>174</v>
      </c>
      <c r="S66" s="164">
        <v>14</v>
      </c>
      <c r="T66" s="164">
        <v>9</v>
      </c>
      <c r="U66" s="165">
        <v>4</v>
      </c>
    </row>
    <row r="67" spans="2:21" x14ac:dyDescent="0.3">
      <c r="B67" s="254"/>
      <c r="C67" s="151" t="s">
        <v>244</v>
      </c>
      <c r="D67" s="155" t="s">
        <v>172</v>
      </c>
      <c r="E67" s="164">
        <v>73</v>
      </c>
      <c r="F67" s="164">
        <v>36</v>
      </c>
      <c r="G67" s="165">
        <v>37</v>
      </c>
      <c r="I67" s="254"/>
      <c r="J67" s="151" t="s">
        <v>244</v>
      </c>
      <c r="K67" s="155" t="s">
        <v>174</v>
      </c>
      <c r="L67" s="164">
        <v>19</v>
      </c>
      <c r="M67" s="164">
        <v>14</v>
      </c>
      <c r="N67" s="165">
        <v>16</v>
      </c>
      <c r="P67" s="254"/>
      <c r="Q67" s="151" t="s">
        <v>244</v>
      </c>
      <c r="R67" s="155" t="s">
        <v>175</v>
      </c>
      <c r="S67" s="164">
        <v>93</v>
      </c>
      <c r="T67" s="164">
        <v>60</v>
      </c>
      <c r="U67" s="165">
        <v>47</v>
      </c>
    </row>
    <row r="68" spans="2:21" x14ac:dyDescent="0.3">
      <c r="B68" s="254"/>
      <c r="C68" s="151" t="s">
        <v>244</v>
      </c>
      <c r="D68" s="155" t="s">
        <v>173</v>
      </c>
      <c r="E68" s="164">
        <v>1</v>
      </c>
      <c r="F68" s="164"/>
      <c r="G68" s="165"/>
      <c r="I68" s="254"/>
      <c r="J68" s="151" t="s">
        <v>244</v>
      </c>
      <c r="K68" s="155" t="s">
        <v>175</v>
      </c>
      <c r="L68" s="164">
        <v>350</v>
      </c>
      <c r="M68" s="164">
        <v>269</v>
      </c>
      <c r="N68" s="165">
        <v>243</v>
      </c>
      <c r="P68" s="254"/>
      <c r="Q68" s="151" t="s">
        <v>244</v>
      </c>
      <c r="R68" s="155" t="s">
        <v>177</v>
      </c>
      <c r="S68" s="164">
        <v>3</v>
      </c>
      <c r="T68" s="164">
        <v>2</v>
      </c>
      <c r="U68" s="165">
        <v>2</v>
      </c>
    </row>
    <row r="69" spans="2:21" x14ac:dyDescent="0.3">
      <c r="B69" s="254"/>
      <c r="C69" s="151" t="s">
        <v>244</v>
      </c>
      <c r="D69" s="155" t="s">
        <v>174</v>
      </c>
      <c r="E69" s="164">
        <v>38</v>
      </c>
      <c r="F69" s="164">
        <v>29</v>
      </c>
      <c r="G69" s="165">
        <v>29</v>
      </c>
      <c r="I69" s="254"/>
      <c r="J69" s="151" t="s">
        <v>244</v>
      </c>
      <c r="K69" s="155" t="s">
        <v>176</v>
      </c>
      <c r="L69" s="164">
        <v>2</v>
      </c>
      <c r="M69" s="164">
        <v>2</v>
      </c>
      <c r="N69" s="165">
        <v>1</v>
      </c>
      <c r="P69" s="254"/>
      <c r="Q69" s="151" t="s">
        <v>244</v>
      </c>
      <c r="R69" s="155" t="s">
        <v>178</v>
      </c>
      <c r="S69" s="164">
        <v>1</v>
      </c>
      <c r="T69" s="164"/>
      <c r="U69" s="165"/>
    </row>
    <row r="70" spans="2:21" x14ac:dyDescent="0.3">
      <c r="B70" s="254"/>
      <c r="C70" s="151" t="s">
        <v>244</v>
      </c>
      <c r="D70" s="155" t="s">
        <v>175</v>
      </c>
      <c r="E70" s="164">
        <v>662</v>
      </c>
      <c r="F70" s="164">
        <v>386</v>
      </c>
      <c r="G70" s="165">
        <v>439</v>
      </c>
      <c r="I70" s="254"/>
      <c r="J70" s="151" t="s">
        <v>244</v>
      </c>
      <c r="K70" s="155" t="s">
        <v>177</v>
      </c>
      <c r="L70" s="164">
        <v>6</v>
      </c>
      <c r="M70" s="164">
        <v>5</v>
      </c>
      <c r="N70" s="165">
        <v>7</v>
      </c>
      <c r="P70" s="254"/>
      <c r="Q70" s="151" t="s">
        <v>244</v>
      </c>
      <c r="R70" s="155" t="s">
        <v>179</v>
      </c>
      <c r="S70" s="164">
        <v>23</v>
      </c>
      <c r="T70" s="164">
        <v>13</v>
      </c>
      <c r="U70" s="165">
        <v>11</v>
      </c>
    </row>
    <row r="71" spans="2:21" x14ac:dyDescent="0.3">
      <c r="B71" s="254"/>
      <c r="C71" s="151" t="s">
        <v>244</v>
      </c>
      <c r="D71" s="155" t="s">
        <v>176</v>
      </c>
      <c r="E71" s="164">
        <v>7</v>
      </c>
      <c r="F71" s="164">
        <v>5</v>
      </c>
      <c r="G71" s="165">
        <v>2</v>
      </c>
      <c r="I71" s="254"/>
      <c r="J71" s="151" t="s">
        <v>244</v>
      </c>
      <c r="K71" s="155" t="s">
        <v>179</v>
      </c>
      <c r="L71" s="164">
        <v>29</v>
      </c>
      <c r="M71" s="164">
        <v>23</v>
      </c>
      <c r="N71" s="165">
        <v>19</v>
      </c>
      <c r="P71" s="254"/>
      <c r="Q71" s="151" t="s">
        <v>243</v>
      </c>
      <c r="R71" s="155" t="s">
        <v>158</v>
      </c>
      <c r="S71" s="164">
        <v>7</v>
      </c>
      <c r="T71" s="164">
        <v>6</v>
      </c>
      <c r="U71" s="165">
        <v>6</v>
      </c>
    </row>
    <row r="72" spans="2:21" x14ac:dyDescent="0.3">
      <c r="B72" s="254"/>
      <c r="C72" s="151" t="s">
        <v>244</v>
      </c>
      <c r="D72" s="155" t="s">
        <v>177</v>
      </c>
      <c r="E72" s="164">
        <v>11</v>
      </c>
      <c r="F72" s="164">
        <v>8</v>
      </c>
      <c r="G72" s="165">
        <v>8</v>
      </c>
      <c r="I72" s="254"/>
      <c r="J72" s="151" t="s">
        <v>243</v>
      </c>
      <c r="K72" s="155" t="s">
        <v>159</v>
      </c>
      <c r="L72" s="164">
        <v>1</v>
      </c>
      <c r="M72" s="164">
        <v>1</v>
      </c>
      <c r="N72" s="165"/>
      <c r="P72" s="254"/>
      <c r="Q72" s="151" t="s">
        <v>243</v>
      </c>
      <c r="R72" s="155" t="s">
        <v>159</v>
      </c>
      <c r="S72" s="164">
        <v>12</v>
      </c>
      <c r="T72" s="164">
        <v>10</v>
      </c>
      <c r="U72" s="165">
        <v>8</v>
      </c>
    </row>
    <row r="73" spans="2:21" x14ac:dyDescent="0.3">
      <c r="B73" s="254"/>
      <c r="C73" s="151" t="s">
        <v>244</v>
      </c>
      <c r="D73" s="155" t="s">
        <v>178</v>
      </c>
      <c r="E73" s="164">
        <v>1</v>
      </c>
      <c r="F73" s="164">
        <v>1</v>
      </c>
      <c r="G73" s="165">
        <v>1</v>
      </c>
      <c r="I73" s="254"/>
      <c r="J73" s="151" t="s">
        <v>243</v>
      </c>
      <c r="K73" s="155" t="s">
        <v>160</v>
      </c>
      <c r="L73" s="164">
        <v>4</v>
      </c>
      <c r="M73" s="164">
        <v>3</v>
      </c>
      <c r="N73" s="165">
        <v>4</v>
      </c>
      <c r="P73" s="254"/>
      <c r="Q73" s="151" t="s">
        <v>243</v>
      </c>
      <c r="R73" s="155" t="s">
        <v>160</v>
      </c>
      <c r="S73" s="164">
        <v>9</v>
      </c>
      <c r="T73" s="164">
        <v>7</v>
      </c>
      <c r="U73" s="165">
        <v>4</v>
      </c>
    </row>
    <row r="74" spans="2:21" x14ac:dyDescent="0.3">
      <c r="B74" s="254"/>
      <c r="C74" s="151" t="s">
        <v>244</v>
      </c>
      <c r="D74" s="155" t="s">
        <v>179</v>
      </c>
      <c r="E74" s="164">
        <v>106</v>
      </c>
      <c r="F74" s="164">
        <v>56</v>
      </c>
      <c r="G74" s="165">
        <v>70</v>
      </c>
      <c r="I74" s="254"/>
      <c r="J74" s="151" t="s">
        <v>243</v>
      </c>
      <c r="K74" s="155" t="s">
        <v>161</v>
      </c>
      <c r="L74" s="164">
        <v>6</v>
      </c>
      <c r="M74" s="164">
        <v>7</v>
      </c>
      <c r="N74" s="165">
        <v>8</v>
      </c>
      <c r="P74" s="254"/>
      <c r="Q74" s="151" t="s">
        <v>243</v>
      </c>
      <c r="R74" s="155" t="s">
        <v>161</v>
      </c>
      <c r="S74" s="164">
        <v>5</v>
      </c>
      <c r="T74" s="164">
        <v>5</v>
      </c>
      <c r="U74" s="165">
        <v>4</v>
      </c>
    </row>
    <row r="75" spans="2:21" x14ac:dyDescent="0.3">
      <c r="B75" s="254"/>
      <c r="C75" s="151" t="s">
        <v>243</v>
      </c>
      <c r="D75" s="155" t="s">
        <v>158</v>
      </c>
      <c r="E75" s="164">
        <v>11</v>
      </c>
      <c r="F75" s="164">
        <v>6</v>
      </c>
      <c r="G75" s="165">
        <v>9</v>
      </c>
      <c r="I75" s="254"/>
      <c r="J75" s="151" t="s">
        <v>243</v>
      </c>
      <c r="K75" s="155" t="s">
        <v>162</v>
      </c>
      <c r="L75" s="164">
        <v>3</v>
      </c>
      <c r="M75" s="164">
        <v>2</v>
      </c>
      <c r="N75" s="165">
        <v>2</v>
      </c>
      <c r="P75" s="254"/>
      <c r="Q75" s="151" t="s">
        <v>243</v>
      </c>
      <c r="R75" s="155" t="s">
        <v>162</v>
      </c>
      <c r="S75" s="164">
        <v>1</v>
      </c>
      <c r="T75" s="164"/>
      <c r="U75" s="165"/>
    </row>
    <row r="76" spans="2:21" x14ac:dyDescent="0.3">
      <c r="B76" s="254"/>
      <c r="C76" s="151" t="s">
        <v>243</v>
      </c>
      <c r="D76" s="155" t="s">
        <v>159</v>
      </c>
      <c r="E76" s="164">
        <v>22</v>
      </c>
      <c r="F76" s="164">
        <v>11</v>
      </c>
      <c r="G76" s="165">
        <v>10</v>
      </c>
      <c r="I76" s="254"/>
      <c r="J76" s="151" t="s">
        <v>243</v>
      </c>
      <c r="K76" s="155" t="s">
        <v>163</v>
      </c>
      <c r="L76" s="164">
        <v>3</v>
      </c>
      <c r="M76" s="164">
        <v>2</v>
      </c>
      <c r="N76" s="165">
        <v>1</v>
      </c>
      <c r="P76" s="254"/>
      <c r="Q76" s="151" t="s">
        <v>243</v>
      </c>
      <c r="R76" s="155" t="s">
        <v>163</v>
      </c>
      <c r="S76" s="164">
        <v>20</v>
      </c>
      <c r="T76" s="164">
        <v>16</v>
      </c>
      <c r="U76" s="165">
        <v>13</v>
      </c>
    </row>
    <row r="77" spans="2:21" x14ac:dyDescent="0.3">
      <c r="B77" s="254"/>
      <c r="C77" s="151" t="s">
        <v>243</v>
      </c>
      <c r="D77" s="155" t="s">
        <v>160</v>
      </c>
      <c r="E77" s="164">
        <v>21</v>
      </c>
      <c r="F77" s="164">
        <v>15</v>
      </c>
      <c r="G77" s="165">
        <v>12</v>
      </c>
      <c r="I77" s="254"/>
      <c r="J77" s="151" t="s">
        <v>243</v>
      </c>
      <c r="K77" s="155" t="s">
        <v>164</v>
      </c>
      <c r="L77" s="164">
        <v>1</v>
      </c>
      <c r="M77" s="164"/>
      <c r="N77" s="165">
        <v>1</v>
      </c>
      <c r="P77" s="254"/>
      <c r="Q77" s="151" t="s">
        <v>243</v>
      </c>
      <c r="R77" s="155" t="s">
        <v>164</v>
      </c>
      <c r="S77" s="164">
        <v>2</v>
      </c>
      <c r="T77" s="164">
        <v>1</v>
      </c>
      <c r="U77" s="165">
        <v>1</v>
      </c>
    </row>
    <row r="78" spans="2:21" x14ac:dyDescent="0.3">
      <c r="B78" s="254"/>
      <c r="C78" s="151" t="s">
        <v>243</v>
      </c>
      <c r="D78" s="155" t="s">
        <v>161</v>
      </c>
      <c r="E78" s="164">
        <v>14</v>
      </c>
      <c r="F78" s="164">
        <v>8</v>
      </c>
      <c r="G78" s="165">
        <v>8</v>
      </c>
      <c r="I78" s="254"/>
      <c r="J78" s="151" t="s">
        <v>243</v>
      </c>
      <c r="K78" s="155" t="s">
        <v>165</v>
      </c>
      <c r="L78" s="164">
        <v>4</v>
      </c>
      <c r="M78" s="164">
        <v>4</v>
      </c>
      <c r="N78" s="165">
        <v>1</v>
      </c>
      <c r="P78" s="254"/>
      <c r="Q78" s="151" t="s">
        <v>243</v>
      </c>
      <c r="R78" s="155" t="s">
        <v>165</v>
      </c>
      <c r="S78" s="164">
        <v>3</v>
      </c>
      <c r="T78" s="164">
        <v>3</v>
      </c>
      <c r="U78" s="165">
        <v>3</v>
      </c>
    </row>
    <row r="79" spans="2:21" x14ac:dyDescent="0.3">
      <c r="B79" s="254"/>
      <c r="C79" s="151" t="s">
        <v>243</v>
      </c>
      <c r="D79" s="155" t="s">
        <v>162</v>
      </c>
      <c r="E79" s="164">
        <v>9</v>
      </c>
      <c r="F79" s="164">
        <v>6</v>
      </c>
      <c r="G79" s="165">
        <v>7</v>
      </c>
      <c r="I79" s="254"/>
      <c r="J79" s="151" t="s">
        <v>243</v>
      </c>
      <c r="K79" s="155" t="s">
        <v>166</v>
      </c>
      <c r="L79" s="164">
        <v>6</v>
      </c>
      <c r="M79" s="164">
        <v>4</v>
      </c>
      <c r="N79" s="165">
        <v>3</v>
      </c>
      <c r="P79" s="254"/>
      <c r="Q79" s="151" t="s">
        <v>243</v>
      </c>
      <c r="R79" s="155" t="s">
        <v>166</v>
      </c>
      <c r="S79" s="164">
        <v>13</v>
      </c>
      <c r="T79" s="164">
        <v>11</v>
      </c>
      <c r="U79" s="165">
        <v>14</v>
      </c>
    </row>
    <row r="80" spans="2:21" x14ac:dyDescent="0.3">
      <c r="B80" s="254"/>
      <c r="C80" s="151" t="s">
        <v>243</v>
      </c>
      <c r="D80" s="155" t="s">
        <v>163</v>
      </c>
      <c r="E80" s="164">
        <v>34</v>
      </c>
      <c r="F80" s="164">
        <v>17</v>
      </c>
      <c r="G80" s="165">
        <v>15</v>
      </c>
      <c r="I80" s="254"/>
      <c r="J80" s="151" t="s">
        <v>243</v>
      </c>
      <c r="K80" s="155" t="s">
        <v>167</v>
      </c>
      <c r="L80" s="164">
        <v>35</v>
      </c>
      <c r="M80" s="164">
        <v>30</v>
      </c>
      <c r="N80" s="165">
        <v>27</v>
      </c>
      <c r="P80" s="254"/>
      <c r="Q80" s="151" t="s">
        <v>243</v>
      </c>
      <c r="R80" s="155" t="s">
        <v>167</v>
      </c>
      <c r="S80" s="164">
        <v>31</v>
      </c>
      <c r="T80" s="164">
        <v>22</v>
      </c>
      <c r="U80" s="165">
        <v>20</v>
      </c>
    </row>
    <row r="81" spans="2:21" x14ac:dyDescent="0.3">
      <c r="B81" s="254"/>
      <c r="C81" s="151" t="s">
        <v>243</v>
      </c>
      <c r="D81" s="155" t="s">
        <v>164</v>
      </c>
      <c r="E81" s="164">
        <v>2</v>
      </c>
      <c r="F81" s="164">
        <v>1</v>
      </c>
      <c r="G81" s="165">
        <v>1</v>
      </c>
      <c r="I81" s="254"/>
      <c r="J81" s="151" t="s">
        <v>243</v>
      </c>
      <c r="K81" s="155" t="s">
        <v>168</v>
      </c>
      <c r="L81" s="164">
        <v>8</v>
      </c>
      <c r="M81" s="164">
        <v>5</v>
      </c>
      <c r="N81" s="165">
        <v>3</v>
      </c>
      <c r="P81" s="254"/>
      <c r="Q81" s="151" t="s">
        <v>243</v>
      </c>
      <c r="R81" s="155" t="s">
        <v>168</v>
      </c>
      <c r="S81" s="164">
        <v>4</v>
      </c>
      <c r="T81" s="164">
        <v>4</v>
      </c>
      <c r="U81" s="165">
        <v>4</v>
      </c>
    </row>
    <row r="82" spans="2:21" x14ac:dyDescent="0.3">
      <c r="B82" s="254"/>
      <c r="C82" s="151" t="s">
        <v>243</v>
      </c>
      <c r="D82" s="155" t="s">
        <v>165</v>
      </c>
      <c r="E82" s="164">
        <v>8</v>
      </c>
      <c r="F82" s="164">
        <v>3</v>
      </c>
      <c r="G82" s="165">
        <v>1</v>
      </c>
      <c r="I82" s="254"/>
      <c r="J82" s="151" t="s">
        <v>243</v>
      </c>
      <c r="K82" s="155" t="s">
        <v>169</v>
      </c>
      <c r="L82" s="164">
        <v>1</v>
      </c>
      <c r="M82" s="164">
        <v>1</v>
      </c>
      <c r="N82" s="165">
        <v>1</v>
      </c>
      <c r="P82" s="254"/>
      <c r="Q82" s="151" t="s">
        <v>243</v>
      </c>
      <c r="R82" s="155" t="s">
        <v>169</v>
      </c>
      <c r="S82" s="164">
        <v>11</v>
      </c>
      <c r="T82" s="164">
        <v>10</v>
      </c>
      <c r="U82" s="165">
        <v>7</v>
      </c>
    </row>
    <row r="83" spans="2:21" x14ac:dyDescent="0.3">
      <c r="B83" s="254"/>
      <c r="C83" s="151" t="s">
        <v>243</v>
      </c>
      <c r="D83" s="155" t="s">
        <v>166</v>
      </c>
      <c r="E83" s="164">
        <v>52</v>
      </c>
      <c r="F83" s="164">
        <v>27</v>
      </c>
      <c r="G83" s="165">
        <v>23</v>
      </c>
      <c r="I83" s="254"/>
      <c r="J83" s="151" t="s">
        <v>242</v>
      </c>
      <c r="K83" s="155" t="s">
        <v>140</v>
      </c>
      <c r="L83" s="164">
        <v>672</v>
      </c>
      <c r="M83" s="164">
        <v>504</v>
      </c>
      <c r="N83" s="165">
        <v>457</v>
      </c>
      <c r="P83" s="254"/>
      <c r="Q83" s="151" t="s">
        <v>254</v>
      </c>
      <c r="R83" s="155" t="s">
        <v>255</v>
      </c>
      <c r="S83" s="164">
        <v>1</v>
      </c>
      <c r="T83" s="164"/>
      <c r="U83" s="165"/>
    </row>
    <row r="84" spans="2:21" x14ac:dyDescent="0.3">
      <c r="B84" s="254"/>
      <c r="C84" s="151" t="s">
        <v>243</v>
      </c>
      <c r="D84" s="155" t="s">
        <v>167</v>
      </c>
      <c r="E84" s="164">
        <v>148</v>
      </c>
      <c r="F84" s="164">
        <v>82</v>
      </c>
      <c r="G84" s="165">
        <v>74</v>
      </c>
      <c r="I84" s="254"/>
      <c r="J84" s="151" t="s">
        <v>242</v>
      </c>
      <c r="K84" s="155" t="s">
        <v>143</v>
      </c>
      <c r="L84" s="164">
        <v>809</v>
      </c>
      <c r="M84" s="164">
        <v>646</v>
      </c>
      <c r="N84" s="165">
        <v>575</v>
      </c>
      <c r="P84" s="254"/>
      <c r="Q84" s="151" t="s">
        <v>242</v>
      </c>
      <c r="R84" s="155" t="s">
        <v>140</v>
      </c>
      <c r="S84" s="164">
        <v>290</v>
      </c>
      <c r="T84" s="164">
        <v>191</v>
      </c>
      <c r="U84" s="165">
        <v>145</v>
      </c>
    </row>
    <row r="85" spans="2:21" x14ac:dyDescent="0.3">
      <c r="B85" s="254"/>
      <c r="C85" s="151" t="s">
        <v>243</v>
      </c>
      <c r="D85" s="155" t="s">
        <v>168</v>
      </c>
      <c r="E85" s="164">
        <v>21</v>
      </c>
      <c r="F85" s="164">
        <v>9</v>
      </c>
      <c r="G85" s="165">
        <v>11</v>
      </c>
      <c r="I85" s="254"/>
      <c r="J85" s="151" t="s">
        <v>242</v>
      </c>
      <c r="K85" s="155" t="s">
        <v>144</v>
      </c>
      <c r="L85" s="164">
        <v>1</v>
      </c>
      <c r="M85" s="164">
        <v>1</v>
      </c>
      <c r="N85" s="165">
        <v>1</v>
      </c>
      <c r="P85" s="254"/>
      <c r="Q85" s="151" t="s">
        <v>242</v>
      </c>
      <c r="R85" s="155" t="s">
        <v>141</v>
      </c>
      <c r="S85" s="164">
        <v>5</v>
      </c>
      <c r="T85" s="164">
        <v>4</v>
      </c>
      <c r="U85" s="165">
        <v>4</v>
      </c>
    </row>
    <row r="86" spans="2:21" x14ac:dyDescent="0.3">
      <c r="B86" s="254"/>
      <c r="C86" s="151" t="s">
        <v>243</v>
      </c>
      <c r="D86" s="155" t="s">
        <v>169</v>
      </c>
      <c r="E86" s="164">
        <v>12</v>
      </c>
      <c r="F86" s="164">
        <v>10</v>
      </c>
      <c r="G86" s="165">
        <v>7</v>
      </c>
      <c r="I86" s="254"/>
      <c r="J86" s="151" t="s">
        <v>242</v>
      </c>
      <c r="K86" s="155" t="s">
        <v>145</v>
      </c>
      <c r="L86" s="164">
        <v>14</v>
      </c>
      <c r="M86" s="164">
        <v>12</v>
      </c>
      <c r="N86" s="165">
        <v>13</v>
      </c>
      <c r="P86" s="254"/>
      <c r="Q86" s="151" t="s">
        <v>242</v>
      </c>
      <c r="R86" s="155" t="s">
        <v>142</v>
      </c>
      <c r="S86" s="164">
        <v>1</v>
      </c>
      <c r="T86" s="164">
        <v>1</v>
      </c>
      <c r="U86" s="165">
        <v>1</v>
      </c>
    </row>
    <row r="87" spans="2:21" x14ac:dyDescent="0.3">
      <c r="B87" s="254"/>
      <c r="C87" s="151" t="s">
        <v>242</v>
      </c>
      <c r="D87" s="155" t="s">
        <v>140</v>
      </c>
      <c r="E87" s="164">
        <v>1472</v>
      </c>
      <c r="F87" s="164">
        <v>935</v>
      </c>
      <c r="G87" s="165">
        <v>1102</v>
      </c>
      <c r="I87" s="254"/>
      <c r="J87" s="151" t="s">
        <v>242</v>
      </c>
      <c r="K87" s="155" t="s">
        <v>146</v>
      </c>
      <c r="L87" s="164">
        <v>153</v>
      </c>
      <c r="M87" s="164">
        <v>135</v>
      </c>
      <c r="N87" s="165">
        <v>114</v>
      </c>
      <c r="P87" s="254"/>
      <c r="Q87" s="151" t="s">
        <v>242</v>
      </c>
      <c r="R87" s="155" t="s">
        <v>143</v>
      </c>
      <c r="S87" s="164">
        <v>204</v>
      </c>
      <c r="T87" s="164">
        <v>118</v>
      </c>
      <c r="U87" s="165">
        <v>106</v>
      </c>
    </row>
    <row r="88" spans="2:21" x14ac:dyDescent="0.3">
      <c r="B88" s="254"/>
      <c r="C88" s="151" t="s">
        <v>242</v>
      </c>
      <c r="D88" s="155" t="s">
        <v>143</v>
      </c>
      <c r="E88" s="164">
        <v>2682</v>
      </c>
      <c r="F88" s="164">
        <v>1673</v>
      </c>
      <c r="G88" s="165">
        <v>1899</v>
      </c>
      <c r="I88" s="254"/>
      <c r="J88" s="151" t="s">
        <v>242</v>
      </c>
      <c r="K88" s="155" t="s">
        <v>147</v>
      </c>
      <c r="L88" s="164">
        <v>28</v>
      </c>
      <c r="M88" s="164">
        <v>17</v>
      </c>
      <c r="N88" s="165">
        <v>16</v>
      </c>
      <c r="P88" s="254"/>
      <c r="Q88" s="151" t="s">
        <v>242</v>
      </c>
      <c r="R88" s="155" t="s">
        <v>253</v>
      </c>
      <c r="S88" s="164"/>
      <c r="T88" s="164"/>
      <c r="U88" s="165">
        <v>1</v>
      </c>
    </row>
    <row r="89" spans="2:21" x14ac:dyDescent="0.3">
      <c r="B89" s="254"/>
      <c r="C89" s="151" t="s">
        <v>242</v>
      </c>
      <c r="D89" s="155" t="s">
        <v>144</v>
      </c>
      <c r="E89" s="164">
        <v>4</v>
      </c>
      <c r="F89" s="164">
        <v>3</v>
      </c>
      <c r="G89" s="165">
        <v>3</v>
      </c>
      <c r="I89" s="254"/>
      <c r="J89" s="151" t="s">
        <v>242</v>
      </c>
      <c r="K89" s="155" t="s">
        <v>148</v>
      </c>
      <c r="L89" s="164">
        <v>16</v>
      </c>
      <c r="M89" s="164">
        <v>14</v>
      </c>
      <c r="N89" s="165">
        <v>18</v>
      </c>
      <c r="P89" s="254"/>
      <c r="Q89" s="151" t="s">
        <v>242</v>
      </c>
      <c r="R89" s="155" t="s">
        <v>145</v>
      </c>
      <c r="S89" s="164">
        <v>9</v>
      </c>
      <c r="T89" s="164">
        <v>3</v>
      </c>
      <c r="U89" s="165">
        <v>4</v>
      </c>
    </row>
    <row r="90" spans="2:21" x14ac:dyDescent="0.3">
      <c r="B90" s="254"/>
      <c r="C90" s="151" t="s">
        <v>242</v>
      </c>
      <c r="D90" s="155" t="s">
        <v>145</v>
      </c>
      <c r="E90" s="164">
        <v>37</v>
      </c>
      <c r="F90" s="164">
        <v>15</v>
      </c>
      <c r="G90" s="165">
        <v>11</v>
      </c>
      <c r="I90" s="254"/>
      <c r="J90" s="151" t="s">
        <v>242</v>
      </c>
      <c r="K90" s="155" t="s">
        <v>149</v>
      </c>
      <c r="L90" s="164">
        <v>11</v>
      </c>
      <c r="M90" s="164">
        <v>7</v>
      </c>
      <c r="N90" s="165">
        <v>5</v>
      </c>
      <c r="P90" s="254"/>
      <c r="Q90" s="151" t="s">
        <v>242</v>
      </c>
      <c r="R90" s="155" t="s">
        <v>146</v>
      </c>
      <c r="S90" s="164">
        <v>18</v>
      </c>
      <c r="T90" s="164">
        <v>15</v>
      </c>
      <c r="U90" s="165">
        <v>13</v>
      </c>
    </row>
    <row r="91" spans="2:21" x14ac:dyDescent="0.3">
      <c r="B91" s="254"/>
      <c r="C91" s="151" t="s">
        <v>242</v>
      </c>
      <c r="D91" s="155" t="s">
        <v>146</v>
      </c>
      <c r="E91" s="164">
        <v>306</v>
      </c>
      <c r="F91" s="164">
        <v>199</v>
      </c>
      <c r="G91" s="165">
        <v>262</v>
      </c>
      <c r="I91" s="254"/>
      <c r="J91" s="151" t="s">
        <v>242</v>
      </c>
      <c r="K91" s="155" t="s">
        <v>150</v>
      </c>
      <c r="L91" s="164">
        <v>27</v>
      </c>
      <c r="M91" s="164">
        <v>22</v>
      </c>
      <c r="N91" s="165">
        <v>19</v>
      </c>
      <c r="P91" s="254"/>
      <c r="Q91" s="151" t="s">
        <v>242</v>
      </c>
      <c r="R91" s="155" t="s">
        <v>147</v>
      </c>
      <c r="S91" s="164">
        <v>12</v>
      </c>
      <c r="T91" s="164">
        <v>7</v>
      </c>
      <c r="U91" s="165">
        <v>4</v>
      </c>
    </row>
    <row r="92" spans="2:21" x14ac:dyDescent="0.3">
      <c r="B92" s="254"/>
      <c r="C92" s="151" t="s">
        <v>242</v>
      </c>
      <c r="D92" s="155" t="s">
        <v>147</v>
      </c>
      <c r="E92" s="164">
        <v>123</v>
      </c>
      <c r="F92" s="164">
        <v>60</v>
      </c>
      <c r="G92" s="165">
        <v>73</v>
      </c>
      <c r="I92" s="254"/>
      <c r="J92" s="151" t="s">
        <v>242</v>
      </c>
      <c r="K92" s="155" t="s">
        <v>151</v>
      </c>
      <c r="L92" s="164">
        <v>33</v>
      </c>
      <c r="M92" s="164">
        <v>27</v>
      </c>
      <c r="N92" s="165">
        <v>25</v>
      </c>
      <c r="P92" s="254"/>
      <c r="Q92" s="151" t="s">
        <v>242</v>
      </c>
      <c r="R92" s="155" t="s">
        <v>148</v>
      </c>
      <c r="S92" s="164">
        <v>14</v>
      </c>
      <c r="T92" s="164">
        <v>10</v>
      </c>
      <c r="U92" s="165">
        <v>8</v>
      </c>
    </row>
    <row r="93" spans="2:21" x14ac:dyDescent="0.3">
      <c r="B93" s="254"/>
      <c r="C93" s="151" t="s">
        <v>242</v>
      </c>
      <c r="D93" s="155" t="s">
        <v>148</v>
      </c>
      <c r="E93" s="164">
        <v>50</v>
      </c>
      <c r="F93" s="164">
        <v>26</v>
      </c>
      <c r="G93" s="165">
        <v>26</v>
      </c>
      <c r="I93" s="254"/>
      <c r="J93" s="151" t="s">
        <v>242</v>
      </c>
      <c r="K93" s="155" t="s">
        <v>153</v>
      </c>
      <c r="L93" s="164">
        <v>14</v>
      </c>
      <c r="M93" s="164">
        <v>8</v>
      </c>
      <c r="N93" s="165">
        <v>8</v>
      </c>
      <c r="P93" s="254"/>
      <c r="Q93" s="151" t="s">
        <v>242</v>
      </c>
      <c r="R93" s="155" t="s">
        <v>149</v>
      </c>
      <c r="S93" s="164">
        <v>6</v>
      </c>
      <c r="T93" s="164">
        <v>2</v>
      </c>
      <c r="U93" s="165">
        <v>3</v>
      </c>
    </row>
    <row r="94" spans="2:21" x14ac:dyDescent="0.3">
      <c r="B94" s="254"/>
      <c r="C94" s="151" t="s">
        <v>242</v>
      </c>
      <c r="D94" s="155" t="s">
        <v>149</v>
      </c>
      <c r="E94" s="164">
        <v>31</v>
      </c>
      <c r="F94" s="164">
        <v>18</v>
      </c>
      <c r="G94" s="165">
        <v>21</v>
      </c>
      <c r="I94" s="254"/>
      <c r="J94" s="151" t="s">
        <v>242</v>
      </c>
      <c r="K94" s="155" t="s">
        <v>154</v>
      </c>
      <c r="L94" s="164">
        <v>9</v>
      </c>
      <c r="M94" s="164">
        <v>4</v>
      </c>
      <c r="N94" s="165">
        <v>3</v>
      </c>
      <c r="P94" s="254"/>
      <c r="Q94" s="151" t="s">
        <v>242</v>
      </c>
      <c r="R94" s="155" t="s">
        <v>150</v>
      </c>
      <c r="S94" s="164">
        <v>8</v>
      </c>
      <c r="T94" s="164">
        <v>3</v>
      </c>
      <c r="U94" s="165">
        <v>3</v>
      </c>
    </row>
    <row r="95" spans="2:21" x14ac:dyDescent="0.3">
      <c r="B95" s="254"/>
      <c r="C95" s="151" t="s">
        <v>242</v>
      </c>
      <c r="D95" s="155" t="s">
        <v>150</v>
      </c>
      <c r="E95" s="164">
        <v>84</v>
      </c>
      <c r="F95" s="164">
        <v>39</v>
      </c>
      <c r="G95" s="165">
        <v>46</v>
      </c>
      <c r="I95" s="254"/>
      <c r="J95" s="151" t="s">
        <v>242</v>
      </c>
      <c r="K95" s="155" t="s">
        <v>155</v>
      </c>
      <c r="L95" s="164">
        <v>6</v>
      </c>
      <c r="M95" s="164">
        <v>3</v>
      </c>
      <c r="N95" s="165">
        <v>3</v>
      </c>
      <c r="P95" s="254"/>
      <c r="Q95" s="151" t="s">
        <v>242</v>
      </c>
      <c r="R95" s="155" t="s">
        <v>151</v>
      </c>
      <c r="S95" s="164">
        <v>26</v>
      </c>
      <c r="T95" s="164">
        <v>19</v>
      </c>
      <c r="U95" s="165">
        <v>15</v>
      </c>
    </row>
    <row r="96" spans="2:21" x14ac:dyDescent="0.3">
      <c r="B96" s="254"/>
      <c r="C96" s="151" t="s">
        <v>242</v>
      </c>
      <c r="D96" s="155" t="s">
        <v>151</v>
      </c>
      <c r="E96" s="164">
        <v>179</v>
      </c>
      <c r="F96" s="164">
        <v>98</v>
      </c>
      <c r="G96" s="165">
        <v>109</v>
      </c>
      <c r="I96" s="254"/>
      <c r="J96" s="151" t="s">
        <v>242</v>
      </c>
      <c r="K96" s="155" t="s">
        <v>156</v>
      </c>
      <c r="L96" s="164">
        <v>26</v>
      </c>
      <c r="M96" s="164">
        <v>18</v>
      </c>
      <c r="N96" s="165">
        <v>19</v>
      </c>
      <c r="P96" s="254"/>
      <c r="Q96" s="153" t="s">
        <v>242</v>
      </c>
      <c r="R96" s="155" t="s">
        <v>153</v>
      </c>
      <c r="S96" s="164">
        <v>10</v>
      </c>
      <c r="T96" s="164">
        <v>5</v>
      </c>
      <c r="U96" s="165">
        <v>3</v>
      </c>
    </row>
    <row r="97" spans="2:21" x14ac:dyDescent="0.3">
      <c r="B97" s="254"/>
      <c r="C97" s="151" t="s">
        <v>242</v>
      </c>
      <c r="D97" s="155" t="s">
        <v>152</v>
      </c>
      <c r="E97" s="164">
        <v>2</v>
      </c>
      <c r="F97" s="164">
        <v>1</v>
      </c>
      <c r="G97" s="165">
        <v>1</v>
      </c>
      <c r="I97" s="254"/>
      <c r="J97" s="151" t="s">
        <v>242</v>
      </c>
      <c r="K97" s="155" t="s">
        <v>157</v>
      </c>
      <c r="L97" s="164">
        <v>112</v>
      </c>
      <c r="M97" s="164">
        <v>92</v>
      </c>
      <c r="N97" s="165">
        <v>86</v>
      </c>
      <c r="P97" s="254"/>
      <c r="Q97" s="151" t="s">
        <v>242</v>
      </c>
      <c r="R97" s="155" t="s">
        <v>154</v>
      </c>
      <c r="S97" s="164">
        <v>11</v>
      </c>
      <c r="T97" s="164">
        <v>4</v>
      </c>
      <c r="U97" s="165">
        <v>3</v>
      </c>
    </row>
    <row r="98" spans="2:21" x14ac:dyDescent="0.3">
      <c r="B98" s="254"/>
      <c r="C98" s="151" t="s">
        <v>242</v>
      </c>
      <c r="D98" s="155" t="s">
        <v>153</v>
      </c>
      <c r="E98" s="164">
        <v>50</v>
      </c>
      <c r="F98" s="164">
        <v>30</v>
      </c>
      <c r="G98" s="165">
        <v>23</v>
      </c>
      <c r="I98" s="254"/>
      <c r="J98" s="151" t="s">
        <v>241</v>
      </c>
      <c r="K98" s="155" t="s">
        <v>129</v>
      </c>
      <c r="L98" s="164">
        <v>40</v>
      </c>
      <c r="M98" s="164">
        <v>32</v>
      </c>
      <c r="N98" s="165">
        <v>22</v>
      </c>
      <c r="P98" s="254"/>
      <c r="Q98" s="151" t="s">
        <v>242</v>
      </c>
      <c r="R98" s="155" t="s">
        <v>155</v>
      </c>
      <c r="S98" s="164">
        <v>5</v>
      </c>
      <c r="T98" s="164">
        <v>1</v>
      </c>
      <c r="U98" s="165">
        <v>1</v>
      </c>
    </row>
    <row r="99" spans="2:21" x14ac:dyDescent="0.3">
      <c r="B99" s="254"/>
      <c r="C99" s="151" t="s">
        <v>242</v>
      </c>
      <c r="D99" s="155" t="s">
        <v>154</v>
      </c>
      <c r="E99" s="164">
        <v>70</v>
      </c>
      <c r="F99" s="164">
        <v>39</v>
      </c>
      <c r="G99" s="165">
        <v>41</v>
      </c>
      <c r="I99" s="254"/>
      <c r="J99" s="151" t="s">
        <v>241</v>
      </c>
      <c r="K99" s="155" t="s">
        <v>130</v>
      </c>
      <c r="L99" s="164">
        <v>15</v>
      </c>
      <c r="M99" s="164">
        <v>11</v>
      </c>
      <c r="N99" s="165">
        <v>12</v>
      </c>
      <c r="P99" s="254"/>
      <c r="Q99" s="151" t="s">
        <v>242</v>
      </c>
      <c r="R99" s="155" t="s">
        <v>156</v>
      </c>
      <c r="S99" s="164">
        <v>9</v>
      </c>
      <c r="T99" s="164">
        <v>8</v>
      </c>
      <c r="U99" s="165">
        <v>6</v>
      </c>
    </row>
    <row r="100" spans="2:21" x14ac:dyDescent="0.3">
      <c r="B100" s="254"/>
      <c r="C100" s="151" t="s">
        <v>242</v>
      </c>
      <c r="D100" s="155" t="s">
        <v>155</v>
      </c>
      <c r="E100" s="164">
        <v>38</v>
      </c>
      <c r="F100" s="164">
        <v>17</v>
      </c>
      <c r="G100" s="165">
        <v>16</v>
      </c>
      <c r="I100" s="254"/>
      <c r="J100" s="151" t="s">
        <v>241</v>
      </c>
      <c r="K100" s="155" t="s">
        <v>131</v>
      </c>
      <c r="L100" s="164">
        <v>10</v>
      </c>
      <c r="M100" s="164">
        <v>7</v>
      </c>
      <c r="N100" s="165">
        <v>8</v>
      </c>
      <c r="P100" s="254"/>
      <c r="Q100" s="151" t="s">
        <v>242</v>
      </c>
      <c r="R100" s="155" t="s">
        <v>157</v>
      </c>
      <c r="S100" s="164">
        <v>61</v>
      </c>
      <c r="T100" s="164">
        <v>28</v>
      </c>
      <c r="U100" s="165">
        <v>17</v>
      </c>
    </row>
    <row r="101" spans="2:21" x14ac:dyDescent="0.3">
      <c r="B101" s="254"/>
      <c r="C101" s="151" t="s">
        <v>242</v>
      </c>
      <c r="D101" s="155" t="s">
        <v>156</v>
      </c>
      <c r="E101" s="164">
        <v>83</v>
      </c>
      <c r="F101" s="164">
        <v>42</v>
      </c>
      <c r="G101" s="165">
        <v>50</v>
      </c>
      <c r="I101" s="254"/>
      <c r="J101" s="151" t="s">
        <v>241</v>
      </c>
      <c r="K101" s="155" t="s">
        <v>132</v>
      </c>
      <c r="L101" s="164">
        <v>3</v>
      </c>
      <c r="M101" s="164">
        <v>4</v>
      </c>
      <c r="N101" s="165">
        <v>2</v>
      </c>
      <c r="P101" s="254"/>
      <c r="Q101" s="151" t="s">
        <v>241</v>
      </c>
      <c r="R101" s="155" t="s">
        <v>129</v>
      </c>
      <c r="S101" s="164">
        <v>69</v>
      </c>
      <c r="T101" s="164">
        <v>33</v>
      </c>
      <c r="U101" s="165">
        <v>29</v>
      </c>
    </row>
    <row r="102" spans="2:21" x14ac:dyDescent="0.3">
      <c r="B102" s="254"/>
      <c r="C102" s="151" t="s">
        <v>242</v>
      </c>
      <c r="D102" s="155" t="s">
        <v>157</v>
      </c>
      <c r="E102" s="164">
        <v>439</v>
      </c>
      <c r="F102" s="164">
        <v>241</v>
      </c>
      <c r="G102" s="165">
        <v>238</v>
      </c>
      <c r="I102" s="254"/>
      <c r="J102" s="151" t="s">
        <v>241</v>
      </c>
      <c r="K102" s="155" t="s">
        <v>133</v>
      </c>
      <c r="L102" s="164">
        <v>7</v>
      </c>
      <c r="M102" s="164">
        <v>4</v>
      </c>
      <c r="N102" s="165">
        <v>4</v>
      </c>
      <c r="P102" s="254"/>
      <c r="Q102" s="151" t="s">
        <v>241</v>
      </c>
      <c r="R102" s="155" t="s">
        <v>130</v>
      </c>
      <c r="S102" s="164">
        <v>45</v>
      </c>
      <c r="T102" s="164">
        <v>30</v>
      </c>
      <c r="U102" s="165">
        <v>13</v>
      </c>
    </row>
    <row r="103" spans="2:21" x14ac:dyDescent="0.3">
      <c r="B103" s="254"/>
      <c r="C103" s="151" t="s">
        <v>241</v>
      </c>
      <c r="D103" s="155" t="s">
        <v>129</v>
      </c>
      <c r="E103" s="164">
        <v>170</v>
      </c>
      <c r="F103" s="164">
        <v>85</v>
      </c>
      <c r="G103" s="165">
        <v>86</v>
      </c>
      <c r="I103" s="254"/>
      <c r="J103" s="151" t="s">
        <v>241</v>
      </c>
      <c r="K103" s="155" t="s">
        <v>134</v>
      </c>
      <c r="L103" s="164">
        <v>54</v>
      </c>
      <c r="M103" s="164">
        <v>45</v>
      </c>
      <c r="N103" s="165">
        <v>43</v>
      </c>
      <c r="P103" s="254"/>
      <c r="Q103" s="151" t="s">
        <v>241</v>
      </c>
      <c r="R103" s="155" t="s">
        <v>131</v>
      </c>
      <c r="S103" s="164"/>
      <c r="T103" s="164"/>
      <c r="U103" s="165">
        <v>1</v>
      </c>
    </row>
    <row r="104" spans="2:21" x14ac:dyDescent="0.3">
      <c r="B104" s="254"/>
      <c r="C104" s="151" t="s">
        <v>241</v>
      </c>
      <c r="D104" s="155" t="s">
        <v>130</v>
      </c>
      <c r="E104" s="164">
        <v>181</v>
      </c>
      <c r="F104" s="164">
        <v>86</v>
      </c>
      <c r="G104" s="165">
        <v>79</v>
      </c>
      <c r="I104" s="254"/>
      <c r="J104" s="151" t="s">
        <v>241</v>
      </c>
      <c r="K104" s="155" t="s">
        <v>135</v>
      </c>
      <c r="L104" s="164">
        <v>250</v>
      </c>
      <c r="M104" s="164">
        <v>194</v>
      </c>
      <c r="N104" s="165">
        <v>168</v>
      </c>
      <c r="P104" s="254"/>
      <c r="Q104" s="151" t="s">
        <v>241</v>
      </c>
      <c r="R104" s="155" t="s">
        <v>132</v>
      </c>
      <c r="S104" s="164">
        <v>7</v>
      </c>
      <c r="T104" s="164">
        <v>7</v>
      </c>
      <c r="U104" s="165">
        <v>5</v>
      </c>
    </row>
    <row r="105" spans="2:21" x14ac:dyDescent="0.3">
      <c r="B105" s="254"/>
      <c r="C105" s="151" t="s">
        <v>241</v>
      </c>
      <c r="D105" s="155" t="s">
        <v>131</v>
      </c>
      <c r="E105" s="164">
        <v>12</v>
      </c>
      <c r="F105" s="164">
        <v>7</v>
      </c>
      <c r="G105" s="165">
        <v>9</v>
      </c>
      <c r="I105" s="254"/>
      <c r="J105" s="151" t="s">
        <v>241</v>
      </c>
      <c r="K105" s="155" t="s">
        <v>136</v>
      </c>
      <c r="L105" s="164">
        <v>6</v>
      </c>
      <c r="M105" s="164">
        <v>5</v>
      </c>
      <c r="N105" s="165">
        <v>3</v>
      </c>
      <c r="P105" s="254"/>
      <c r="Q105" s="151" t="s">
        <v>241</v>
      </c>
      <c r="R105" s="155" t="s">
        <v>133</v>
      </c>
      <c r="S105" s="164">
        <v>2</v>
      </c>
      <c r="T105" s="164">
        <v>2</v>
      </c>
      <c r="U105" s="165">
        <v>1</v>
      </c>
    </row>
    <row r="106" spans="2:21" x14ac:dyDescent="0.3">
      <c r="B106" s="254"/>
      <c r="C106" s="151" t="s">
        <v>241</v>
      </c>
      <c r="D106" s="155" t="s">
        <v>132</v>
      </c>
      <c r="E106" s="164">
        <v>15</v>
      </c>
      <c r="F106" s="164">
        <v>11</v>
      </c>
      <c r="G106" s="165">
        <v>11</v>
      </c>
      <c r="I106" s="254"/>
      <c r="J106" s="151" t="s">
        <v>241</v>
      </c>
      <c r="K106" s="155" t="s">
        <v>137</v>
      </c>
      <c r="L106" s="164">
        <v>94</v>
      </c>
      <c r="M106" s="164">
        <v>74</v>
      </c>
      <c r="N106" s="165">
        <v>60</v>
      </c>
      <c r="P106" s="254"/>
      <c r="Q106" s="151" t="s">
        <v>241</v>
      </c>
      <c r="R106" s="155" t="s">
        <v>134</v>
      </c>
      <c r="S106" s="164">
        <v>301</v>
      </c>
      <c r="T106" s="164">
        <v>172</v>
      </c>
      <c r="U106" s="165">
        <v>137</v>
      </c>
    </row>
    <row r="107" spans="2:21" x14ac:dyDescent="0.3">
      <c r="B107" s="254"/>
      <c r="C107" s="151" t="s">
        <v>241</v>
      </c>
      <c r="D107" s="155" t="s">
        <v>133</v>
      </c>
      <c r="E107" s="164">
        <v>16</v>
      </c>
      <c r="F107" s="164">
        <v>10</v>
      </c>
      <c r="G107" s="165">
        <v>9</v>
      </c>
      <c r="I107" s="254"/>
      <c r="J107" s="151" t="s">
        <v>241</v>
      </c>
      <c r="K107" s="155" t="s">
        <v>138</v>
      </c>
      <c r="L107" s="164">
        <v>3</v>
      </c>
      <c r="M107" s="164">
        <v>2</v>
      </c>
      <c r="N107" s="165">
        <v>3</v>
      </c>
      <c r="P107" s="254"/>
      <c r="Q107" s="151" t="s">
        <v>241</v>
      </c>
      <c r="R107" s="155" t="s">
        <v>135</v>
      </c>
      <c r="S107" s="164">
        <v>93</v>
      </c>
      <c r="T107" s="164">
        <v>64</v>
      </c>
      <c r="U107" s="165">
        <v>41</v>
      </c>
    </row>
    <row r="108" spans="2:21" x14ac:dyDescent="0.3">
      <c r="B108" s="254"/>
      <c r="C108" s="151" t="s">
        <v>241</v>
      </c>
      <c r="D108" s="155" t="s">
        <v>134</v>
      </c>
      <c r="E108" s="164">
        <v>1558</v>
      </c>
      <c r="F108" s="164">
        <v>749</v>
      </c>
      <c r="G108" s="165">
        <v>637</v>
      </c>
      <c r="I108" s="254"/>
      <c r="J108" s="151" t="s">
        <v>241</v>
      </c>
      <c r="K108" s="155" t="s">
        <v>139</v>
      </c>
      <c r="L108" s="164">
        <v>4</v>
      </c>
      <c r="M108" s="164">
        <v>3</v>
      </c>
      <c r="N108" s="165">
        <v>4</v>
      </c>
      <c r="P108" s="254"/>
      <c r="Q108" s="151" t="s">
        <v>241</v>
      </c>
      <c r="R108" s="155" t="s">
        <v>136</v>
      </c>
      <c r="S108" s="164">
        <v>5</v>
      </c>
      <c r="T108" s="164">
        <v>5</v>
      </c>
      <c r="U108" s="165">
        <v>2</v>
      </c>
    </row>
    <row r="109" spans="2:21" x14ac:dyDescent="0.3">
      <c r="B109" s="254"/>
      <c r="C109" s="151" t="s">
        <v>241</v>
      </c>
      <c r="D109" s="155" t="s">
        <v>135</v>
      </c>
      <c r="E109" s="164">
        <v>425</v>
      </c>
      <c r="F109" s="164">
        <v>242</v>
      </c>
      <c r="G109" s="165">
        <v>297</v>
      </c>
      <c r="I109" s="254"/>
      <c r="J109" s="151"/>
      <c r="K109" s="155"/>
      <c r="L109" s="164"/>
      <c r="M109" s="164"/>
      <c r="N109" s="165"/>
      <c r="P109" s="254"/>
      <c r="Q109" s="151" t="s">
        <v>241</v>
      </c>
      <c r="R109" s="155" t="s">
        <v>137</v>
      </c>
      <c r="S109" s="164">
        <v>37</v>
      </c>
      <c r="T109" s="164">
        <v>21</v>
      </c>
      <c r="U109" s="165">
        <v>21</v>
      </c>
    </row>
    <row r="110" spans="2:21" x14ac:dyDescent="0.3">
      <c r="B110" s="254"/>
      <c r="C110" s="151" t="s">
        <v>241</v>
      </c>
      <c r="D110" s="155" t="s">
        <v>136</v>
      </c>
      <c r="E110" s="164">
        <v>15</v>
      </c>
      <c r="F110" s="164">
        <v>6</v>
      </c>
      <c r="G110" s="165">
        <v>6</v>
      </c>
      <c r="I110" s="254"/>
      <c r="J110" s="151"/>
      <c r="K110" s="155"/>
      <c r="L110" s="164"/>
      <c r="M110" s="164"/>
      <c r="N110" s="165"/>
      <c r="P110" s="254"/>
      <c r="Q110" s="151" t="s">
        <v>241</v>
      </c>
      <c r="R110" s="155" t="s">
        <v>138</v>
      </c>
      <c r="S110" s="164">
        <v>7</v>
      </c>
      <c r="T110" s="164">
        <v>3</v>
      </c>
      <c r="U110" s="165">
        <v>3</v>
      </c>
    </row>
    <row r="111" spans="2:21" x14ac:dyDescent="0.3">
      <c r="B111" s="254"/>
      <c r="C111" s="151" t="s">
        <v>241</v>
      </c>
      <c r="D111" s="155" t="s">
        <v>137</v>
      </c>
      <c r="E111" s="164">
        <v>162</v>
      </c>
      <c r="F111" s="164">
        <v>110</v>
      </c>
      <c r="G111" s="165">
        <v>135</v>
      </c>
      <c r="I111" s="254"/>
      <c r="J111" s="148"/>
      <c r="K111" s="7"/>
      <c r="L111" s="166"/>
      <c r="M111" s="166"/>
      <c r="N111" s="167"/>
      <c r="P111" s="254"/>
      <c r="Q111" s="151" t="s">
        <v>241</v>
      </c>
      <c r="R111" s="155" t="s">
        <v>139</v>
      </c>
      <c r="S111" s="164">
        <v>8</v>
      </c>
      <c r="T111" s="164">
        <v>3</v>
      </c>
      <c r="U111" s="165">
        <v>14</v>
      </c>
    </row>
    <row r="112" spans="2:21" x14ac:dyDescent="0.3">
      <c r="B112" s="254"/>
      <c r="C112" s="151" t="s">
        <v>241</v>
      </c>
      <c r="D112" s="155" t="s">
        <v>138</v>
      </c>
      <c r="E112" s="164">
        <v>34</v>
      </c>
      <c r="F112" s="164">
        <v>21</v>
      </c>
      <c r="G112" s="165">
        <v>19</v>
      </c>
      <c r="I112" s="254"/>
      <c r="J112" s="130"/>
      <c r="K112" s="7"/>
      <c r="L112" s="166"/>
      <c r="M112" s="166"/>
      <c r="N112" s="167"/>
      <c r="P112" s="254"/>
      <c r="Q112" s="151"/>
      <c r="R112" s="155"/>
      <c r="S112" s="164"/>
      <c r="T112" s="164"/>
      <c r="U112" s="165">
        <v>2</v>
      </c>
    </row>
    <row r="113" spans="2:21" x14ac:dyDescent="0.3">
      <c r="B113" s="254"/>
      <c r="C113" s="151" t="s">
        <v>241</v>
      </c>
      <c r="D113" s="155" t="s">
        <v>139</v>
      </c>
      <c r="E113" s="164">
        <v>39</v>
      </c>
      <c r="F113" s="164">
        <v>17</v>
      </c>
      <c r="G113" s="165">
        <v>11</v>
      </c>
      <c r="I113" s="254"/>
      <c r="J113" s="130"/>
      <c r="K113" s="7"/>
      <c r="L113" s="166"/>
      <c r="M113" s="166"/>
      <c r="N113" s="167"/>
      <c r="P113" s="254"/>
      <c r="Q113" s="151"/>
      <c r="R113" s="155"/>
      <c r="S113" s="164"/>
      <c r="T113" s="164"/>
      <c r="U113" s="165"/>
    </row>
    <row r="114" spans="2:21" x14ac:dyDescent="0.3">
      <c r="B114" s="254"/>
      <c r="C114" s="151"/>
      <c r="D114" s="155"/>
      <c r="E114" s="164"/>
      <c r="F114" s="164"/>
      <c r="G114" s="165">
        <v>13</v>
      </c>
      <c r="I114" s="254"/>
      <c r="J114" s="130"/>
      <c r="K114" s="7"/>
      <c r="L114" s="166"/>
      <c r="M114" s="166"/>
      <c r="N114" s="167"/>
      <c r="P114" s="254"/>
      <c r="Q114" s="151"/>
      <c r="R114" s="155"/>
      <c r="S114" s="164"/>
      <c r="T114" s="164"/>
      <c r="U114" s="165"/>
    </row>
    <row r="115" spans="2:21" x14ac:dyDescent="0.3">
      <c r="B115" s="254"/>
      <c r="C115" s="151"/>
      <c r="D115" s="155"/>
      <c r="E115" s="164"/>
      <c r="F115" s="164"/>
      <c r="G115" s="165"/>
      <c r="I115" s="254"/>
      <c r="J115" s="130"/>
      <c r="K115" s="7"/>
      <c r="L115" s="166"/>
      <c r="M115" s="166"/>
      <c r="N115" s="167"/>
      <c r="P115" s="254"/>
      <c r="Q115" s="151"/>
      <c r="R115" s="155"/>
      <c r="S115" s="164"/>
      <c r="T115" s="164"/>
      <c r="U115" s="165"/>
    </row>
    <row r="116" spans="2:21" ht="16.2" thickBot="1" x14ac:dyDescent="0.35">
      <c r="B116" s="255"/>
      <c r="C116" s="17"/>
      <c r="D116" s="17"/>
      <c r="E116" s="168"/>
      <c r="F116" s="168"/>
      <c r="G116" s="169"/>
      <c r="I116" s="255"/>
      <c r="J116" s="17"/>
      <c r="K116" s="17"/>
      <c r="L116" s="168"/>
      <c r="M116" s="168"/>
      <c r="N116" s="169"/>
      <c r="P116" s="255"/>
      <c r="Q116" s="77"/>
      <c r="R116" s="77"/>
      <c r="S116" s="173"/>
      <c r="T116" s="173"/>
      <c r="U116" s="174"/>
    </row>
    <row r="117" spans="2:21" ht="16.2" thickBot="1" x14ac:dyDescent="0.35">
      <c r="B117" s="21" t="s">
        <v>7</v>
      </c>
      <c r="C117" s="157" t="s">
        <v>8</v>
      </c>
      <c r="D117" s="157" t="s">
        <v>8</v>
      </c>
      <c r="E117" s="170">
        <f>SUM(E6:E116)</f>
        <v>22243</v>
      </c>
      <c r="F117" s="170">
        <f>SUM(F6:F116)</f>
        <v>12683</v>
      </c>
      <c r="G117" s="171">
        <f>SUM(G6:G116)</f>
        <v>13876</v>
      </c>
      <c r="I117" s="21" t="s">
        <v>7</v>
      </c>
      <c r="J117" s="157" t="s">
        <v>8</v>
      </c>
      <c r="K117" s="157" t="s">
        <v>8</v>
      </c>
      <c r="L117" s="170">
        <f>SUM(L6:L116)</f>
        <v>6483</v>
      </c>
      <c r="M117" s="170">
        <f>SUM(M6:M116)</f>
        <v>5010</v>
      </c>
      <c r="N117" s="171">
        <f>SUM(N6:N116)</f>
        <v>4492</v>
      </c>
      <c r="P117" s="21" t="s">
        <v>7</v>
      </c>
      <c r="Q117" s="157" t="s">
        <v>8</v>
      </c>
      <c r="R117" s="157" t="s">
        <v>8</v>
      </c>
      <c r="S117" s="170">
        <f>SUM(S6:S116)</f>
        <v>3601</v>
      </c>
      <c r="T117" s="170">
        <f>SUM(T6:T116)</f>
        <v>2259</v>
      </c>
      <c r="U117" s="171">
        <f>SUM(U6:U116)</f>
        <v>1809</v>
      </c>
    </row>
    <row r="118" spans="2:21" x14ac:dyDescent="0.3">
      <c r="B118" s="2"/>
    </row>
    <row r="120" spans="2:21" ht="16.2" thickBot="1" x14ac:dyDescent="0.35"/>
    <row r="121" spans="2:21" ht="16.8" thickBot="1" x14ac:dyDescent="0.35">
      <c r="B121" s="132" t="s">
        <v>11</v>
      </c>
      <c r="C121" s="133"/>
      <c r="D121" s="133"/>
      <c r="E121" s="133"/>
      <c r="F121" s="133"/>
      <c r="G121" s="134"/>
      <c r="H121" s="104"/>
    </row>
    <row r="122" spans="2:21" x14ac:dyDescent="0.3">
      <c r="B122" s="27"/>
      <c r="C122" s="100"/>
      <c r="D122" s="100"/>
      <c r="E122" s="100"/>
      <c r="F122" s="100"/>
      <c r="G122" s="28"/>
    </row>
    <row r="123" spans="2:21" x14ac:dyDescent="0.3">
      <c r="B123" s="27"/>
      <c r="C123" s="100"/>
      <c r="D123" s="100"/>
      <c r="E123" s="100"/>
      <c r="F123" s="100"/>
      <c r="G123" s="28"/>
    </row>
    <row r="124" spans="2:21" x14ac:dyDescent="0.3">
      <c r="B124" s="27"/>
      <c r="C124" s="100"/>
      <c r="D124" s="100"/>
      <c r="E124" s="100"/>
      <c r="F124" s="100"/>
      <c r="G124" s="28"/>
    </row>
    <row r="125" spans="2:21" x14ac:dyDescent="0.3">
      <c r="B125" s="27"/>
      <c r="C125" s="100"/>
      <c r="D125" s="100"/>
      <c r="E125" s="100"/>
      <c r="F125" s="100"/>
      <c r="G125" s="28"/>
    </row>
    <row r="126" spans="2:21" x14ac:dyDescent="0.3">
      <c r="B126" s="27"/>
      <c r="C126" s="100"/>
      <c r="D126" s="100"/>
      <c r="E126" s="100"/>
      <c r="F126" s="100"/>
      <c r="G126" s="28"/>
    </row>
    <row r="127" spans="2:21" ht="16.2" thickBot="1" x14ac:dyDescent="0.35">
      <c r="B127" s="29"/>
      <c r="C127" s="30"/>
      <c r="D127" s="30"/>
      <c r="E127" s="30"/>
      <c r="F127" s="30"/>
      <c r="G127" s="31"/>
    </row>
  </sheetData>
  <mergeCells count="5">
    <mergeCell ref="I6:I116"/>
    <mergeCell ref="B2:G2"/>
    <mergeCell ref="B3:G3"/>
    <mergeCell ref="B6:B116"/>
    <mergeCell ref="P6:P116"/>
  </mergeCells>
  <pageMargins left="0.7" right="0.7" top="0.75" bottom="0.75" header="0.3" footer="0.3"/>
  <pageSetup scale="25" orientation="landscape" r:id="rId1"/>
  <ignoredErrors>
    <ignoredError sqref="K6:K108 R6:R111 D6:D1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28"/>
  <sheetViews>
    <sheetView view="pageBreakPreview" topLeftCell="A62" zoomScale="33" zoomScaleNormal="49" workbookViewId="0">
      <selection activeCell="A119" sqref="A117:XFD119"/>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1" width="18.77734375" customWidth="1"/>
    <col min="12" max="12" width="20.21875" customWidth="1"/>
    <col min="13" max="13" width="9" customWidth="1"/>
    <col min="14" max="18" width="18.77734375" customWidth="1"/>
  </cols>
  <sheetData>
    <row r="1" spans="2:18" ht="15" thickBot="1" x14ac:dyDescent="0.35"/>
    <row r="2" spans="2:18" ht="36" customHeight="1" thickBot="1" x14ac:dyDescent="0.35">
      <c r="B2" s="269" t="s">
        <v>18</v>
      </c>
      <c r="C2" s="270"/>
      <c r="D2" s="270"/>
      <c r="E2" s="270"/>
      <c r="F2" s="271"/>
      <c r="G2" s="12"/>
    </row>
    <row r="3" spans="2:18" ht="15.6" customHeight="1" x14ac:dyDescent="0.3">
      <c r="B3" s="272"/>
      <c r="C3" s="272"/>
      <c r="D3" s="272"/>
      <c r="E3" s="272"/>
      <c r="F3" s="272"/>
      <c r="G3" s="11"/>
      <c r="I3" s="1"/>
    </row>
    <row r="4" spans="2:18" ht="16.2" thickBot="1" x14ac:dyDescent="0.35">
      <c r="B4" s="1"/>
      <c r="C4" s="1"/>
      <c r="D4" s="1"/>
      <c r="E4" s="9"/>
      <c r="F4" s="9"/>
      <c r="G4" s="1"/>
      <c r="I4" s="1"/>
    </row>
    <row r="5" spans="2:18" ht="47.4" thickBot="1" x14ac:dyDescent="0.35">
      <c r="B5" s="97" t="s">
        <v>1</v>
      </c>
      <c r="C5" s="231"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 customHeight="1" x14ac:dyDescent="0.3">
      <c r="B6" s="264" t="s">
        <v>6</v>
      </c>
      <c r="C6" s="151" t="s">
        <v>252</v>
      </c>
      <c r="D6" s="161" t="s">
        <v>229</v>
      </c>
      <c r="E6" s="175">
        <v>2438.79</v>
      </c>
      <c r="F6" s="176">
        <v>548.495</v>
      </c>
      <c r="H6" s="264" t="s">
        <v>9</v>
      </c>
      <c r="I6" s="146" t="s">
        <v>252</v>
      </c>
      <c r="J6" s="161" t="s">
        <v>229</v>
      </c>
      <c r="K6" s="175">
        <v>346.85</v>
      </c>
      <c r="L6" s="176">
        <v>173.42500000000001</v>
      </c>
      <c r="N6" s="264" t="s">
        <v>10</v>
      </c>
      <c r="O6" s="146" t="s">
        <v>252</v>
      </c>
      <c r="P6" s="161" t="s">
        <v>229</v>
      </c>
      <c r="Q6" s="175">
        <v>103</v>
      </c>
      <c r="R6" s="176">
        <v>103</v>
      </c>
    </row>
    <row r="7" spans="2:18" ht="15.6" x14ac:dyDescent="0.3">
      <c r="B7" s="265"/>
      <c r="C7" s="151" t="s">
        <v>252</v>
      </c>
      <c r="D7" s="155" t="s">
        <v>230</v>
      </c>
      <c r="E7" s="177">
        <v>208689.45</v>
      </c>
      <c r="F7" s="178">
        <v>240.285</v>
      </c>
      <c r="H7" s="265"/>
      <c r="I7" s="151" t="s">
        <v>252</v>
      </c>
      <c r="J7" s="155" t="s">
        <v>230</v>
      </c>
      <c r="K7" s="177">
        <v>92016.91</v>
      </c>
      <c r="L7" s="178">
        <v>414.28</v>
      </c>
      <c r="N7" s="265"/>
      <c r="O7" s="151" t="s">
        <v>252</v>
      </c>
      <c r="P7" s="155" t="s">
        <v>230</v>
      </c>
      <c r="Q7" s="177">
        <v>13471.06</v>
      </c>
      <c r="R7" s="178">
        <v>102.16</v>
      </c>
    </row>
    <row r="8" spans="2:18" ht="15.6" x14ac:dyDescent="0.3">
      <c r="B8" s="265"/>
      <c r="C8" s="151" t="s">
        <v>252</v>
      </c>
      <c r="D8" s="3" t="s">
        <v>231</v>
      </c>
      <c r="E8" s="115">
        <v>255123.07</v>
      </c>
      <c r="F8" s="20">
        <v>307.83999999999997</v>
      </c>
      <c r="H8" s="265"/>
      <c r="I8" s="151" t="s">
        <v>252</v>
      </c>
      <c r="J8" s="3" t="s">
        <v>231</v>
      </c>
      <c r="K8" s="115">
        <v>112246.75</v>
      </c>
      <c r="L8" s="20">
        <v>385.17</v>
      </c>
      <c r="N8" s="265"/>
      <c r="O8" s="151" t="s">
        <v>252</v>
      </c>
      <c r="P8" s="155" t="s">
        <v>231</v>
      </c>
      <c r="Q8" s="177">
        <v>33759.370000000003</v>
      </c>
      <c r="R8" s="178">
        <v>191.45500000000001</v>
      </c>
    </row>
    <row r="9" spans="2:18" ht="15.6" x14ac:dyDescent="0.3">
      <c r="B9" s="265"/>
      <c r="C9" s="151" t="s">
        <v>252</v>
      </c>
      <c r="D9" s="3" t="s">
        <v>232</v>
      </c>
      <c r="E9" s="115">
        <v>22896.41</v>
      </c>
      <c r="F9" s="20">
        <v>265.07499999999999</v>
      </c>
      <c r="H9" s="265"/>
      <c r="I9" s="151" t="s">
        <v>252</v>
      </c>
      <c r="J9" s="3" t="s">
        <v>232</v>
      </c>
      <c r="K9" s="115">
        <v>4224.8999999999996</v>
      </c>
      <c r="L9" s="20">
        <v>804.32</v>
      </c>
      <c r="N9" s="265"/>
      <c r="O9" s="151" t="s">
        <v>252</v>
      </c>
      <c r="P9" s="155" t="s">
        <v>232</v>
      </c>
      <c r="Q9" s="177">
        <v>1020.56</v>
      </c>
      <c r="R9" s="178">
        <v>67.564999999999998</v>
      </c>
    </row>
    <row r="10" spans="2:18" ht="15.6" x14ac:dyDescent="0.3">
      <c r="B10" s="265"/>
      <c r="C10" s="151" t="s">
        <v>252</v>
      </c>
      <c r="D10" s="3" t="s">
        <v>233</v>
      </c>
      <c r="E10" s="115">
        <v>158511.03</v>
      </c>
      <c r="F10" s="20">
        <v>278.52</v>
      </c>
      <c r="H10" s="265"/>
      <c r="I10" s="151" t="s">
        <v>252</v>
      </c>
      <c r="J10" s="3" t="s">
        <v>233</v>
      </c>
      <c r="K10" s="115">
        <v>61081.69</v>
      </c>
      <c r="L10" s="20">
        <v>549.67999999999995</v>
      </c>
      <c r="N10" s="265"/>
      <c r="O10" s="151" t="s">
        <v>252</v>
      </c>
      <c r="P10" s="155" t="s">
        <v>233</v>
      </c>
      <c r="Q10" s="177">
        <v>5905.26</v>
      </c>
      <c r="R10" s="178">
        <v>149.19</v>
      </c>
    </row>
    <row r="11" spans="2:18" ht="15.6" x14ac:dyDescent="0.3">
      <c r="B11" s="265"/>
      <c r="C11" s="151" t="s">
        <v>252</v>
      </c>
      <c r="D11" s="3" t="s">
        <v>234</v>
      </c>
      <c r="E11" s="115">
        <v>10300.530000000001</v>
      </c>
      <c r="F11" s="20">
        <v>298</v>
      </c>
      <c r="H11" s="265"/>
      <c r="I11" s="151" t="s">
        <v>252</v>
      </c>
      <c r="J11" s="3" t="s">
        <v>234</v>
      </c>
      <c r="K11" s="115">
        <v>1028.45</v>
      </c>
      <c r="L11" s="20">
        <v>193.005</v>
      </c>
      <c r="N11" s="265"/>
      <c r="O11" s="151" t="s">
        <v>252</v>
      </c>
      <c r="P11" s="155" t="s">
        <v>235</v>
      </c>
      <c r="Q11" s="177">
        <v>146.47</v>
      </c>
      <c r="R11" s="178">
        <v>73.234999999999999</v>
      </c>
    </row>
    <row r="12" spans="2:18" ht="15.6" x14ac:dyDescent="0.3">
      <c r="B12" s="265"/>
      <c r="C12" s="151" t="s">
        <v>252</v>
      </c>
      <c r="D12" s="3" t="s">
        <v>235</v>
      </c>
      <c r="E12" s="115">
        <v>12516.03</v>
      </c>
      <c r="F12" s="20">
        <v>314.86</v>
      </c>
      <c r="H12" s="265"/>
      <c r="I12" s="151" t="s">
        <v>252</v>
      </c>
      <c r="J12" s="3" t="s">
        <v>235</v>
      </c>
      <c r="K12" s="115">
        <v>3427.43</v>
      </c>
      <c r="L12" s="20">
        <v>1019.57</v>
      </c>
      <c r="N12" s="265"/>
      <c r="O12" s="151" t="s">
        <v>252</v>
      </c>
      <c r="P12" s="155" t="s">
        <v>236</v>
      </c>
      <c r="Q12" s="177">
        <v>1811.91</v>
      </c>
      <c r="R12" s="178">
        <v>429.43</v>
      </c>
    </row>
    <row r="13" spans="2:18" ht="15.6" x14ac:dyDescent="0.3">
      <c r="B13" s="265"/>
      <c r="C13" s="151" t="s">
        <v>252</v>
      </c>
      <c r="D13" s="3" t="s">
        <v>236</v>
      </c>
      <c r="E13" s="115">
        <v>31575.42</v>
      </c>
      <c r="F13" s="20">
        <v>321.20999999999998</v>
      </c>
      <c r="H13" s="265"/>
      <c r="I13" s="151" t="s">
        <v>252</v>
      </c>
      <c r="J13" s="3" t="s">
        <v>236</v>
      </c>
      <c r="K13" s="115">
        <v>4075.08</v>
      </c>
      <c r="L13" s="20">
        <v>548.67999999999995</v>
      </c>
      <c r="N13" s="265"/>
      <c r="O13" s="151" t="s">
        <v>252</v>
      </c>
      <c r="P13" s="155" t="s">
        <v>237</v>
      </c>
      <c r="Q13" s="177">
        <v>8194.75</v>
      </c>
      <c r="R13" s="178">
        <v>86.54</v>
      </c>
    </row>
    <row r="14" spans="2:18" ht="15.6" x14ac:dyDescent="0.3">
      <c r="B14" s="265"/>
      <c r="C14" s="151" t="s">
        <v>252</v>
      </c>
      <c r="D14" s="3" t="s">
        <v>237</v>
      </c>
      <c r="E14" s="115">
        <v>71632.45</v>
      </c>
      <c r="F14" s="20">
        <v>266.29000000000002</v>
      </c>
      <c r="H14" s="265"/>
      <c r="I14" s="151" t="s">
        <v>252</v>
      </c>
      <c r="J14" s="3" t="s">
        <v>237</v>
      </c>
      <c r="K14" s="115">
        <v>8424.02</v>
      </c>
      <c r="L14" s="20">
        <v>275.61</v>
      </c>
      <c r="N14" s="265"/>
      <c r="O14" s="151" t="s">
        <v>252</v>
      </c>
      <c r="P14" s="155" t="s">
        <v>238</v>
      </c>
      <c r="Q14" s="177">
        <v>3249.49</v>
      </c>
      <c r="R14" s="178">
        <v>109.49</v>
      </c>
    </row>
    <row r="15" spans="2:18" ht="15.6" x14ac:dyDescent="0.3">
      <c r="B15" s="265"/>
      <c r="C15" s="151" t="s">
        <v>252</v>
      </c>
      <c r="D15" s="3" t="s">
        <v>238</v>
      </c>
      <c r="E15" s="115">
        <v>90051.91</v>
      </c>
      <c r="F15" s="20">
        <v>272.87</v>
      </c>
      <c r="H15" s="265"/>
      <c r="I15" s="151" t="s">
        <v>252</v>
      </c>
      <c r="J15" s="3" t="s">
        <v>238</v>
      </c>
      <c r="K15" s="115">
        <v>38891.57</v>
      </c>
      <c r="L15" s="20">
        <v>482.24</v>
      </c>
      <c r="N15" s="265"/>
      <c r="O15" s="151" t="s">
        <v>252</v>
      </c>
      <c r="P15" s="155" t="s">
        <v>239</v>
      </c>
      <c r="Q15" s="177">
        <v>540.89</v>
      </c>
      <c r="R15" s="178">
        <v>123.13</v>
      </c>
    </row>
    <row r="16" spans="2:18" ht="15.6" x14ac:dyDescent="0.3">
      <c r="B16" s="265"/>
      <c r="C16" s="151" t="s">
        <v>252</v>
      </c>
      <c r="D16" s="3" t="s">
        <v>239</v>
      </c>
      <c r="E16" s="115">
        <v>6871.66</v>
      </c>
      <c r="F16" s="20">
        <v>289.59500000000003</v>
      </c>
      <c r="H16" s="265"/>
      <c r="I16" s="151" t="s">
        <v>252</v>
      </c>
      <c r="J16" s="3" t="s">
        <v>239</v>
      </c>
      <c r="K16" s="115">
        <v>649.86</v>
      </c>
      <c r="L16" s="20">
        <v>649.86</v>
      </c>
      <c r="N16" s="265"/>
      <c r="O16" s="151" t="s">
        <v>250</v>
      </c>
      <c r="P16" s="155" t="s">
        <v>214</v>
      </c>
      <c r="Q16" s="177">
        <v>86592.86</v>
      </c>
      <c r="R16" s="178">
        <v>182.1</v>
      </c>
    </row>
    <row r="17" spans="2:18" ht="15.6" x14ac:dyDescent="0.3">
      <c r="B17" s="265"/>
      <c r="C17" s="151" t="s">
        <v>250</v>
      </c>
      <c r="D17" s="3" t="s">
        <v>214</v>
      </c>
      <c r="E17" s="115">
        <v>674063.8</v>
      </c>
      <c r="F17" s="20">
        <v>214.315</v>
      </c>
      <c r="H17" s="265"/>
      <c r="I17" s="151" t="s">
        <v>250</v>
      </c>
      <c r="J17" s="3" t="s">
        <v>214</v>
      </c>
      <c r="K17" s="115">
        <v>336936.36</v>
      </c>
      <c r="L17" s="20">
        <v>447.95</v>
      </c>
      <c r="N17" s="265"/>
      <c r="O17" s="151" t="s">
        <v>250</v>
      </c>
      <c r="P17" s="155" t="s">
        <v>215</v>
      </c>
      <c r="Q17" s="177">
        <v>85321.48</v>
      </c>
      <c r="R17" s="178">
        <v>161.91999999999999</v>
      </c>
    </row>
    <row r="18" spans="2:18" ht="15.6" x14ac:dyDescent="0.3">
      <c r="B18" s="265"/>
      <c r="C18" s="151" t="s">
        <v>250</v>
      </c>
      <c r="D18" s="3" t="s">
        <v>215</v>
      </c>
      <c r="E18" s="115">
        <v>247602.8</v>
      </c>
      <c r="F18" s="20">
        <v>208.73</v>
      </c>
      <c r="H18" s="265"/>
      <c r="I18" s="151" t="s">
        <v>250</v>
      </c>
      <c r="J18" s="3" t="s">
        <v>215</v>
      </c>
      <c r="K18" s="115">
        <v>60433.440000000002</v>
      </c>
      <c r="L18" s="20">
        <v>274.14499999999998</v>
      </c>
      <c r="N18" s="265"/>
      <c r="O18" s="151" t="s">
        <v>250</v>
      </c>
      <c r="P18" s="155" t="s">
        <v>216</v>
      </c>
      <c r="Q18" s="177">
        <v>29387.5</v>
      </c>
      <c r="R18" s="178">
        <v>180.685</v>
      </c>
    </row>
    <row r="19" spans="2:18" ht="15.6" x14ac:dyDescent="0.3">
      <c r="B19" s="265"/>
      <c r="C19" s="151" t="s">
        <v>250</v>
      </c>
      <c r="D19" s="3" t="s">
        <v>216</v>
      </c>
      <c r="E19" s="115">
        <v>254446.14</v>
      </c>
      <c r="F19" s="20">
        <v>254.73</v>
      </c>
      <c r="H19" s="265"/>
      <c r="I19" s="151" t="s">
        <v>250</v>
      </c>
      <c r="J19" s="3" t="s">
        <v>216</v>
      </c>
      <c r="K19" s="115">
        <v>90394.05</v>
      </c>
      <c r="L19" s="20">
        <v>453.98500000000001</v>
      </c>
      <c r="N19" s="265"/>
      <c r="O19" s="151" t="s">
        <v>250</v>
      </c>
      <c r="P19" s="155" t="s">
        <v>217</v>
      </c>
      <c r="Q19" s="177">
        <v>29533.3</v>
      </c>
      <c r="R19" s="178">
        <v>155.30000000000001</v>
      </c>
    </row>
    <row r="20" spans="2:18" ht="15.6" x14ac:dyDescent="0.3">
      <c r="B20" s="265"/>
      <c r="C20" s="151" t="s">
        <v>250</v>
      </c>
      <c r="D20" s="3" t="s">
        <v>217</v>
      </c>
      <c r="E20" s="115">
        <v>314656.13</v>
      </c>
      <c r="F20" s="20">
        <v>264.33999999999997</v>
      </c>
      <c r="H20" s="265"/>
      <c r="I20" s="151" t="s">
        <v>250</v>
      </c>
      <c r="J20" s="3" t="s">
        <v>217</v>
      </c>
      <c r="K20" s="115">
        <v>71635.28</v>
      </c>
      <c r="L20" s="20">
        <v>421.59</v>
      </c>
      <c r="N20" s="265"/>
      <c r="O20" s="151" t="s">
        <v>250</v>
      </c>
      <c r="P20" s="155" t="s">
        <v>219</v>
      </c>
      <c r="Q20" s="177">
        <v>3192.72</v>
      </c>
      <c r="R20" s="178">
        <v>362.22500000000002</v>
      </c>
    </row>
    <row r="21" spans="2:18" ht="15.6" x14ac:dyDescent="0.3">
      <c r="B21" s="265"/>
      <c r="C21" s="151" t="s">
        <v>250</v>
      </c>
      <c r="D21" s="3" t="s">
        <v>218</v>
      </c>
      <c r="E21" s="115">
        <v>2530.9299999999998</v>
      </c>
      <c r="F21" s="20">
        <v>298.5</v>
      </c>
      <c r="H21" s="265"/>
      <c r="I21" s="151" t="s">
        <v>250</v>
      </c>
      <c r="J21" s="3" t="s">
        <v>218</v>
      </c>
      <c r="K21" s="115">
        <v>214.42</v>
      </c>
      <c r="L21" s="20">
        <v>214.42</v>
      </c>
      <c r="N21" s="265"/>
      <c r="O21" s="151" t="s">
        <v>250</v>
      </c>
      <c r="P21" s="155" t="s">
        <v>220</v>
      </c>
      <c r="Q21" s="177">
        <v>1711.11</v>
      </c>
      <c r="R21" s="178">
        <v>189.67</v>
      </c>
    </row>
    <row r="22" spans="2:18" ht="15.6" x14ac:dyDescent="0.3">
      <c r="B22" s="265"/>
      <c r="C22" s="151" t="s">
        <v>250</v>
      </c>
      <c r="D22" s="3" t="s">
        <v>219</v>
      </c>
      <c r="E22" s="115">
        <v>33333.99</v>
      </c>
      <c r="F22" s="20">
        <v>263.10000000000002</v>
      </c>
      <c r="H22" s="265"/>
      <c r="I22" s="151" t="s">
        <v>250</v>
      </c>
      <c r="J22" s="3" t="s">
        <v>219</v>
      </c>
      <c r="K22" s="115">
        <v>8078.61</v>
      </c>
      <c r="L22" s="20">
        <v>274.17</v>
      </c>
      <c r="N22" s="265"/>
      <c r="O22" s="151" t="s">
        <v>250</v>
      </c>
      <c r="P22" s="155" t="s">
        <v>221</v>
      </c>
      <c r="Q22" s="177">
        <v>42092.09</v>
      </c>
      <c r="R22" s="178">
        <v>193.5</v>
      </c>
    </row>
    <row r="23" spans="2:18" ht="15.6" x14ac:dyDescent="0.3">
      <c r="B23" s="265"/>
      <c r="C23" s="151" t="s">
        <v>250</v>
      </c>
      <c r="D23" s="3" t="s">
        <v>220</v>
      </c>
      <c r="E23" s="115">
        <v>48724.959999999999</v>
      </c>
      <c r="F23" s="20">
        <v>264.88</v>
      </c>
      <c r="H23" s="265"/>
      <c r="I23" s="151" t="s">
        <v>250</v>
      </c>
      <c r="J23" s="3" t="s">
        <v>220</v>
      </c>
      <c r="K23" s="115">
        <v>6965.8</v>
      </c>
      <c r="L23" s="20">
        <v>230.98</v>
      </c>
      <c r="N23" s="265"/>
      <c r="O23" s="151" t="s">
        <v>250</v>
      </c>
      <c r="P23" s="155" t="s">
        <v>223</v>
      </c>
      <c r="Q23" s="177">
        <v>11870.99</v>
      </c>
      <c r="R23" s="178">
        <v>302.77499999999998</v>
      </c>
    </row>
    <row r="24" spans="2:18" ht="15.6" x14ac:dyDescent="0.3">
      <c r="B24" s="265"/>
      <c r="C24" s="151" t="s">
        <v>250</v>
      </c>
      <c r="D24" s="3" t="s">
        <v>221</v>
      </c>
      <c r="E24" s="115">
        <v>103199.86</v>
      </c>
      <c r="F24" s="20">
        <v>218.185</v>
      </c>
      <c r="H24" s="265"/>
      <c r="I24" s="151" t="s">
        <v>250</v>
      </c>
      <c r="J24" s="3" t="s">
        <v>221</v>
      </c>
      <c r="K24" s="115">
        <v>33156.769999999997</v>
      </c>
      <c r="L24" s="20">
        <v>491.16</v>
      </c>
      <c r="N24" s="265"/>
      <c r="O24" s="151" t="s">
        <v>250</v>
      </c>
      <c r="P24" s="155" t="s">
        <v>224</v>
      </c>
      <c r="Q24" s="177">
        <v>7479.4</v>
      </c>
      <c r="R24" s="178">
        <v>150.55000000000001</v>
      </c>
    </row>
    <row r="25" spans="2:18" ht="15.6" x14ac:dyDescent="0.3">
      <c r="B25" s="265"/>
      <c r="C25" s="151" t="s">
        <v>250</v>
      </c>
      <c r="D25" s="3" t="s">
        <v>222</v>
      </c>
      <c r="E25" s="115">
        <v>678.11</v>
      </c>
      <c r="F25" s="20">
        <v>339.05500000000001</v>
      </c>
      <c r="H25" s="265"/>
      <c r="I25" s="151" t="s">
        <v>250</v>
      </c>
      <c r="J25" s="3" t="s">
        <v>222</v>
      </c>
      <c r="K25" s="115">
        <v>608.09</v>
      </c>
      <c r="L25" s="20">
        <v>608.09</v>
      </c>
      <c r="N25" s="265"/>
      <c r="O25" s="151" t="s">
        <v>250</v>
      </c>
      <c r="P25" s="155" t="s">
        <v>225</v>
      </c>
      <c r="Q25" s="177">
        <v>9371.9599999999991</v>
      </c>
      <c r="R25" s="178">
        <v>122.215</v>
      </c>
    </row>
    <row r="26" spans="2:18" ht="15.6" x14ac:dyDescent="0.3">
      <c r="B26" s="265"/>
      <c r="C26" s="151" t="s">
        <v>250</v>
      </c>
      <c r="D26" s="3" t="s">
        <v>223</v>
      </c>
      <c r="E26" s="115">
        <v>54998.37</v>
      </c>
      <c r="F26" s="20">
        <v>289.48</v>
      </c>
      <c r="H26" s="265"/>
      <c r="I26" s="151" t="s">
        <v>250</v>
      </c>
      <c r="J26" s="3" t="s">
        <v>223</v>
      </c>
      <c r="K26" s="115">
        <v>24162.95</v>
      </c>
      <c r="L26" s="20">
        <v>776.64499999999998</v>
      </c>
      <c r="N26" s="265"/>
      <c r="O26" s="151" t="s">
        <v>250</v>
      </c>
      <c r="P26" s="155" t="s">
        <v>227</v>
      </c>
      <c r="Q26" s="177">
        <v>444035.69</v>
      </c>
      <c r="R26" s="178">
        <v>174.7</v>
      </c>
    </row>
    <row r="27" spans="2:18" ht="15.6" x14ac:dyDescent="0.3">
      <c r="B27" s="265"/>
      <c r="C27" s="151" t="s">
        <v>250</v>
      </c>
      <c r="D27" s="3" t="s">
        <v>224</v>
      </c>
      <c r="E27" s="115">
        <v>131164.59</v>
      </c>
      <c r="F27" s="20">
        <v>252.16</v>
      </c>
      <c r="H27" s="265"/>
      <c r="I27" s="151" t="s">
        <v>250</v>
      </c>
      <c r="J27" s="3" t="s">
        <v>224</v>
      </c>
      <c r="K27" s="115">
        <v>36776.1</v>
      </c>
      <c r="L27" s="20">
        <v>427.8</v>
      </c>
      <c r="N27" s="265"/>
      <c r="O27" s="151" t="s">
        <v>250</v>
      </c>
      <c r="P27" s="155" t="s">
        <v>228</v>
      </c>
      <c r="Q27" s="177">
        <v>3732.41</v>
      </c>
      <c r="R27" s="178">
        <v>129.26</v>
      </c>
    </row>
    <row r="28" spans="2:18" ht="15.6" x14ac:dyDescent="0.3">
      <c r="B28" s="265"/>
      <c r="C28" s="151" t="s">
        <v>250</v>
      </c>
      <c r="D28" s="3" t="s">
        <v>225</v>
      </c>
      <c r="E28" s="115">
        <v>10535.07</v>
      </c>
      <c r="F28" s="20">
        <v>205.44499999999999</v>
      </c>
      <c r="H28" s="265"/>
      <c r="I28" s="151" t="s">
        <v>250</v>
      </c>
      <c r="J28" s="3" t="s">
        <v>225</v>
      </c>
      <c r="K28" s="115">
        <v>1737.87</v>
      </c>
      <c r="L28" s="20">
        <v>358.55</v>
      </c>
      <c r="N28" s="265"/>
      <c r="O28" s="151" t="s">
        <v>249</v>
      </c>
      <c r="P28" s="155" t="s">
        <v>205</v>
      </c>
      <c r="Q28" s="177">
        <v>338339.14</v>
      </c>
      <c r="R28" s="178">
        <v>175.845</v>
      </c>
    </row>
    <row r="29" spans="2:18" ht="15.6" x14ac:dyDescent="0.3">
      <c r="B29" s="265"/>
      <c r="C29" s="151" t="s">
        <v>250</v>
      </c>
      <c r="D29" s="3" t="s">
        <v>226</v>
      </c>
      <c r="E29" s="115">
        <v>21430.81</v>
      </c>
      <c r="F29" s="20">
        <v>280.24</v>
      </c>
      <c r="H29" s="265"/>
      <c r="I29" s="151" t="s">
        <v>250</v>
      </c>
      <c r="J29" s="3" t="s">
        <v>226</v>
      </c>
      <c r="K29" s="115">
        <v>1827.04</v>
      </c>
      <c r="L29" s="20">
        <v>913.52</v>
      </c>
      <c r="N29" s="265"/>
      <c r="O29" s="151" t="s">
        <v>249</v>
      </c>
      <c r="P29" s="155" t="s">
        <v>206</v>
      </c>
      <c r="Q29" s="177">
        <v>1287.26</v>
      </c>
      <c r="R29" s="178">
        <v>643.63</v>
      </c>
    </row>
    <row r="30" spans="2:18" ht="15.6" x14ac:dyDescent="0.3">
      <c r="B30" s="265"/>
      <c r="C30" s="151" t="s">
        <v>250</v>
      </c>
      <c r="D30" s="3" t="s">
        <v>227</v>
      </c>
      <c r="E30" s="115">
        <v>1575596.91</v>
      </c>
      <c r="F30" s="20">
        <v>225.57</v>
      </c>
      <c r="H30" s="265"/>
      <c r="I30" s="151" t="s">
        <v>250</v>
      </c>
      <c r="J30" s="3" t="s">
        <v>227</v>
      </c>
      <c r="K30" s="115">
        <v>741862.40000000002</v>
      </c>
      <c r="L30" s="20">
        <v>425.49</v>
      </c>
      <c r="N30" s="265"/>
      <c r="O30" s="151" t="s">
        <v>249</v>
      </c>
      <c r="P30" s="155" t="s">
        <v>207</v>
      </c>
      <c r="Q30" s="177">
        <v>7447.64</v>
      </c>
      <c r="R30" s="178">
        <v>130.715</v>
      </c>
    </row>
    <row r="31" spans="2:18" ht="15.6" x14ac:dyDescent="0.3">
      <c r="B31" s="265"/>
      <c r="C31" s="151" t="s">
        <v>250</v>
      </c>
      <c r="D31" s="3" t="s">
        <v>228</v>
      </c>
      <c r="E31" s="115">
        <v>4199.5600000000004</v>
      </c>
      <c r="F31" s="20">
        <v>192.06</v>
      </c>
      <c r="H31" s="265"/>
      <c r="I31" s="151" t="s">
        <v>250</v>
      </c>
      <c r="J31" s="3" t="s">
        <v>228</v>
      </c>
      <c r="K31" s="115">
        <v>1360.47</v>
      </c>
      <c r="L31" s="20">
        <v>1360.47</v>
      </c>
      <c r="N31" s="265"/>
      <c r="O31" s="151" t="s">
        <v>249</v>
      </c>
      <c r="P31" s="155" t="s">
        <v>208</v>
      </c>
      <c r="Q31" s="177">
        <v>22474.14</v>
      </c>
      <c r="R31" s="178">
        <v>149.22999999999999</v>
      </c>
    </row>
    <row r="32" spans="2:18" ht="15.6" x14ac:dyDescent="0.3">
      <c r="B32" s="265"/>
      <c r="C32" s="151" t="s">
        <v>249</v>
      </c>
      <c r="D32" s="3" t="s">
        <v>205</v>
      </c>
      <c r="E32" s="115">
        <v>1024603.55</v>
      </c>
      <c r="F32" s="20">
        <v>246.08</v>
      </c>
      <c r="H32" s="265"/>
      <c r="I32" s="151" t="s">
        <v>249</v>
      </c>
      <c r="J32" s="3" t="s">
        <v>205</v>
      </c>
      <c r="K32" s="115">
        <v>665134.06999999995</v>
      </c>
      <c r="L32" s="20">
        <v>343.57499999999999</v>
      </c>
      <c r="N32" s="265"/>
      <c r="O32" s="151" t="s">
        <v>249</v>
      </c>
      <c r="P32" s="155" t="s">
        <v>209</v>
      </c>
      <c r="Q32" s="177">
        <v>86</v>
      </c>
      <c r="R32" s="178">
        <v>42.58</v>
      </c>
    </row>
    <row r="33" spans="2:18" ht="15.6" x14ac:dyDescent="0.3">
      <c r="B33" s="265"/>
      <c r="C33" s="151" t="s">
        <v>249</v>
      </c>
      <c r="D33" s="3" t="s">
        <v>206</v>
      </c>
      <c r="E33" s="115">
        <v>2394.41</v>
      </c>
      <c r="F33" s="20">
        <v>93.034999999999997</v>
      </c>
      <c r="H33" s="265"/>
      <c r="I33" s="151" t="s">
        <v>249</v>
      </c>
      <c r="J33" s="3" t="s">
        <v>207</v>
      </c>
      <c r="K33" s="115">
        <v>24382.13</v>
      </c>
      <c r="L33" s="20">
        <v>299.17</v>
      </c>
      <c r="N33" s="265"/>
      <c r="O33" s="151" t="s">
        <v>249</v>
      </c>
      <c r="P33" s="155" t="s">
        <v>210</v>
      </c>
      <c r="Q33" s="177">
        <v>2164.89</v>
      </c>
      <c r="R33" s="178">
        <v>160.08500000000001</v>
      </c>
    </row>
    <row r="34" spans="2:18" ht="15.6" x14ac:dyDescent="0.3">
      <c r="B34" s="265"/>
      <c r="C34" s="151" t="s">
        <v>249</v>
      </c>
      <c r="D34" s="3" t="s">
        <v>207</v>
      </c>
      <c r="E34" s="115">
        <v>77298.890000000101</v>
      </c>
      <c r="F34" s="20">
        <v>281</v>
      </c>
      <c r="H34" s="265"/>
      <c r="I34" s="151" t="s">
        <v>249</v>
      </c>
      <c r="J34" s="3" t="s">
        <v>208</v>
      </c>
      <c r="K34" s="115">
        <v>113680.68</v>
      </c>
      <c r="L34" s="20">
        <v>424.22</v>
      </c>
      <c r="N34" s="265"/>
      <c r="O34" s="151" t="s">
        <v>249</v>
      </c>
      <c r="P34" s="155" t="s">
        <v>211</v>
      </c>
      <c r="Q34" s="177">
        <v>674.84</v>
      </c>
      <c r="R34" s="178">
        <v>131.63999999999999</v>
      </c>
    </row>
    <row r="35" spans="2:18" ht="15.6" x14ac:dyDescent="0.3">
      <c r="B35" s="265"/>
      <c r="C35" s="151" t="s">
        <v>249</v>
      </c>
      <c r="D35" s="3" t="s">
        <v>208</v>
      </c>
      <c r="E35" s="115">
        <v>188716.05</v>
      </c>
      <c r="F35" s="20">
        <v>322.05</v>
      </c>
      <c r="H35" s="265"/>
      <c r="I35" s="151" t="s">
        <v>249</v>
      </c>
      <c r="J35" s="3" t="s">
        <v>209</v>
      </c>
      <c r="K35" s="115">
        <v>1922.75</v>
      </c>
      <c r="L35" s="20">
        <v>781</v>
      </c>
      <c r="N35" s="265"/>
      <c r="O35" s="151" t="s">
        <v>249</v>
      </c>
      <c r="P35" s="155" t="s">
        <v>212</v>
      </c>
      <c r="Q35" s="177">
        <v>611.9</v>
      </c>
      <c r="R35" s="178">
        <v>188.99</v>
      </c>
    </row>
    <row r="36" spans="2:18" ht="15.6" x14ac:dyDescent="0.3">
      <c r="B36" s="265"/>
      <c r="C36" s="151" t="s">
        <v>249</v>
      </c>
      <c r="D36" s="3" t="s">
        <v>209</v>
      </c>
      <c r="E36" s="115">
        <v>5401.78</v>
      </c>
      <c r="F36" s="20">
        <v>134.43</v>
      </c>
      <c r="H36" s="265"/>
      <c r="I36" s="151" t="s">
        <v>249</v>
      </c>
      <c r="J36" s="3" t="s">
        <v>210</v>
      </c>
      <c r="K36" s="115">
        <v>13026.32</v>
      </c>
      <c r="L36" s="20">
        <v>682.3</v>
      </c>
      <c r="N36" s="265"/>
      <c r="O36" s="151" t="s">
        <v>249</v>
      </c>
      <c r="P36" s="155" t="s">
        <v>213</v>
      </c>
      <c r="Q36" s="177">
        <v>6734.98</v>
      </c>
      <c r="R36" s="178">
        <v>96.22</v>
      </c>
    </row>
    <row r="37" spans="2:18" ht="15.6" x14ac:dyDescent="0.3">
      <c r="B37" s="265"/>
      <c r="C37" s="151" t="s">
        <v>249</v>
      </c>
      <c r="D37" s="3" t="s">
        <v>210</v>
      </c>
      <c r="E37" s="115">
        <v>25046.94</v>
      </c>
      <c r="F37" s="20">
        <v>294.435</v>
      </c>
      <c r="H37" s="265"/>
      <c r="I37" s="151" t="s">
        <v>249</v>
      </c>
      <c r="J37" s="3" t="s">
        <v>211</v>
      </c>
      <c r="K37" s="115">
        <v>7789.16</v>
      </c>
      <c r="L37" s="20">
        <v>415.85</v>
      </c>
      <c r="N37" s="265"/>
      <c r="O37" s="151" t="s">
        <v>248</v>
      </c>
      <c r="P37" s="155" t="s">
        <v>201</v>
      </c>
      <c r="Q37" s="177">
        <v>23507.09</v>
      </c>
      <c r="R37" s="178">
        <v>142.09</v>
      </c>
    </row>
    <row r="38" spans="2:18" ht="15.6" x14ac:dyDescent="0.3">
      <c r="B38" s="265"/>
      <c r="C38" s="151" t="s">
        <v>249</v>
      </c>
      <c r="D38" s="3" t="s">
        <v>211</v>
      </c>
      <c r="E38" s="115">
        <v>19606.72</v>
      </c>
      <c r="F38" s="20">
        <v>315.14999999999998</v>
      </c>
      <c r="H38" s="265"/>
      <c r="I38" s="151" t="s">
        <v>249</v>
      </c>
      <c r="J38" s="3" t="s">
        <v>212</v>
      </c>
      <c r="K38" s="115">
        <v>2286.0300000000002</v>
      </c>
      <c r="L38" s="20">
        <v>464.25</v>
      </c>
      <c r="N38" s="265"/>
      <c r="O38" s="151" t="s">
        <v>248</v>
      </c>
      <c r="P38" s="155" t="s">
        <v>256</v>
      </c>
      <c r="Q38" s="177">
        <v>1064.8900000000001</v>
      </c>
      <c r="R38" s="178">
        <v>372.82</v>
      </c>
    </row>
    <row r="39" spans="2:18" ht="15.6" x14ac:dyDescent="0.3">
      <c r="B39" s="265"/>
      <c r="C39" s="151" t="s">
        <v>249</v>
      </c>
      <c r="D39" s="3" t="s">
        <v>212</v>
      </c>
      <c r="E39" s="115">
        <v>12049.74</v>
      </c>
      <c r="F39" s="20">
        <v>220.7</v>
      </c>
      <c r="H39" s="265"/>
      <c r="I39" s="151" t="s">
        <v>249</v>
      </c>
      <c r="J39" s="3" t="s">
        <v>213</v>
      </c>
      <c r="K39" s="115">
        <v>24624.23</v>
      </c>
      <c r="L39" s="20">
        <v>669.27499999999998</v>
      </c>
      <c r="N39" s="265"/>
      <c r="O39" s="151" t="s">
        <v>248</v>
      </c>
      <c r="P39" s="155" t="s">
        <v>257</v>
      </c>
      <c r="Q39" s="177">
        <v>6636.95</v>
      </c>
      <c r="R39" s="178">
        <v>229.05</v>
      </c>
    </row>
    <row r="40" spans="2:18" ht="15.6" x14ac:dyDescent="0.3">
      <c r="B40" s="265"/>
      <c r="C40" s="151" t="s">
        <v>249</v>
      </c>
      <c r="D40" s="3" t="s">
        <v>213</v>
      </c>
      <c r="E40" s="115">
        <v>21439.84</v>
      </c>
      <c r="F40" s="20">
        <v>265.57</v>
      </c>
      <c r="H40" s="265"/>
      <c r="I40" s="151" t="s">
        <v>248</v>
      </c>
      <c r="J40" s="3" t="s">
        <v>201</v>
      </c>
      <c r="K40" s="115">
        <v>24204.18</v>
      </c>
      <c r="L40" s="20">
        <v>409.315</v>
      </c>
      <c r="N40" s="265"/>
      <c r="O40" s="151" t="s">
        <v>248</v>
      </c>
      <c r="P40" s="155" t="s">
        <v>202</v>
      </c>
      <c r="Q40" s="177">
        <v>4659.95</v>
      </c>
      <c r="R40" s="178">
        <v>96.34</v>
      </c>
    </row>
    <row r="41" spans="2:18" ht="15.6" x14ac:dyDescent="0.3">
      <c r="B41" s="265"/>
      <c r="C41" s="151" t="s">
        <v>248</v>
      </c>
      <c r="D41" s="3" t="s">
        <v>201</v>
      </c>
      <c r="E41" s="115">
        <v>102082.65</v>
      </c>
      <c r="F41" s="20">
        <v>222.17</v>
      </c>
      <c r="H41" s="265"/>
      <c r="I41" s="151" t="s">
        <v>248</v>
      </c>
      <c r="J41" s="3" t="s">
        <v>202</v>
      </c>
      <c r="K41" s="115">
        <v>6225.05</v>
      </c>
      <c r="L41" s="20">
        <v>378.14499999999998</v>
      </c>
      <c r="N41" s="265"/>
      <c r="O41" s="151" t="s">
        <v>248</v>
      </c>
      <c r="P41" s="155" t="s">
        <v>203</v>
      </c>
      <c r="Q41" s="177">
        <v>8844.68</v>
      </c>
      <c r="R41" s="178">
        <v>202.52500000000001</v>
      </c>
    </row>
    <row r="42" spans="2:18" ht="15.6" x14ac:dyDescent="0.3">
      <c r="B42" s="265"/>
      <c r="C42" s="151" t="s">
        <v>248</v>
      </c>
      <c r="D42" s="3" t="s">
        <v>202</v>
      </c>
      <c r="E42" s="115">
        <v>20175.189999999999</v>
      </c>
      <c r="F42" s="20">
        <v>241.74</v>
      </c>
      <c r="H42" s="265"/>
      <c r="I42" s="151" t="s">
        <v>248</v>
      </c>
      <c r="J42" s="3" t="s">
        <v>203</v>
      </c>
      <c r="K42" s="115">
        <v>27410.75</v>
      </c>
      <c r="L42" s="20">
        <v>559.63</v>
      </c>
      <c r="N42" s="265"/>
      <c r="O42" s="151" t="s">
        <v>248</v>
      </c>
      <c r="P42" s="155" t="s">
        <v>204</v>
      </c>
      <c r="Q42" s="177">
        <v>8236.9500000000007</v>
      </c>
      <c r="R42" s="178">
        <v>120.26</v>
      </c>
    </row>
    <row r="43" spans="2:18" ht="15.6" x14ac:dyDescent="0.3">
      <c r="B43" s="265"/>
      <c r="C43" s="151" t="s">
        <v>248</v>
      </c>
      <c r="D43" s="3" t="s">
        <v>203</v>
      </c>
      <c r="E43" s="115">
        <v>95088.76</v>
      </c>
      <c r="F43" s="20">
        <v>234.9</v>
      </c>
      <c r="H43" s="265"/>
      <c r="I43" s="151" t="s">
        <v>248</v>
      </c>
      <c r="J43" s="3" t="s">
        <v>204</v>
      </c>
      <c r="K43" s="115">
        <v>11910.06</v>
      </c>
      <c r="L43" s="20">
        <v>305.64999999999998</v>
      </c>
      <c r="N43" s="265"/>
      <c r="O43" s="151" t="s">
        <v>247</v>
      </c>
      <c r="P43" s="155" t="s">
        <v>192</v>
      </c>
      <c r="Q43" s="177">
        <v>2220.1999999999998</v>
      </c>
      <c r="R43" s="178">
        <v>77.88</v>
      </c>
    </row>
    <row r="44" spans="2:18" ht="15.6" x14ac:dyDescent="0.3">
      <c r="B44" s="265"/>
      <c r="C44" s="151" t="s">
        <v>248</v>
      </c>
      <c r="D44" s="3" t="s">
        <v>204</v>
      </c>
      <c r="E44" s="115">
        <v>55635.72</v>
      </c>
      <c r="F44" s="20">
        <v>226.55</v>
      </c>
      <c r="H44" s="265"/>
      <c r="I44" s="151" t="s">
        <v>247</v>
      </c>
      <c r="J44" s="3" t="s">
        <v>192</v>
      </c>
      <c r="K44" s="115">
        <v>2355.65</v>
      </c>
      <c r="L44" s="20">
        <v>353.43</v>
      </c>
      <c r="N44" s="265"/>
      <c r="O44" s="151" t="s">
        <v>247</v>
      </c>
      <c r="P44" s="155" t="s">
        <v>193</v>
      </c>
      <c r="Q44" s="177">
        <v>297474.96000000002</v>
      </c>
      <c r="R44" s="178">
        <v>191.4</v>
      </c>
    </row>
    <row r="45" spans="2:18" ht="15.6" x14ac:dyDescent="0.3">
      <c r="B45" s="265"/>
      <c r="C45" s="151" t="s">
        <v>247</v>
      </c>
      <c r="D45" s="3" t="s">
        <v>192</v>
      </c>
      <c r="E45" s="115">
        <v>9932.24</v>
      </c>
      <c r="F45" s="20">
        <v>156.35</v>
      </c>
      <c r="H45" s="265"/>
      <c r="I45" s="151" t="s">
        <v>247</v>
      </c>
      <c r="J45" s="3" t="s">
        <v>193</v>
      </c>
      <c r="K45" s="115">
        <v>152042.04</v>
      </c>
      <c r="L45" s="20">
        <v>354.71</v>
      </c>
      <c r="N45" s="265"/>
      <c r="O45" s="151" t="s">
        <v>247</v>
      </c>
      <c r="P45" s="155" t="s">
        <v>194</v>
      </c>
      <c r="Q45" s="177">
        <v>10946.28</v>
      </c>
      <c r="R45" s="178">
        <v>85.59</v>
      </c>
    </row>
    <row r="46" spans="2:18" ht="15.6" x14ac:dyDescent="0.3">
      <c r="B46" s="265"/>
      <c r="C46" s="151" t="s">
        <v>247</v>
      </c>
      <c r="D46" s="3" t="s">
        <v>193</v>
      </c>
      <c r="E46" s="115">
        <v>300268.78999999998</v>
      </c>
      <c r="F46" s="20">
        <v>194.52</v>
      </c>
      <c r="H46" s="265"/>
      <c r="I46" s="151" t="s">
        <v>247</v>
      </c>
      <c r="J46" s="3" t="s">
        <v>194</v>
      </c>
      <c r="K46" s="115">
        <v>9923</v>
      </c>
      <c r="L46" s="20">
        <v>172.04</v>
      </c>
      <c r="N46" s="265"/>
      <c r="O46" s="151" t="s">
        <v>247</v>
      </c>
      <c r="P46" s="155" t="s">
        <v>195</v>
      </c>
      <c r="Q46" s="177">
        <v>2809.26</v>
      </c>
      <c r="R46" s="178">
        <v>142.01</v>
      </c>
    </row>
    <row r="47" spans="2:18" ht="15.6" x14ac:dyDescent="0.3">
      <c r="B47" s="265"/>
      <c r="C47" s="151" t="s">
        <v>247</v>
      </c>
      <c r="D47" s="3" t="s">
        <v>194</v>
      </c>
      <c r="E47" s="115">
        <v>22306.17</v>
      </c>
      <c r="F47" s="20">
        <v>183.19499999999999</v>
      </c>
      <c r="H47" s="265"/>
      <c r="I47" s="151" t="s">
        <v>247</v>
      </c>
      <c r="J47" s="3" t="s">
        <v>195</v>
      </c>
      <c r="K47" s="115">
        <v>3296.88</v>
      </c>
      <c r="L47" s="20">
        <v>400</v>
      </c>
      <c r="N47" s="265"/>
      <c r="O47" s="151" t="s">
        <v>247</v>
      </c>
      <c r="P47" s="155" t="s">
        <v>196</v>
      </c>
      <c r="Q47" s="177">
        <v>3712.25</v>
      </c>
      <c r="R47" s="178">
        <v>1856.125</v>
      </c>
    </row>
    <row r="48" spans="2:18" ht="15.6" x14ac:dyDescent="0.3">
      <c r="B48" s="265"/>
      <c r="C48" s="151" t="s">
        <v>247</v>
      </c>
      <c r="D48" s="3" t="s">
        <v>195</v>
      </c>
      <c r="E48" s="115">
        <v>13980.34</v>
      </c>
      <c r="F48" s="20">
        <v>315.30500000000001</v>
      </c>
      <c r="H48" s="265"/>
      <c r="I48" s="151" t="s">
        <v>247</v>
      </c>
      <c r="J48" s="3" t="s">
        <v>196</v>
      </c>
      <c r="K48" s="115">
        <v>311.45</v>
      </c>
      <c r="L48" s="20">
        <v>311.45</v>
      </c>
      <c r="N48" s="265"/>
      <c r="O48" s="151" t="s">
        <v>247</v>
      </c>
      <c r="P48" s="155" t="s">
        <v>197</v>
      </c>
      <c r="Q48" s="177">
        <v>19476.22</v>
      </c>
      <c r="R48" s="178">
        <v>109.465</v>
      </c>
    </row>
    <row r="49" spans="2:18" ht="15.6" x14ac:dyDescent="0.3">
      <c r="B49" s="265"/>
      <c r="C49" s="151" t="s">
        <v>247</v>
      </c>
      <c r="D49" s="3" t="s">
        <v>196</v>
      </c>
      <c r="E49" s="115">
        <v>1823.88</v>
      </c>
      <c r="F49" s="20">
        <v>221.5</v>
      </c>
      <c r="H49" s="265"/>
      <c r="I49" s="151" t="s">
        <v>247</v>
      </c>
      <c r="J49" s="3" t="s">
        <v>197</v>
      </c>
      <c r="K49" s="115">
        <v>22679.599999999999</v>
      </c>
      <c r="L49" s="20">
        <v>447.435</v>
      </c>
      <c r="N49" s="265"/>
      <c r="O49" s="151" t="s">
        <v>247</v>
      </c>
      <c r="P49" s="155" t="s">
        <v>198</v>
      </c>
      <c r="Q49" s="177">
        <v>19370.88</v>
      </c>
      <c r="R49" s="178">
        <v>97.06</v>
      </c>
    </row>
    <row r="50" spans="2:18" ht="15.6" x14ac:dyDescent="0.3">
      <c r="B50" s="265"/>
      <c r="C50" s="151" t="s">
        <v>247</v>
      </c>
      <c r="D50" s="3" t="s">
        <v>197</v>
      </c>
      <c r="E50" s="115">
        <v>78853.91</v>
      </c>
      <c r="F50" s="20">
        <v>314.67</v>
      </c>
      <c r="H50" s="265"/>
      <c r="I50" s="151" t="s">
        <v>247</v>
      </c>
      <c r="J50" s="3" t="s">
        <v>198</v>
      </c>
      <c r="K50" s="115">
        <v>25174.28</v>
      </c>
      <c r="L50" s="20">
        <v>325.58999999999997</v>
      </c>
      <c r="N50" s="265"/>
      <c r="O50" s="151" t="s">
        <v>247</v>
      </c>
      <c r="P50" s="155" t="s">
        <v>199</v>
      </c>
      <c r="Q50" s="177">
        <v>1346.12</v>
      </c>
      <c r="R50" s="178">
        <v>74.435000000000002</v>
      </c>
    </row>
    <row r="51" spans="2:18" ht="15.6" x14ac:dyDescent="0.3">
      <c r="B51" s="265"/>
      <c r="C51" s="151" t="s">
        <v>247</v>
      </c>
      <c r="D51" s="3" t="s">
        <v>198</v>
      </c>
      <c r="E51" s="115">
        <v>69451.48</v>
      </c>
      <c r="F51" s="20">
        <v>177.49</v>
      </c>
      <c r="H51" s="265"/>
      <c r="I51" s="151" t="s">
        <v>247</v>
      </c>
      <c r="J51" s="3" t="s">
        <v>199</v>
      </c>
      <c r="K51" s="115">
        <v>605.80999999999995</v>
      </c>
      <c r="L51" s="20">
        <v>302.90499999999997</v>
      </c>
      <c r="N51" s="265"/>
      <c r="O51" s="151" t="s">
        <v>247</v>
      </c>
      <c r="P51" s="155" t="s">
        <v>200</v>
      </c>
      <c r="Q51" s="177">
        <v>10877.37</v>
      </c>
      <c r="R51" s="178">
        <v>205.68</v>
      </c>
    </row>
    <row r="52" spans="2:18" ht="15.6" x14ac:dyDescent="0.3">
      <c r="B52" s="265"/>
      <c r="C52" s="151" t="s">
        <v>247</v>
      </c>
      <c r="D52" s="3" t="s">
        <v>199</v>
      </c>
      <c r="E52" s="115">
        <v>15246.53</v>
      </c>
      <c r="F52" s="20">
        <v>153.88</v>
      </c>
      <c r="H52" s="265"/>
      <c r="I52" s="151" t="s">
        <v>247</v>
      </c>
      <c r="J52" s="3" t="s">
        <v>200</v>
      </c>
      <c r="K52" s="115">
        <v>13850.45</v>
      </c>
      <c r="L52" s="20">
        <v>321.48</v>
      </c>
      <c r="N52" s="265"/>
      <c r="O52" s="151" t="s">
        <v>245</v>
      </c>
      <c r="P52" s="155" t="s">
        <v>180</v>
      </c>
      <c r="Q52" s="177">
        <v>3305.11</v>
      </c>
      <c r="R52" s="178">
        <v>66.75</v>
      </c>
    </row>
    <row r="53" spans="2:18" ht="15.6" x14ac:dyDescent="0.3">
      <c r="B53" s="265"/>
      <c r="C53" s="151" t="s">
        <v>247</v>
      </c>
      <c r="D53" s="3" t="s">
        <v>200</v>
      </c>
      <c r="E53" s="115">
        <v>67122.37</v>
      </c>
      <c r="F53" s="20">
        <v>261.67</v>
      </c>
      <c r="H53" s="265"/>
      <c r="I53" s="151" t="s">
        <v>245</v>
      </c>
      <c r="J53" s="3" t="s">
        <v>180</v>
      </c>
      <c r="K53" s="115">
        <v>198.1</v>
      </c>
      <c r="L53" s="20">
        <v>198.1</v>
      </c>
      <c r="N53" s="265"/>
      <c r="O53" s="151" t="s">
        <v>245</v>
      </c>
      <c r="P53" s="155" t="s">
        <v>181</v>
      </c>
      <c r="Q53" s="177">
        <v>79613.56</v>
      </c>
      <c r="R53" s="178">
        <v>190.52</v>
      </c>
    </row>
    <row r="54" spans="2:18" ht="15.6" x14ac:dyDescent="0.3">
      <c r="B54" s="265"/>
      <c r="C54" s="151" t="s">
        <v>245</v>
      </c>
      <c r="D54" s="3" t="s">
        <v>180</v>
      </c>
      <c r="E54" s="115">
        <v>7390.33</v>
      </c>
      <c r="F54" s="20">
        <v>251.53</v>
      </c>
      <c r="H54" s="265"/>
      <c r="I54" s="151" t="s">
        <v>245</v>
      </c>
      <c r="J54" s="3" t="s">
        <v>181</v>
      </c>
      <c r="K54" s="115">
        <v>69881.649999999994</v>
      </c>
      <c r="L54" s="20">
        <v>352.69</v>
      </c>
      <c r="N54" s="265"/>
      <c r="O54" s="151" t="s">
        <v>245</v>
      </c>
      <c r="P54" s="155" t="s">
        <v>182</v>
      </c>
      <c r="Q54" s="177">
        <v>121068.03</v>
      </c>
      <c r="R54" s="178">
        <v>201.98</v>
      </c>
    </row>
    <row r="55" spans="2:18" ht="15.6" x14ac:dyDescent="0.3">
      <c r="B55" s="265"/>
      <c r="C55" s="151" t="s">
        <v>245</v>
      </c>
      <c r="D55" s="3" t="s">
        <v>181</v>
      </c>
      <c r="E55" s="115">
        <v>231606.94</v>
      </c>
      <c r="F55" s="20">
        <v>261.57</v>
      </c>
      <c r="H55" s="265"/>
      <c r="I55" s="151" t="s">
        <v>245</v>
      </c>
      <c r="J55" s="3" t="s">
        <v>182</v>
      </c>
      <c r="K55" s="115">
        <v>39742.03</v>
      </c>
      <c r="L55" s="20">
        <v>512.54999999999995</v>
      </c>
      <c r="N55" s="265"/>
      <c r="O55" s="151" t="s">
        <v>245</v>
      </c>
      <c r="P55" s="155" t="s">
        <v>183</v>
      </c>
      <c r="Q55" s="177">
        <v>9930.2900000000009</v>
      </c>
      <c r="R55" s="178">
        <v>157.83000000000001</v>
      </c>
    </row>
    <row r="56" spans="2:18" ht="15.6" x14ac:dyDescent="0.3">
      <c r="B56" s="265"/>
      <c r="C56" s="151" t="s">
        <v>245</v>
      </c>
      <c r="D56" s="3" t="s">
        <v>182</v>
      </c>
      <c r="E56" s="115">
        <v>160074.31</v>
      </c>
      <c r="F56" s="20">
        <v>213.285</v>
      </c>
      <c r="H56" s="265"/>
      <c r="I56" s="151" t="s">
        <v>245</v>
      </c>
      <c r="J56" s="3" t="s">
        <v>183</v>
      </c>
      <c r="K56" s="115">
        <v>14052.16</v>
      </c>
      <c r="L56" s="20">
        <v>522.59</v>
      </c>
      <c r="N56" s="265"/>
      <c r="O56" s="151" t="s">
        <v>245</v>
      </c>
      <c r="P56" s="155" t="s">
        <v>184</v>
      </c>
      <c r="Q56" s="177">
        <v>1529.57</v>
      </c>
      <c r="R56" s="178">
        <v>209.14500000000001</v>
      </c>
    </row>
    <row r="57" spans="2:18" ht="15.6" x14ac:dyDescent="0.3">
      <c r="B57" s="265"/>
      <c r="C57" s="151" t="s">
        <v>245</v>
      </c>
      <c r="D57" s="3" t="s">
        <v>183</v>
      </c>
      <c r="E57" s="115">
        <v>62048.69</v>
      </c>
      <c r="F57" s="20">
        <v>270</v>
      </c>
      <c r="H57" s="265"/>
      <c r="I57" s="151" t="s">
        <v>245</v>
      </c>
      <c r="J57" s="3" t="s">
        <v>184</v>
      </c>
      <c r="K57" s="115">
        <v>6193.99</v>
      </c>
      <c r="L57" s="20">
        <v>358.95</v>
      </c>
      <c r="N57" s="265"/>
      <c r="O57" s="151" t="s">
        <v>245</v>
      </c>
      <c r="P57" s="155" t="s">
        <v>185</v>
      </c>
      <c r="Q57" s="177">
        <v>47496.01</v>
      </c>
      <c r="R57" s="178">
        <v>222.89</v>
      </c>
    </row>
    <row r="58" spans="2:18" ht="15.6" x14ac:dyDescent="0.3">
      <c r="B58" s="265"/>
      <c r="C58" s="151" t="s">
        <v>245</v>
      </c>
      <c r="D58" s="3" t="s">
        <v>184</v>
      </c>
      <c r="E58" s="115">
        <v>12836.59</v>
      </c>
      <c r="F58" s="20">
        <v>246.45500000000001</v>
      </c>
      <c r="H58" s="265"/>
      <c r="I58" s="151" t="s">
        <v>245</v>
      </c>
      <c r="J58" s="3" t="s">
        <v>185</v>
      </c>
      <c r="K58" s="115">
        <v>56215.86</v>
      </c>
      <c r="L58" s="20">
        <v>405.15</v>
      </c>
      <c r="N58" s="265"/>
      <c r="O58" s="151" t="s">
        <v>245</v>
      </c>
      <c r="P58" s="155" t="s">
        <v>187</v>
      </c>
      <c r="Q58" s="177">
        <v>191.71</v>
      </c>
      <c r="R58" s="178">
        <v>191.71</v>
      </c>
    </row>
    <row r="59" spans="2:18" ht="15.6" x14ac:dyDescent="0.3">
      <c r="B59" s="265"/>
      <c r="C59" s="151" t="s">
        <v>245</v>
      </c>
      <c r="D59" s="3" t="s">
        <v>185</v>
      </c>
      <c r="E59" s="115">
        <v>167934.67</v>
      </c>
      <c r="F59" s="20">
        <v>254.14</v>
      </c>
      <c r="H59" s="265"/>
      <c r="I59" s="151" t="s">
        <v>245</v>
      </c>
      <c r="J59" s="3" t="s">
        <v>186</v>
      </c>
      <c r="K59" s="115">
        <v>60.85</v>
      </c>
      <c r="L59" s="20">
        <v>60.85</v>
      </c>
      <c r="N59" s="265"/>
      <c r="O59" s="151" t="s">
        <v>245</v>
      </c>
      <c r="P59" s="155" t="s">
        <v>188</v>
      </c>
      <c r="Q59" s="177">
        <v>4162.93</v>
      </c>
      <c r="R59" s="178">
        <v>195.02</v>
      </c>
    </row>
    <row r="60" spans="2:18" ht="15.6" x14ac:dyDescent="0.3">
      <c r="B60" s="265"/>
      <c r="C60" s="151" t="s">
        <v>245</v>
      </c>
      <c r="D60" s="3" t="s">
        <v>186</v>
      </c>
      <c r="E60" s="115">
        <v>652.52</v>
      </c>
      <c r="F60" s="20">
        <v>185.11</v>
      </c>
      <c r="H60" s="265"/>
      <c r="I60" s="151" t="s">
        <v>245</v>
      </c>
      <c r="J60" s="3" t="s">
        <v>188</v>
      </c>
      <c r="K60" s="115">
        <v>755.3</v>
      </c>
      <c r="L60" s="20">
        <v>305.05</v>
      </c>
      <c r="N60" s="265"/>
      <c r="O60" s="151" t="s">
        <v>245</v>
      </c>
      <c r="P60" s="155" t="s">
        <v>189</v>
      </c>
      <c r="Q60" s="177">
        <v>43239.07</v>
      </c>
      <c r="R60" s="178">
        <v>215.61</v>
      </c>
    </row>
    <row r="61" spans="2:18" ht="15.6" x14ac:dyDescent="0.3">
      <c r="B61" s="265"/>
      <c r="C61" s="151" t="s">
        <v>245</v>
      </c>
      <c r="D61" s="3" t="s">
        <v>187</v>
      </c>
      <c r="E61" s="115">
        <v>658.1</v>
      </c>
      <c r="F61" s="20">
        <v>658.1</v>
      </c>
      <c r="H61" s="265"/>
      <c r="I61" s="151" t="s">
        <v>245</v>
      </c>
      <c r="J61" s="3" t="s">
        <v>189</v>
      </c>
      <c r="K61" s="115">
        <v>21575.45</v>
      </c>
      <c r="L61" s="20">
        <v>452.505</v>
      </c>
      <c r="N61" s="265"/>
      <c r="O61" s="151" t="s">
        <v>245</v>
      </c>
      <c r="P61" s="155" t="s">
        <v>190</v>
      </c>
      <c r="Q61" s="177">
        <v>60229.21</v>
      </c>
      <c r="R61" s="178">
        <v>253.63</v>
      </c>
    </row>
    <row r="62" spans="2:18" ht="15.6" x14ac:dyDescent="0.3">
      <c r="B62" s="265"/>
      <c r="C62" s="151" t="s">
        <v>245</v>
      </c>
      <c r="D62" s="3" t="s">
        <v>188</v>
      </c>
      <c r="E62" s="115">
        <v>12364.59</v>
      </c>
      <c r="F62" s="20">
        <v>392.39499999999998</v>
      </c>
      <c r="H62" s="265"/>
      <c r="I62" s="151" t="s">
        <v>245</v>
      </c>
      <c r="J62" s="3" t="s">
        <v>190</v>
      </c>
      <c r="K62" s="115">
        <v>40269.85</v>
      </c>
      <c r="L62" s="20">
        <v>329.95499999999998</v>
      </c>
      <c r="N62" s="265"/>
      <c r="O62" s="151" t="s">
        <v>245</v>
      </c>
      <c r="P62" s="155" t="s">
        <v>191</v>
      </c>
      <c r="Q62" s="177">
        <v>1839.85</v>
      </c>
      <c r="R62" s="178">
        <v>209.73</v>
      </c>
    </row>
    <row r="63" spans="2:18" ht="15.6" x14ac:dyDescent="0.3">
      <c r="B63" s="265"/>
      <c r="C63" s="151" t="s">
        <v>245</v>
      </c>
      <c r="D63" s="3" t="s">
        <v>189</v>
      </c>
      <c r="E63" s="115">
        <v>93619.13</v>
      </c>
      <c r="F63" s="20">
        <v>272.88</v>
      </c>
      <c r="H63" s="265"/>
      <c r="I63" s="151" t="s">
        <v>245</v>
      </c>
      <c r="J63" s="3" t="s">
        <v>191</v>
      </c>
      <c r="K63" s="115">
        <v>2936.85</v>
      </c>
      <c r="L63" s="20">
        <v>480.69</v>
      </c>
      <c r="N63" s="265"/>
      <c r="O63" s="151" t="s">
        <v>244</v>
      </c>
      <c r="P63" s="155" t="s">
        <v>170</v>
      </c>
      <c r="Q63" s="177">
        <v>80.040000000000006</v>
      </c>
      <c r="R63" s="178">
        <v>80.040000000000006</v>
      </c>
    </row>
    <row r="64" spans="2:18" ht="15.6" x14ac:dyDescent="0.3">
      <c r="B64" s="265"/>
      <c r="C64" s="151" t="s">
        <v>245</v>
      </c>
      <c r="D64" s="3" t="s">
        <v>190</v>
      </c>
      <c r="E64" s="115">
        <v>189751.76</v>
      </c>
      <c r="F64" s="20">
        <v>267.95</v>
      </c>
      <c r="H64" s="265"/>
      <c r="I64" s="151" t="s">
        <v>244</v>
      </c>
      <c r="J64" s="3" t="s">
        <v>170</v>
      </c>
      <c r="K64" s="115">
        <v>1260.75</v>
      </c>
      <c r="L64" s="20">
        <v>1260.75</v>
      </c>
      <c r="N64" s="265"/>
      <c r="O64" s="151" t="s">
        <v>244</v>
      </c>
      <c r="P64" s="155" t="s">
        <v>171</v>
      </c>
      <c r="Q64" s="177">
        <v>21898.14</v>
      </c>
      <c r="R64" s="178">
        <v>88.24</v>
      </c>
    </row>
    <row r="65" spans="2:18" ht="15.6" x14ac:dyDescent="0.3">
      <c r="B65" s="265"/>
      <c r="C65" s="151" t="s">
        <v>245</v>
      </c>
      <c r="D65" s="3" t="s">
        <v>191</v>
      </c>
      <c r="E65" s="115">
        <v>25469.3</v>
      </c>
      <c r="F65" s="20">
        <v>188.76</v>
      </c>
      <c r="H65" s="265"/>
      <c r="I65" s="151" t="s">
        <v>244</v>
      </c>
      <c r="J65" s="3" t="s">
        <v>171</v>
      </c>
      <c r="K65" s="115">
        <v>152797.66</v>
      </c>
      <c r="L65" s="20">
        <v>531.255</v>
      </c>
      <c r="N65" s="265"/>
      <c r="O65" s="151" t="s">
        <v>244</v>
      </c>
      <c r="P65" s="155" t="s">
        <v>172</v>
      </c>
      <c r="Q65" s="177">
        <v>15940.53</v>
      </c>
      <c r="R65" s="178">
        <v>315.49</v>
      </c>
    </row>
    <row r="66" spans="2:18" ht="15.6" x14ac:dyDescent="0.3">
      <c r="B66" s="265"/>
      <c r="C66" s="151" t="s">
        <v>244</v>
      </c>
      <c r="D66" s="3" t="s">
        <v>171</v>
      </c>
      <c r="E66" s="115">
        <v>279376.37</v>
      </c>
      <c r="F66" s="20">
        <v>292.48500000000001</v>
      </c>
      <c r="H66" s="265"/>
      <c r="I66" s="151" t="s">
        <v>244</v>
      </c>
      <c r="J66" s="3" t="s">
        <v>172</v>
      </c>
      <c r="K66" s="115">
        <v>13770.9</v>
      </c>
      <c r="L66" s="20">
        <v>550.82000000000005</v>
      </c>
      <c r="N66" s="265"/>
      <c r="O66" s="151" t="s">
        <v>244</v>
      </c>
      <c r="P66" s="155" t="s">
        <v>174</v>
      </c>
      <c r="Q66" s="177">
        <v>2814.69</v>
      </c>
      <c r="R66" s="178">
        <v>93.344999999999999</v>
      </c>
    </row>
    <row r="67" spans="2:18" ht="15.6" x14ac:dyDescent="0.3">
      <c r="B67" s="265"/>
      <c r="C67" s="151" t="s">
        <v>244</v>
      </c>
      <c r="D67" s="3" t="s">
        <v>172</v>
      </c>
      <c r="E67" s="115">
        <v>36773.339999999997</v>
      </c>
      <c r="F67" s="20">
        <v>180.81</v>
      </c>
      <c r="H67" s="265"/>
      <c r="I67" s="151" t="s">
        <v>244</v>
      </c>
      <c r="J67" s="3" t="s">
        <v>174</v>
      </c>
      <c r="K67" s="115">
        <v>27638.17</v>
      </c>
      <c r="L67" s="20">
        <v>764.69500000000005</v>
      </c>
      <c r="N67" s="265"/>
      <c r="O67" s="151" t="s">
        <v>244</v>
      </c>
      <c r="P67" s="155" t="s">
        <v>175</v>
      </c>
      <c r="Q67" s="177">
        <v>110065.38</v>
      </c>
      <c r="R67" s="178">
        <v>193.44499999999999</v>
      </c>
    </row>
    <row r="68" spans="2:18" ht="15.6" x14ac:dyDescent="0.3">
      <c r="B68" s="265"/>
      <c r="C68" s="151" t="s">
        <v>244</v>
      </c>
      <c r="D68" s="3" t="s">
        <v>173</v>
      </c>
      <c r="E68" s="115">
        <v>122.46</v>
      </c>
      <c r="F68" s="20">
        <v>122.46</v>
      </c>
      <c r="H68" s="265"/>
      <c r="I68" s="151" t="s">
        <v>244</v>
      </c>
      <c r="J68" s="3" t="s">
        <v>175</v>
      </c>
      <c r="K68" s="115">
        <v>335996.53</v>
      </c>
      <c r="L68" s="20">
        <v>443.33499999999998</v>
      </c>
      <c r="N68" s="265"/>
      <c r="O68" s="151" t="s">
        <v>244</v>
      </c>
      <c r="P68" s="155" t="s">
        <v>177</v>
      </c>
      <c r="Q68" s="177">
        <v>1313.9</v>
      </c>
      <c r="R68" s="178">
        <v>440.96</v>
      </c>
    </row>
    <row r="69" spans="2:18" ht="15.6" x14ac:dyDescent="0.3">
      <c r="B69" s="265"/>
      <c r="C69" s="151" t="s">
        <v>244</v>
      </c>
      <c r="D69" s="3" t="s">
        <v>174</v>
      </c>
      <c r="E69" s="115">
        <v>30706.15</v>
      </c>
      <c r="F69" s="20">
        <v>380.73</v>
      </c>
      <c r="H69" s="265"/>
      <c r="I69" s="151" t="s">
        <v>244</v>
      </c>
      <c r="J69" s="3" t="s">
        <v>176</v>
      </c>
      <c r="K69" s="115">
        <v>1826.36</v>
      </c>
      <c r="L69" s="20">
        <v>913.18</v>
      </c>
      <c r="N69" s="265"/>
      <c r="O69" s="151" t="s">
        <v>244</v>
      </c>
      <c r="P69" s="155" t="s">
        <v>178</v>
      </c>
      <c r="Q69" s="177">
        <v>153.11000000000001</v>
      </c>
      <c r="R69" s="178">
        <v>153.11000000000001</v>
      </c>
    </row>
    <row r="70" spans="2:18" ht="15.6" x14ac:dyDescent="0.3">
      <c r="B70" s="265"/>
      <c r="C70" s="151" t="s">
        <v>244</v>
      </c>
      <c r="D70" s="3" t="s">
        <v>175</v>
      </c>
      <c r="E70" s="115">
        <v>423876.06</v>
      </c>
      <c r="F70" s="20">
        <v>234.71</v>
      </c>
      <c r="H70" s="265"/>
      <c r="I70" s="151" t="s">
        <v>244</v>
      </c>
      <c r="J70" s="3" t="s">
        <v>177</v>
      </c>
      <c r="K70" s="115">
        <v>9076.16</v>
      </c>
      <c r="L70" s="20">
        <v>727.44</v>
      </c>
      <c r="N70" s="265"/>
      <c r="O70" s="151" t="s">
        <v>244</v>
      </c>
      <c r="P70" s="155" t="s">
        <v>179</v>
      </c>
      <c r="Q70" s="177">
        <v>5653.6</v>
      </c>
      <c r="R70" s="178">
        <v>147.72999999999999</v>
      </c>
    </row>
    <row r="71" spans="2:18" ht="15.6" x14ac:dyDescent="0.3">
      <c r="B71" s="265"/>
      <c r="C71" s="151" t="s">
        <v>244</v>
      </c>
      <c r="D71" s="3" t="s">
        <v>176</v>
      </c>
      <c r="E71" s="115">
        <v>5959.18</v>
      </c>
      <c r="F71" s="20">
        <v>225.70500000000001</v>
      </c>
      <c r="H71" s="265"/>
      <c r="I71" s="151" t="s">
        <v>244</v>
      </c>
      <c r="J71" s="3" t="s">
        <v>179</v>
      </c>
      <c r="K71" s="115">
        <v>22929.97</v>
      </c>
      <c r="L71" s="20">
        <v>359</v>
      </c>
      <c r="N71" s="265"/>
      <c r="O71" s="151" t="s">
        <v>243</v>
      </c>
      <c r="P71" s="155" t="s">
        <v>158</v>
      </c>
      <c r="Q71" s="177">
        <v>6704.83</v>
      </c>
      <c r="R71" s="178">
        <v>215.3</v>
      </c>
    </row>
    <row r="72" spans="2:18" ht="15.6" x14ac:dyDescent="0.3">
      <c r="B72" s="265"/>
      <c r="C72" s="151" t="s">
        <v>244</v>
      </c>
      <c r="D72" s="3" t="s">
        <v>177</v>
      </c>
      <c r="E72" s="115">
        <v>4868.42</v>
      </c>
      <c r="F72" s="20">
        <v>330.58</v>
      </c>
      <c r="H72" s="265"/>
      <c r="I72" s="151" t="s">
        <v>243</v>
      </c>
      <c r="J72" s="3" t="s">
        <v>159</v>
      </c>
      <c r="K72" s="115">
        <v>528.08000000000004</v>
      </c>
      <c r="L72" s="20">
        <v>528.08000000000004</v>
      </c>
      <c r="N72" s="265"/>
      <c r="O72" s="151" t="s">
        <v>243</v>
      </c>
      <c r="P72" s="155" t="s">
        <v>159</v>
      </c>
      <c r="Q72" s="177">
        <v>8367.82</v>
      </c>
      <c r="R72" s="178">
        <v>182.06</v>
      </c>
    </row>
    <row r="73" spans="2:18" ht="15.6" x14ac:dyDescent="0.3">
      <c r="B73" s="265"/>
      <c r="C73" s="151" t="s">
        <v>244</v>
      </c>
      <c r="D73" s="3" t="s">
        <v>178</v>
      </c>
      <c r="E73" s="115">
        <v>300.49</v>
      </c>
      <c r="F73" s="20">
        <v>300.49</v>
      </c>
      <c r="H73" s="265"/>
      <c r="I73" s="151" t="s">
        <v>243</v>
      </c>
      <c r="J73" s="3" t="s">
        <v>160</v>
      </c>
      <c r="K73" s="115">
        <v>3657.14</v>
      </c>
      <c r="L73" s="20">
        <v>538.80999999999995</v>
      </c>
      <c r="N73" s="265"/>
      <c r="O73" s="151" t="s">
        <v>243</v>
      </c>
      <c r="P73" s="155" t="s">
        <v>160</v>
      </c>
      <c r="Q73" s="177">
        <v>12558.16</v>
      </c>
      <c r="R73" s="178">
        <v>173.715</v>
      </c>
    </row>
    <row r="74" spans="2:18" ht="15.6" x14ac:dyDescent="0.3">
      <c r="B74" s="265"/>
      <c r="C74" s="151" t="s">
        <v>244</v>
      </c>
      <c r="D74" s="3" t="s">
        <v>179</v>
      </c>
      <c r="E74" s="115">
        <v>66464.990000000005</v>
      </c>
      <c r="F74" s="20">
        <v>257.815</v>
      </c>
      <c r="H74" s="265"/>
      <c r="I74" s="151" t="s">
        <v>243</v>
      </c>
      <c r="J74" s="3" t="s">
        <v>161</v>
      </c>
      <c r="K74" s="115">
        <v>7600.18</v>
      </c>
      <c r="L74" s="20">
        <v>774.15</v>
      </c>
      <c r="N74" s="265"/>
      <c r="O74" s="151" t="s">
        <v>243</v>
      </c>
      <c r="P74" s="155" t="s">
        <v>161</v>
      </c>
      <c r="Q74" s="177">
        <v>3168.78</v>
      </c>
      <c r="R74" s="178">
        <v>177.10499999999999</v>
      </c>
    </row>
    <row r="75" spans="2:18" ht="15.6" x14ac:dyDescent="0.3">
      <c r="B75" s="265"/>
      <c r="C75" s="151" t="s">
        <v>243</v>
      </c>
      <c r="D75" s="3" t="s">
        <v>158</v>
      </c>
      <c r="E75" s="115">
        <v>12479.64</v>
      </c>
      <c r="F75" s="20">
        <v>592.80999999999995</v>
      </c>
      <c r="H75" s="265"/>
      <c r="I75" s="151" t="s">
        <v>243</v>
      </c>
      <c r="J75" s="3" t="s">
        <v>162</v>
      </c>
      <c r="K75" s="115">
        <v>2830.27</v>
      </c>
      <c r="L75" s="20">
        <v>743.13499999999999</v>
      </c>
      <c r="N75" s="265"/>
      <c r="O75" s="151" t="s">
        <v>243</v>
      </c>
      <c r="P75" s="155" t="s">
        <v>162</v>
      </c>
      <c r="Q75" s="177">
        <v>97.53</v>
      </c>
      <c r="R75" s="178">
        <v>97.53</v>
      </c>
    </row>
    <row r="76" spans="2:18" ht="15.6" x14ac:dyDescent="0.3">
      <c r="B76" s="265"/>
      <c r="C76" s="151" t="s">
        <v>243</v>
      </c>
      <c r="D76" s="3" t="s">
        <v>159</v>
      </c>
      <c r="E76" s="115">
        <v>10758.9</v>
      </c>
      <c r="F76" s="20">
        <v>249.77</v>
      </c>
      <c r="H76" s="265"/>
      <c r="I76" s="151" t="s">
        <v>243</v>
      </c>
      <c r="J76" s="3" t="s">
        <v>163</v>
      </c>
      <c r="K76" s="115">
        <v>713.76</v>
      </c>
      <c r="L76" s="20">
        <v>127.8</v>
      </c>
      <c r="N76" s="265"/>
      <c r="O76" s="151" t="s">
        <v>243</v>
      </c>
      <c r="P76" s="155" t="s">
        <v>163</v>
      </c>
      <c r="Q76" s="177">
        <v>28063.33</v>
      </c>
      <c r="R76" s="178">
        <v>382.14</v>
      </c>
    </row>
    <row r="77" spans="2:18" ht="15.6" x14ac:dyDescent="0.3">
      <c r="B77" s="265"/>
      <c r="C77" s="151" t="s">
        <v>243</v>
      </c>
      <c r="D77" s="3" t="s">
        <v>160</v>
      </c>
      <c r="E77" s="115">
        <v>8674.2999999999993</v>
      </c>
      <c r="F77" s="20">
        <v>238.41499999999999</v>
      </c>
      <c r="H77" s="265"/>
      <c r="I77" s="151" t="s">
        <v>243</v>
      </c>
      <c r="J77" s="3" t="s">
        <v>164</v>
      </c>
      <c r="K77" s="115">
        <v>1255.46</v>
      </c>
      <c r="L77" s="20">
        <v>627.73</v>
      </c>
      <c r="N77" s="265"/>
      <c r="O77" s="151" t="s">
        <v>243</v>
      </c>
      <c r="P77" s="155" t="s">
        <v>164</v>
      </c>
      <c r="Q77" s="177">
        <v>1213.54</v>
      </c>
      <c r="R77" s="178">
        <v>152.61000000000001</v>
      </c>
    </row>
    <row r="78" spans="2:18" ht="15.6" x14ac:dyDescent="0.3">
      <c r="B78" s="265"/>
      <c r="C78" s="151" t="s">
        <v>243</v>
      </c>
      <c r="D78" s="3" t="s">
        <v>161</v>
      </c>
      <c r="E78" s="115">
        <v>7755.46</v>
      </c>
      <c r="F78" s="20">
        <v>258.77999999999997</v>
      </c>
      <c r="H78" s="265"/>
      <c r="I78" s="151" t="s">
        <v>243</v>
      </c>
      <c r="J78" s="3" t="s">
        <v>165</v>
      </c>
      <c r="K78" s="115">
        <v>2742.24</v>
      </c>
      <c r="L78" s="20">
        <v>595.96500000000003</v>
      </c>
      <c r="N78" s="265"/>
      <c r="O78" s="151" t="s">
        <v>243</v>
      </c>
      <c r="P78" s="155" t="s">
        <v>165</v>
      </c>
      <c r="Q78" s="177">
        <v>2348.09</v>
      </c>
      <c r="R78" s="178">
        <v>522.41499999999996</v>
      </c>
    </row>
    <row r="79" spans="2:18" ht="15.6" x14ac:dyDescent="0.3">
      <c r="B79" s="265"/>
      <c r="C79" s="151" t="s">
        <v>243</v>
      </c>
      <c r="D79" s="3" t="s">
        <v>162</v>
      </c>
      <c r="E79" s="115">
        <v>7409.57</v>
      </c>
      <c r="F79" s="20">
        <v>220.27500000000001</v>
      </c>
      <c r="H79" s="265"/>
      <c r="I79" s="151" t="s">
        <v>243</v>
      </c>
      <c r="J79" s="3" t="s">
        <v>166</v>
      </c>
      <c r="K79" s="115">
        <v>3763.3</v>
      </c>
      <c r="L79" s="20">
        <v>368.83499999999998</v>
      </c>
      <c r="N79" s="265"/>
      <c r="O79" s="151" t="s">
        <v>243</v>
      </c>
      <c r="P79" s="155" t="s">
        <v>166</v>
      </c>
      <c r="Q79" s="177">
        <v>39780.03</v>
      </c>
      <c r="R79" s="178">
        <v>531.44000000000005</v>
      </c>
    </row>
    <row r="80" spans="2:18" ht="15.6" x14ac:dyDescent="0.3">
      <c r="B80" s="265"/>
      <c r="C80" s="151" t="s">
        <v>243</v>
      </c>
      <c r="D80" s="3" t="s">
        <v>163</v>
      </c>
      <c r="E80" s="115">
        <v>18112.03</v>
      </c>
      <c r="F80" s="20">
        <v>139.91</v>
      </c>
      <c r="H80" s="265"/>
      <c r="I80" s="151" t="s">
        <v>243</v>
      </c>
      <c r="J80" s="3" t="s">
        <v>167</v>
      </c>
      <c r="K80" s="115">
        <v>31496.99</v>
      </c>
      <c r="L80" s="20">
        <v>488.55</v>
      </c>
      <c r="N80" s="265"/>
      <c r="O80" s="151" t="s">
        <v>243</v>
      </c>
      <c r="P80" s="155" t="s">
        <v>167</v>
      </c>
      <c r="Q80" s="177">
        <v>18228.45</v>
      </c>
      <c r="R80" s="178">
        <v>172.97</v>
      </c>
    </row>
    <row r="81" spans="2:18" ht="15.6" x14ac:dyDescent="0.3">
      <c r="B81" s="265"/>
      <c r="C81" s="151" t="s">
        <v>243</v>
      </c>
      <c r="D81" s="3" t="s">
        <v>164</v>
      </c>
      <c r="E81" s="115">
        <v>687.13</v>
      </c>
      <c r="F81" s="20">
        <v>104.96</v>
      </c>
      <c r="H81" s="265"/>
      <c r="I81" s="151" t="s">
        <v>243</v>
      </c>
      <c r="J81" s="3" t="s">
        <v>168</v>
      </c>
      <c r="K81" s="115">
        <v>5447</v>
      </c>
      <c r="L81" s="20">
        <v>466.51</v>
      </c>
      <c r="N81" s="265"/>
      <c r="O81" s="151" t="s">
        <v>243</v>
      </c>
      <c r="P81" s="155" t="s">
        <v>168</v>
      </c>
      <c r="Q81" s="177">
        <v>4300.76</v>
      </c>
      <c r="R81" s="178">
        <v>705.29</v>
      </c>
    </row>
    <row r="82" spans="2:18" ht="15.6" x14ac:dyDescent="0.3">
      <c r="B82" s="265"/>
      <c r="C82" s="151" t="s">
        <v>243</v>
      </c>
      <c r="D82" s="3" t="s">
        <v>165</v>
      </c>
      <c r="E82" s="115">
        <v>3751.66</v>
      </c>
      <c r="F82" s="20">
        <v>400.88499999999999</v>
      </c>
      <c r="H82" s="265"/>
      <c r="I82" s="151" t="s">
        <v>243</v>
      </c>
      <c r="J82" s="3" t="s">
        <v>169</v>
      </c>
      <c r="K82" s="115">
        <v>460.29</v>
      </c>
      <c r="L82" s="20">
        <v>460.29</v>
      </c>
      <c r="N82" s="265"/>
      <c r="O82" s="151" t="s">
        <v>243</v>
      </c>
      <c r="P82" s="155" t="s">
        <v>169</v>
      </c>
      <c r="Q82" s="177">
        <v>7261.06</v>
      </c>
      <c r="R82" s="178">
        <v>180.09</v>
      </c>
    </row>
    <row r="83" spans="2:18" ht="15.6" x14ac:dyDescent="0.3">
      <c r="B83" s="265"/>
      <c r="C83" s="151" t="s">
        <v>243</v>
      </c>
      <c r="D83" s="3" t="s">
        <v>166</v>
      </c>
      <c r="E83" s="115">
        <v>28102.799999999999</v>
      </c>
      <c r="F83" s="20">
        <v>229.38</v>
      </c>
      <c r="H83" s="265"/>
      <c r="I83" s="151" t="s">
        <v>242</v>
      </c>
      <c r="J83" s="3" t="s">
        <v>140</v>
      </c>
      <c r="K83" s="115">
        <v>598987.61</v>
      </c>
      <c r="L83" s="20">
        <v>407.59</v>
      </c>
      <c r="N83" s="265"/>
      <c r="O83" s="155" t="s">
        <v>254</v>
      </c>
      <c r="P83" s="155" t="s">
        <v>255</v>
      </c>
      <c r="Q83" s="177">
        <v>602.86</v>
      </c>
      <c r="R83" s="178">
        <v>602.86</v>
      </c>
    </row>
    <row r="84" spans="2:18" ht="15.6" x14ac:dyDescent="0.3">
      <c r="B84" s="265"/>
      <c r="C84" s="151" t="s">
        <v>243</v>
      </c>
      <c r="D84" s="3" t="s">
        <v>167</v>
      </c>
      <c r="E84" s="115">
        <v>91715.05</v>
      </c>
      <c r="F84" s="20">
        <v>255.435</v>
      </c>
      <c r="H84" s="265"/>
      <c r="I84" s="151" t="s">
        <v>242</v>
      </c>
      <c r="J84" s="3" t="s">
        <v>143</v>
      </c>
      <c r="K84" s="115">
        <v>867965.17000000097</v>
      </c>
      <c r="L84" s="20">
        <v>484.875</v>
      </c>
      <c r="N84" s="265"/>
      <c r="O84" s="151" t="s">
        <v>242</v>
      </c>
      <c r="P84" s="155" t="s">
        <v>140</v>
      </c>
      <c r="Q84" s="177">
        <v>164869.82</v>
      </c>
      <c r="R84" s="178">
        <v>164.83</v>
      </c>
    </row>
    <row r="85" spans="2:18" ht="15.6" x14ac:dyDescent="0.3">
      <c r="B85" s="265"/>
      <c r="C85" s="151" t="s">
        <v>243</v>
      </c>
      <c r="D85" s="3" t="s">
        <v>168</v>
      </c>
      <c r="E85" s="115">
        <v>7388.31</v>
      </c>
      <c r="F85" s="20">
        <v>151.465</v>
      </c>
      <c r="H85" s="265"/>
      <c r="I85" s="151" t="s">
        <v>242</v>
      </c>
      <c r="J85" s="3" t="s">
        <v>144</v>
      </c>
      <c r="K85" s="115">
        <v>2190.98</v>
      </c>
      <c r="L85" s="20">
        <v>2190.98</v>
      </c>
      <c r="N85" s="265"/>
      <c r="O85" s="151" t="s">
        <v>242</v>
      </c>
      <c r="P85" s="155" t="s">
        <v>141</v>
      </c>
      <c r="Q85" s="177">
        <v>2543.16</v>
      </c>
      <c r="R85" s="178">
        <v>206.05</v>
      </c>
    </row>
    <row r="86" spans="2:18" ht="15.6" x14ac:dyDescent="0.3">
      <c r="B86" s="265"/>
      <c r="C86" s="151" t="s">
        <v>243</v>
      </c>
      <c r="D86" s="3" t="s">
        <v>169</v>
      </c>
      <c r="E86" s="115">
        <v>16092.14</v>
      </c>
      <c r="F86" s="20">
        <v>346.40499999999997</v>
      </c>
      <c r="H86" s="265"/>
      <c r="I86" s="151" t="s">
        <v>242</v>
      </c>
      <c r="J86" s="3" t="s">
        <v>145</v>
      </c>
      <c r="K86" s="115">
        <v>13159.6</v>
      </c>
      <c r="L86" s="20">
        <v>483.42</v>
      </c>
      <c r="N86" s="265"/>
      <c r="O86" s="151" t="s">
        <v>242</v>
      </c>
      <c r="P86" s="155" t="s">
        <v>142</v>
      </c>
      <c r="Q86" s="177">
        <v>88.38</v>
      </c>
      <c r="R86" s="178">
        <v>88.38</v>
      </c>
    </row>
    <row r="87" spans="2:18" ht="15.6" x14ac:dyDescent="0.3">
      <c r="B87" s="265"/>
      <c r="C87" s="151" t="s">
        <v>242</v>
      </c>
      <c r="D87" s="3" t="s">
        <v>140</v>
      </c>
      <c r="E87" s="115">
        <v>990214.08999999904</v>
      </c>
      <c r="F87" s="20">
        <v>248.58</v>
      </c>
      <c r="H87" s="265"/>
      <c r="I87" s="151" t="s">
        <v>242</v>
      </c>
      <c r="J87" s="3" t="s">
        <v>146</v>
      </c>
      <c r="K87" s="115">
        <v>165896.78</v>
      </c>
      <c r="L87" s="20">
        <v>490.065</v>
      </c>
      <c r="N87" s="265"/>
      <c r="O87" s="151" t="s">
        <v>242</v>
      </c>
      <c r="P87" s="155" t="s">
        <v>143</v>
      </c>
      <c r="Q87" s="177">
        <v>110757.43</v>
      </c>
      <c r="R87" s="178">
        <v>174.85</v>
      </c>
    </row>
    <row r="88" spans="2:18" ht="15.6" x14ac:dyDescent="0.3">
      <c r="B88" s="265"/>
      <c r="C88" s="151" t="s">
        <v>242</v>
      </c>
      <c r="D88" s="3" t="s">
        <v>143</v>
      </c>
      <c r="E88" s="115">
        <v>1687348.1</v>
      </c>
      <c r="F88" s="20">
        <v>239.81</v>
      </c>
      <c r="H88" s="265"/>
      <c r="I88" s="151" t="s">
        <v>242</v>
      </c>
      <c r="J88" s="3" t="s">
        <v>147</v>
      </c>
      <c r="K88" s="115">
        <v>23379.97</v>
      </c>
      <c r="L88" s="20">
        <v>376.1</v>
      </c>
      <c r="N88" s="265"/>
      <c r="O88" s="151" t="s">
        <v>242</v>
      </c>
      <c r="P88" s="155" t="s">
        <v>253</v>
      </c>
      <c r="Q88" s="177">
        <v>1692.9</v>
      </c>
      <c r="R88" s="178">
        <v>1692.9</v>
      </c>
    </row>
    <row r="89" spans="2:18" ht="15.6" x14ac:dyDescent="0.3">
      <c r="B89" s="265"/>
      <c r="C89" s="151" t="s">
        <v>242</v>
      </c>
      <c r="D89" s="3" t="s">
        <v>144</v>
      </c>
      <c r="E89" s="115">
        <v>2775.04</v>
      </c>
      <c r="F89" s="20">
        <v>542.41</v>
      </c>
      <c r="H89" s="265"/>
      <c r="I89" s="151" t="s">
        <v>242</v>
      </c>
      <c r="J89" s="3" t="s">
        <v>148</v>
      </c>
      <c r="K89" s="115">
        <v>28290.39</v>
      </c>
      <c r="L89" s="20">
        <v>760.66499999999996</v>
      </c>
      <c r="N89" s="265"/>
      <c r="O89" s="151" t="s">
        <v>242</v>
      </c>
      <c r="P89" s="155" t="s">
        <v>145</v>
      </c>
      <c r="Q89" s="177">
        <v>8854.52</v>
      </c>
      <c r="R89" s="178">
        <v>33.884999999999998</v>
      </c>
    </row>
    <row r="90" spans="2:18" ht="15.6" x14ac:dyDescent="0.3">
      <c r="B90" s="265"/>
      <c r="C90" s="151" t="s">
        <v>242</v>
      </c>
      <c r="D90" s="3" t="s">
        <v>145</v>
      </c>
      <c r="E90" s="115">
        <v>10647.34</v>
      </c>
      <c r="F90" s="20">
        <v>140.13999999999999</v>
      </c>
      <c r="H90" s="265"/>
      <c r="I90" s="151" t="s">
        <v>242</v>
      </c>
      <c r="J90" s="3" t="s">
        <v>149</v>
      </c>
      <c r="K90" s="115">
        <v>7607.43</v>
      </c>
      <c r="L90" s="20">
        <v>363.48</v>
      </c>
      <c r="N90" s="265"/>
      <c r="O90" s="151" t="s">
        <v>242</v>
      </c>
      <c r="P90" s="155" t="s">
        <v>146</v>
      </c>
      <c r="Q90" s="177">
        <v>8280.2800000000007</v>
      </c>
      <c r="R90" s="178">
        <v>156.19999999999999</v>
      </c>
    </row>
    <row r="91" spans="2:18" ht="15.6" x14ac:dyDescent="0.3">
      <c r="B91" s="265"/>
      <c r="C91" s="151" t="s">
        <v>242</v>
      </c>
      <c r="D91" s="3" t="s">
        <v>146</v>
      </c>
      <c r="E91" s="115">
        <v>237062.43</v>
      </c>
      <c r="F91" s="20">
        <v>253.66499999999999</v>
      </c>
      <c r="H91" s="265"/>
      <c r="I91" s="151" t="s">
        <v>242</v>
      </c>
      <c r="J91" s="3" t="s">
        <v>150</v>
      </c>
      <c r="K91" s="115">
        <v>46315.1</v>
      </c>
      <c r="L91" s="20">
        <v>472.96</v>
      </c>
      <c r="N91" s="265"/>
      <c r="O91" s="151" t="s">
        <v>242</v>
      </c>
      <c r="P91" s="155" t="s">
        <v>147</v>
      </c>
      <c r="Q91" s="177">
        <v>3759.7</v>
      </c>
      <c r="R91" s="178">
        <v>203.57</v>
      </c>
    </row>
    <row r="92" spans="2:18" ht="15.6" x14ac:dyDescent="0.3">
      <c r="B92" s="265"/>
      <c r="C92" s="151" t="s">
        <v>242</v>
      </c>
      <c r="D92" s="3" t="s">
        <v>147</v>
      </c>
      <c r="E92" s="115">
        <v>75816.759999999995</v>
      </c>
      <c r="F92" s="20">
        <v>290</v>
      </c>
      <c r="H92" s="265"/>
      <c r="I92" s="151" t="s">
        <v>242</v>
      </c>
      <c r="J92" s="3" t="s">
        <v>151</v>
      </c>
      <c r="K92" s="115">
        <v>43283.42</v>
      </c>
      <c r="L92" s="20">
        <v>501.15</v>
      </c>
      <c r="N92" s="265"/>
      <c r="O92" s="151" t="s">
        <v>242</v>
      </c>
      <c r="P92" s="155" t="s">
        <v>148</v>
      </c>
      <c r="Q92" s="177">
        <v>2715.54</v>
      </c>
      <c r="R92" s="178">
        <v>130.58500000000001</v>
      </c>
    </row>
    <row r="93" spans="2:18" ht="15.6" x14ac:dyDescent="0.3">
      <c r="B93" s="265"/>
      <c r="C93" s="151" t="s">
        <v>242</v>
      </c>
      <c r="D93" s="3" t="s">
        <v>148</v>
      </c>
      <c r="E93" s="115">
        <v>37808.68</v>
      </c>
      <c r="F93" s="20">
        <v>321.61500000000001</v>
      </c>
      <c r="H93" s="265"/>
      <c r="I93" s="151" t="s">
        <v>242</v>
      </c>
      <c r="J93" s="3" t="s">
        <v>153</v>
      </c>
      <c r="K93" s="115">
        <v>23907.47</v>
      </c>
      <c r="L93" s="20">
        <v>394.31</v>
      </c>
      <c r="N93" s="265"/>
      <c r="O93" s="151" t="s">
        <v>242</v>
      </c>
      <c r="P93" s="155" t="s">
        <v>149</v>
      </c>
      <c r="Q93" s="177">
        <v>837.5</v>
      </c>
      <c r="R93" s="178">
        <v>30.77</v>
      </c>
    </row>
    <row r="94" spans="2:18" ht="15.6" x14ac:dyDescent="0.3">
      <c r="B94" s="265"/>
      <c r="C94" s="151" t="s">
        <v>242</v>
      </c>
      <c r="D94" s="3" t="s">
        <v>149</v>
      </c>
      <c r="E94" s="115">
        <v>12548.88</v>
      </c>
      <c r="F94" s="20">
        <v>136.74</v>
      </c>
      <c r="H94" s="265"/>
      <c r="I94" s="151" t="s">
        <v>242</v>
      </c>
      <c r="J94" s="3" t="s">
        <v>154</v>
      </c>
      <c r="K94" s="115">
        <v>7371.14</v>
      </c>
      <c r="L94" s="20">
        <v>407.79500000000002</v>
      </c>
      <c r="N94" s="265"/>
      <c r="O94" s="151" t="s">
        <v>242</v>
      </c>
      <c r="P94" s="155" t="s">
        <v>150</v>
      </c>
      <c r="Q94" s="177">
        <v>832.78</v>
      </c>
      <c r="R94" s="178">
        <v>79.319999999999993</v>
      </c>
    </row>
    <row r="95" spans="2:18" ht="15.6" x14ac:dyDescent="0.3">
      <c r="B95" s="265"/>
      <c r="C95" s="151" t="s">
        <v>242</v>
      </c>
      <c r="D95" s="3" t="s">
        <v>150</v>
      </c>
      <c r="E95" s="115">
        <v>55905.27</v>
      </c>
      <c r="F95" s="20">
        <v>275.72000000000003</v>
      </c>
      <c r="H95" s="265"/>
      <c r="I95" s="151" t="s">
        <v>242</v>
      </c>
      <c r="J95" s="3" t="s">
        <v>155</v>
      </c>
      <c r="K95" s="115">
        <v>5597.84</v>
      </c>
      <c r="L95" s="20">
        <v>565.58000000000004</v>
      </c>
      <c r="N95" s="265"/>
      <c r="O95" s="151" t="s">
        <v>242</v>
      </c>
      <c r="P95" s="155" t="s">
        <v>151</v>
      </c>
      <c r="Q95" s="177">
        <v>12616.19</v>
      </c>
      <c r="R95" s="178">
        <v>200.47</v>
      </c>
    </row>
    <row r="96" spans="2:18" ht="15.6" x14ac:dyDescent="0.3">
      <c r="B96" s="265"/>
      <c r="C96" s="151" t="s">
        <v>242</v>
      </c>
      <c r="D96" s="3" t="s">
        <v>151</v>
      </c>
      <c r="E96" s="115">
        <v>93127.65</v>
      </c>
      <c r="F96" s="20">
        <v>248.33</v>
      </c>
      <c r="H96" s="265"/>
      <c r="I96" s="151" t="s">
        <v>242</v>
      </c>
      <c r="J96" s="3" t="s">
        <v>156</v>
      </c>
      <c r="K96" s="115">
        <v>23152.29</v>
      </c>
      <c r="L96" s="20">
        <v>495.02</v>
      </c>
      <c r="N96" s="265"/>
      <c r="O96" s="151" t="s">
        <v>242</v>
      </c>
      <c r="P96" s="155" t="s">
        <v>153</v>
      </c>
      <c r="Q96" s="177">
        <v>9506.25</v>
      </c>
      <c r="R96" s="178">
        <v>90.11</v>
      </c>
    </row>
    <row r="97" spans="2:18" ht="15.6" x14ac:dyDescent="0.3">
      <c r="B97" s="265"/>
      <c r="C97" s="151" t="s">
        <v>242</v>
      </c>
      <c r="D97" s="3" t="s">
        <v>152</v>
      </c>
      <c r="E97" s="115">
        <v>1313.81</v>
      </c>
      <c r="F97" s="20">
        <v>656.90499999999997</v>
      </c>
      <c r="H97" s="265"/>
      <c r="I97" s="151" t="s">
        <v>242</v>
      </c>
      <c r="J97" s="3" t="s">
        <v>157</v>
      </c>
      <c r="K97" s="115">
        <v>119093.3</v>
      </c>
      <c r="L97" s="20">
        <v>509.29</v>
      </c>
      <c r="N97" s="265"/>
      <c r="O97" s="151" t="s">
        <v>242</v>
      </c>
      <c r="P97" s="155" t="s">
        <v>154</v>
      </c>
      <c r="Q97" s="177">
        <v>3587.13</v>
      </c>
      <c r="R97" s="178">
        <v>50.5</v>
      </c>
    </row>
    <row r="98" spans="2:18" ht="15.6" x14ac:dyDescent="0.3">
      <c r="B98" s="265"/>
      <c r="C98" s="151" t="s">
        <v>242</v>
      </c>
      <c r="D98" s="3" t="s">
        <v>153</v>
      </c>
      <c r="E98" s="115">
        <v>50779.98</v>
      </c>
      <c r="F98" s="20">
        <v>262.82</v>
      </c>
      <c r="H98" s="265"/>
      <c r="I98" s="151" t="s">
        <v>241</v>
      </c>
      <c r="J98" s="3" t="s">
        <v>129</v>
      </c>
      <c r="K98" s="115">
        <v>22299.79</v>
      </c>
      <c r="L98" s="20">
        <v>321.72000000000003</v>
      </c>
      <c r="N98" s="265"/>
      <c r="O98" s="151" t="s">
        <v>242</v>
      </c>
      <c r="P98" s="155" t="s">
        <v>155</v>
      </c>
      <c r="Q98" s="177">
        <v>475.79</v>
      </c>
      <c r="R98" s="178">
        <v>37.9</v>
      </c>
    </row>
    <row r="99" spans="2:18" ht="15.6" x14ac:dyDescent="0.3">
      <c r="B99" s="265"/>
      <c r="C99" s="151" t="s">
        <v>242</v>
      </c>
      <c r="D99" s="3" t="s">
        <v>154</v>
      </c>
      <c r="E99" s="115">
        <v>33516.239999999998</v>
      </c>
      <c r="F99" s="20">
        <v>314.27</v>
      </c>
      <c r="H99" s="265"/>
      <c r="I99" s="151" t="s">
        <v>241</v>
      </c>
      <c r="J99" s="3" t="s">
        <v>130</v>
      </c>
      <c r="K99" s="115">
        <v>21803.94</v>
      </c>
      <c r="L99" s="20">
        <v>814.84</v>
      </c>
      <c r="N99" s="265"/>
      <c r="O99" s="151" t="s">
        <v>242</v>
      </c>
      <c r="P99" s="155" t="s">
        <v>156</v>
      </c>
      <c r="Q99" s="177">
        <v>3397.99</v>
      </c>
      <c r="R99" s="178">
        <v>176.22499999999999</v>
      </c>
    </row>
    <row r="100" spans="2:18" ht="15.6" x14ac:dyDescent="0.3">
      <c r="B100" s="265"/>
      <c r="C100" s="151" t="s">
        <v>242</v>
      </c>
      <c r="D100" s="3" t="s">
        <v>155</v>
      </c>
      <c r="E100" s="115">
        <v>17600.55</v>
      </c>
      <c r="F100" s="20">
        <v>194.65</v>
      </c>
      <c r="H100" s="265"/>
      <c r="I100" s="151" t="s">
        <v>241</v>
      </c>
      <c r="J100" s="3" t="s">
        <v>131</v>
      </c>
      <c r="K100" s="115">
        <v>15560.64</v>
      </c>
      <c r="L100" s="20">
        <v>578.35</v>
      </c>
      <c r="N100" s="265"/>
      <c r="O100" s="151" t="s">
        <v>242</v>
      </c>
      <c r="P100" s="155" t="s">
        <v>157</v>
      </c>
      <c r="Q100" s="177">
        <v>45963.27</v>
      </c>
      <c r="R100" s="178">
        <v>132.46</v>
      </c>
    </row>
    <row r="101" spans="2:18" ht="15.6" x14ac:dyDescent="0.3">
      <c r="B101" s="265"/>
      <c r="C101" s="151" t="s">
        <v>242</v>
      </c>
      <c r="D101" s="3" t="s">
        <v>156</v>
      </c>
      <c r="E101" s="115">
        <v>53619.85</v>
      </c>
      <c r="F101" s="20">
        <v>300.02999999999997</v>
      </c>
      <c r="H101" s="265"/>
      <c r="I101" s="151" t="s">
        <v>241</v>
      </c>
      <c r="J101" s="3" t="s">
        <v>132</v>
      </c>
      <c r="K101" s="115">
        <v>1870.63</v>
      </c>
      <c r="L101" s="20">
        <v>354.59</v>
      </c>
      <c r="N101" s="265"/>
      <c r="O101" s="151" t="s">
        <v>241</v>
      </c>
      <c r="P101" s="155" t="s">
        <v>129</v>
      </c>
      <c r="Q101" s="177">
        <v>40660.639999999999</v>
      </c>
      <c r="R101" s="178">
        <v>119.41</v>
      </c>
    </row>
    <row r="102" spans="2:18" ht="15.6" x14ac:dyDescent="0.3">
      <c r="B102" s="265"/>
      <c r="C102" s="151" t="s">
        <v>242</v>
      </c>
      <c r="D102" s="3" t="s">
        <v>157</v>
      </c>
      <c r="E102" s="115">
        <v>240597.31</v>
      </c>
      <c r="F102" s="20">
        <v>236.27</v>
      </c>
      <c r="H102" s="265"/>
      <c r="I102" s="151" t="s">
        <v>241</v>
      </c>
      <c r="J102" s="3" t="s">
        <v>133</v>
      </c>
      <c r="K102" s="115">
        <v>6658.06</v>
      </c>
      <c r="L102" s="20">
        <v>247.79</v>
      </c>
      <c r="N102" s="265"/>
      <c r="O102" s="151" t="s">
        <v>241</v>
      </c>
      <c r="P102" s="155" t="s">
        <v>130</v>
      </c>
      <c r="Q102" s="177">
        <v>8804.73</v>
      </c>
      <c r="R102" s="178">
        <v>92.74</v>
      </c>
    </row>
    <row r="103" spans="2:18" ht="15.6" x14ac:dyDescent="0.3">
      <c r="B103" s="265"/>
      <c r="C103" s="151" t="s">
        <v>241</v>
      </c>
      <c r="D103" s="3" t="s">
        <v>129</v>
      </c>
      <c r="E103" s="115">
        <v>71727.94</v>
      </c>
      <c r="F103" s="20">
        <v>225.9</v>
      </c>
      <c r="H103" s="265"/>
      <c r="I103" s="151" t="s">
        <v>241</v>
      </c>
      <c r="J103" s="3" t="s">
        <v>134</v>
      </c>
      <c r="K103" s="115">
        <v>52008.79</v>
      </c>
      <c r="L103" s="20">
        <v>456.07</v>
      </c>
      <c r="N103" s="265"/>
      <c r="O103" s="151" t="s">
        <v>241</v>
      </c>
      <c r="P103" s="155" t="s">
        <v>131</v>
      </c>
      <c r="Q103" s="177">
        <v>18.09</v>
      </c>
      <c r="R103" s="178">
        <v>18.09</v>
      </c>
    </row>
    <row r="104" spans="2:18" ht="15.6" x14ac:dyDescent="0.3">
      <c r="B104" s="265"/>
      <c r="C104" s="151" t="s">
        <v>241</v>
      </c>
      <c r="D104" s="3" t="s">
        <v>130</v>
      </c>
      <c r="E104" s="115">
        <v>83514.63</v>
      </c>
      <c r="F104" s="20">
        <v>209.95</v>
      </c>
      <c r="H104" s="265"/>
      <c r="I104" s="151" t="s">
        <v>241</v>
      </c>
      <c r="J104" s="3" t="s">
        <v>135</v>
      </c>
      <c r="K104" s="115">
        <v>244484.71</v>
      </c>
      <c r="L104" s="20">
        <v>448.09</v>
      </c>
      <c r="N104" s="265"/>
      <c r="O104" s="151" t="s">
        <v>241</v>
      </c>
      <c r="P104" s="155" t="s">
        <v>132</v>
      </c>
      <c r="Q104" s="177">
        <v>9004.68</v>
      </c>
      <c r="R104" s="178">
        <v>183.74</v>
      </c>
    </row>
    <row r="105" spans="2:18" ht="15.6" x14ac:dyDescent="0.3">
      <c r="B105" s="265"/>
      <c r="C105" s="151" t="s">
        <v>241</v>
      </c>
      <c r="D105" s="3" t="s">
        <v>131</v>
      </c>
      <c r="E105" s="115">
        <v>11440.47</v>
      </c>
      <c r="F105" s="20">
        <v>306.7</v>
      </c>
      <c r="H105" s="265"/>
      <c r="I105" s="151" t="s">
        <v>241</v>
      </c>
      <c r="J105" s="3" t="s">
        <v>136</v>
      </c>
      <c r="K105" s="115">
        <v>2635.6</v>
      </c>
      <c r="L105" s="20">
        <v>295.94</v>
      </c>
      <c r="N105" s="265"/>
      <c r="O105" s="151" t="s">
        <v>241</v>
      </c>
      <c r="P105" s="155" t="s">
        <v>133</v>
      </c>
      <c r="Q105" s="177">
        <v>432.84</v>
      </c>
      <c r="R105" s="178">
        <v>181.6</v>
      </c>
    </row>
    <row r="106" spans="2:18" ht="15.6" x14ac:dyDescent="0.3">
      <c r="B106" s="265"/>
      <c r="C106" s="151" t="s">
        <v>241</v>
      </c>
      <c r="D106" s="3" t="s">
        <v>132</v>
      </c>
      <c r="E106" s="115">
        <v>14751.58</v>
      </c>
      <c r="F106" s="20">
        <v>268.77999999999997</v>
      </c>
      <c r="H106" s="265"/>
      <c r="I106" s="151" t="s">
        <v>241</v>
      </c>
      <c r="J106" s="3" t="s">
        <v>137</v>
      </c>
      <c r="K106" s="115">
        <v>86408.63</v>
      </c>
      <c r="L106" s="20">
        <v>412.05</v>
      </c>
      <c r="N106" s="265"/>
      <c r="O106" s="151" t="s">
        <v>241</v>
      </c>
      <c r="P106" s="155" t="s">
        <v>134</v>
      </c>
      <c r="Q106" s="177">
        <v>262333.13</v>
      </c>
      <c r="R106" s="178">
        <v>157.59</v>
      </c>
    </row>
    <row r="107" spans="2:18" ht="15.6" x14ac:dyDescent="0.3">
      <c r="B107" s="265"/>
      <c r="C107" s="151" t="s">
        <v>241</v>
      </c>
      <c r="D107" s="3" t="s">
        <v>133</v>
      </c>
      <c r="E107" s="115">
        <v>14638.48</v>
      </c>
      <c r="F107" s="20">
        <v>329.69</v>
      </c>
      <c r="H107" s="265"/>
      <c r="I107" s="151" t="s">
        <v>241</v>
      </c>
      <c r="J107" s="3" t="s">
        <v>138</v>
      </c>
      <c r="K107" s="115">
        <v>2241.92</v>
      </c>
      <c r="L107" s="20">
        <v>390.77499999999998</v>
      </c>
      <c r="N107" s="265"/>
      <c r="O107" s="151" t="s">
        <v>241</v>
      </c>
      <c r="P107" s="155" t="s">
        <v>135</v>
      </c>
      <c r="Q107" s="177">
        <v>46188.56</v>
      </c>
      <c r="R107" s="178">
        <v>188.35</v>
      </c>
    </row>
    <row r="108" spans="2:18" ht="15.6" x14ac:dyDescent="0.3">
      <c r="B108" s="265"/>
      <c r="C108" s="151" t="s">
        <v>241</v>
      </c>
      <c r="D108" s="3" t="s">
        <v>134</v>
      </c>
      <c r="E108" s="115">
        <v>431179.05000000098</v>
      </c>
      <c r="F108" s="20">
        <v>121.55</v>
      </c>
      <c r="H108" s="265"/>
      <c r="I108" s="151" t="s">
        <v>241</v>
      </c>
      <c r="J108" s="3" t="s">
        <v>139</v>
      </c>
      <c r="K108" s="115">
        <v>6137.03</v>
      </c>
      <c r="L108" s="20">
        <v>896.46</v>
      </c>
      <c r="N108" s="265"/>
      <c r="O108" s="151" t="s">
        <v>241</v>
      </c>
      <c r="P108" s="155" t="s">
        <v>136</v>
      </c>
      <c r="Q108" s="177">
        <v>1398.4</v>
      </c>
      <c r="R108" s="178">
        <v>131.82</v>
      </c>
    </row>
    <row r="109" spans="2:18" ht="15.6" x14ac:dyDescent="0.3">
      <c r="B109" s="265"/>
      <c r="C109" s="151" t="s">
        <v>241</v>
      </c>
      <c r="D109" s="3" t="s">
        <v>135</v>
      </c>
      <c r="E109" s="115">
        <v>335468.03999999998</v>
      </c>
      <c r="F109" s="20">
        <v>264.45499999999998</v>
      </c>
      <c r="H109" s="265"/>
      <c r="I109" s="3"/>
      <c r="J109" s="3"/>
      <c r="K109" s="115"/>
      <c r="L109" s="20"/>
      <c r="N109" s="265"/>
      <c r="O109" s="151" t="s">
        <v>241</v>
      </c>
      <c r="P109" s="155" t="s">
        <v>137</v>
      </c>
      <c r="Q109" s="177">
        <v>19716.5</v>
      </c>
      <c r="R109" s="178">
        <v>160.97</v>
      </c>
    </row>
    <row r="110" spans="2:18" ht="15.6" x14ac:dyDescent="0.3">
      <c r="B110" s="265"/>
      <c r="C110" s="151" t="s">
        <v>241</v>
      </c>
      <c r="D110" s="3" t="s">
        <v>136</v>
      </c>
      <c r="E110" s="115">
        <v>6426.96</v>
      </c>
      <c r="F110" s="20">
        <v>143.75</v>
      </c>
      <c r="H110" s="265"/>
      <c r="I110" s="3"/>
      <c r="J110" s="3"/>
      <c r="K110" s="115"/>
      <c r="L110" s="20"/>
      <c r="N110" s="265"/>
      <c r="O110" s="151" t="s">
        <v>241</v>
      </c>
      <c r="P110" s="155" t="s">
        <v>138</v>
      </c>
      <c r="Q110" s="177">
        <v>407.98</v>
      </c>
      <c r="R110" s="178">
        <v>53.23</v>
      </c>
    </row>
    <row r="111" spans="2:18" ht="15.6" x14ac:dyDescent="0.3">
      <c r="B111" s="265"/>
      <c r="C111" s="151" t="s">
        <v>241</v>
      </c>
      <c r="D111" s="3" t="s">
        <v>137</v>
      </c>
      <c r="E111" s="115">
        <v>117455.13</v>
      </c>
      <c r="F111" s="20">
        <v>279.93</v>
      </c>
      <c r="H111" s="265"/>
      <c r="I111" s="3"/>
      <c r="J111" s="3"/>
      <c r="K111" s="115"/>
      <c r="L111" s="20"/>
      <c r="N111" s="265"/>
      <c r="O111" s="151" t="s">
        <v>241</v>
      </c>
      <c r="P111" s="155" t="s">
        <v>139</v>
      </c>
      <c r="Q111" s="177">
        <v>4678.93</v>
      </c>
      <c r="R111" s="178">
        <v>80.48</v>
      </c>
    </row>
    <row r="112" spans="2:18" ht="15.6" x14ac:dyDescent="0.3">
      <c r="B112" s="265"/>
      <c r="C112" s="151" t="s">
        <v>241</v>
      </c>
      <c r="D112" s="3" t="s">
        <v>138</v>
      </c>
      <c r="E112" s="115">
        <v>9536.69</v>
      </c>
      <c r="F112" s="20">
        <v>146.35</v>
      </c>
      <c r="H112" s="265"/>
      <c r="I112" s="3"/>
      <c r="J112" s="3"/>
      <c r="K112" s="115"/>
      <c r="L112" s="20"/>
      <c r="N112" s="265"/>
      <c r="O112" s="155" t="s">
        <v>240</v>
      </c>
      <c r="P112" s="155" t="s">
        <v>240</v>
      </c>
      <c r="Q112" s="177">
        <v>44.69</v>
      </c>
      <c r="R112" s="178">
        <v>22.344999999999999</v>
      </c>
    </row>
    <row r="113" spans="2:18" ht="15.6" x14ac:dyDescent="0.3">
      <c r="B113" s="265"/>
      <c r="C113" s="151" t="s">
        <v>241</v>
      </c>
      <c r="D113" s="3" t="s">
        <v>139</v>
      </c>
      <c r="E113" s="115">
        <v>15475.12</v>
      </c>
      <c r="F113" s="20">
        <v>228.63</v>
      </c>
      <c r="H113" s="265"/>
      <c r="I113" s="3"/>
      <c r="J113" s="3"/>
      <c r="K113" s="115"/>
      <c r="L113" s="20"/>
      <c r="N113" s="265"/>
      <c r="O113" s="7"/>
      <c r="P113" s="7"/>
      <c r="Q113" s="114"/>
      <c r="R113" s="19"/>
    </row>
    <row r="114" spans="2:18" ht="15.6" x14ac:dyDescent="0.3">
      <c r="B114" s="265"/>
      <c r="C114" s="3" t="s">
        <v>240</v>
      </c>
      <c r="D114" s="3" t="s">
        <v>240</v>
      </c>
      <c r="E114" s="115">
        <v>13562.42</v>
      </c>
      <c r="F114" s="20">
        <v>803.81</v>
      </c>
      <c r="H114" s="265"/>
      <c r="I114" s="3"/>
      <c r="J114" s="3"/>
      <c r="K114" s="115"/>
      <c r="L114" s="20"/>
      <c r="N114" s="265"/>
      <c r="O114" s="7"/>
      <c r="P114" s="7"/>
      <c r="Q114" s="114"/>
      <c r="R114" s="19"/>
    </row>
    <row r="115" spans="2:18" ht="15.6" x14ac:dyDescent="0.3">
      <c r="B115" s="265"/>
      <c r="C115" s="3"/>
      <c r="D115" s="3"/>
      <c r="E115" s="115"/>
      <c r="F115" s="20"/>
      <c r="H115" s="265"/>
      <c r="I115" s="3"/>
      <c r="J115" s="3"/>
      <c r="K115" s="115"/>
      <c r="L115" s="20"/>
      <c r="N115" s="265"/>
      <c r="O115" s="7"/>
      <c r="P115" s="7"/>
      <c r="Q115" s="114"/>
      <c r="R115" s="19"/>
    </row>
    <row r="116" spans="2:18" ht="15.6" x14ac:dyDescent="0.3">
      <c r="B116" s="265"/>
      <c r="C116" s="3"/>
      <c r="D116" s="3"/>
      <c r="E116" s="115"/>
      <c r="F116" s="20"/>
      <c r="H116" s="265"/>
      <c r="I116" s="3"/>
      <c r="J116" s="3"/>
      <c r="K116" s="115"/>
      <c r="L116" s="20"/>
      <c r="N116" s="265"/>
      <c r="O116" s="7"/>
      <c r="P116" s="7"/>
      <c r="Q116" s="114"/>
      <c r="R116" s="19"/>
    </row>
    <row r="117" spans="2:18" ht="15.6" x14ac:dyDescent="0.3">
      <c r="B117" s="265"/>
      <c r="C117" s="3"/>
      <c r="D117" s="3"/>
      <c r="E117" s="115"/>
      <c r="F117" s="20"/>
      <c r="H117" s="265"/>
      <c r="I117" s="3"/>
      <c r="J117" s="3"/>
      <c r="K117" s="115"/>
      <c r="L117" s="20"/>
      <c r="N117" s="265"/>
      <c r="O117" s="7"/>
      <c r="P117" s="7"/>
      <c r="Q117" s="114"/>
      <c r="R117" s="19"/>
    </row>
    <row r="118" spans="2:18" ht="16.2" thickBot="1" x14ac:dyDescent="0.35">
      <c r="B118" s="92" t="s">
        <v>7</v>
      </c>
      <c r="C118" s="179" t="s">
        <v>8</v>
      </c>
      <c r="D118" s="179" t="s">
        <v>8</v>
      </c>
      <c r="E118" s="180">
        <f>SUM(E6:E117)</f>
        <v>13327934.600000007</v>
      </c>
      <c r="F118" s="79"/>
      <c r="H118" s="92" t="s">
        <v>7</v>
      </c>
      <c r="I118" s="179" t="s">
        <v>8</v>
      </c>
      <c r="J118" s="179" t="s">
        <v>8</v>
      </c>
      <c r="K118" s="180">
        <f>SUM(K6:K117)</f>
        <v>6211379.2599999988</v>
      </c>
      <c r="L118" s="79"/>
      <c r="N118" s="92" t="s">
        <v>7</v>
      </c>
      <c r="O118" s="179" t="s">
        <v>8</v>
      </c>
      <c r="P118" s="179" t="s">
        <v>8</v>
      </c>
      <c r="Q118" s="180">
        <f>SUM(Q6:Q117)</f>
        <v>3061216.879999999</v>
      </c>
      <c r="R118" s="79"/>
    </row>
    <row r="119" spans="2:18" ht="15.6" x14ac:dyDescent="0.3">
      <c r="B119" s="52"/>
      <c r="C119" s="1"/>
      <c r="D119" s="1"/>
      <c r="E119" s="9"/>
      <c r="F119" s="9"/>
    </row>
    <row r="121" spans="2:18" s="1" customFormat="1" ht="16.2" thickBot="1" x14ac:dyDescent="0.35"/>
    <row r="122" spans="2:18" ht="15.75" customHeight="1" thickBot="1" x14ac:dyDescent="0.35">
      <c r="B122" s="266" t="s">
        <v>11</v>
      </c>
      <c r="C122" s="267"/>
      <c r="D122" s="267"/>
      <c r="E122" s="267"/>
      <c r="F122" s="268"/>
    </row>
    <row r="123" spans="2:18" x14ac:dyDescent="0.3">
      <c r="B123" s="32"/>
      <c r="C123" s="33"/>
      <c r="D123" s="33"/>
      <c r="E123" s="112"/>
      <c r="F123" s="34"/>
    </row>
    <row r="124" spans="2:18" x14ac:dyDescent="0.3">
      <c r="B124" s="32"/>
      <c r="C124" s="33"/>
      <c r="D124" s="33"/>
      <c r="E124" s="112"/>
      <c r="F124" s="34"/>
    </row>
    <row r="125" spans="2:18" x14ac:dyDescent="0.3">
      <c r="B125" s="32"/>
      <c r="C125" s="33"/>
      <c r="D125" s="33"/>
      <c r="E125" s="112"/>
      <c r="F125" s="34"/>
    </row>
    <row r="126" spans="2:18" x14ac:dyDescent="0.3">
      <c r="B126" s="32"/>
      <c r="C126" s="33"/>
      <c r="D126" s="33"/>
      <c r="E126" s="112"/>
      <c r="F126" s="34"/>
    </row>
    <row r="127" spans="2:18" x14ac:dyDescent="0.3">
      <c r="B127" s="32"/>
      <c r="C127" s="33"/>
      <c r="D127" s="33"/>
      <c r="E127" s="112"/>
      <c r="F127" s="34"/>
    </row>
    <row r="128" spans="2:18" ht="15" thickBot="1" x14ac:dyDescent="0.35">
      <c r="B128" s="35"/>
      <c r="C128" s="18"/>
      <c r="D128" s="18"/>
      <c r="E128" s="116"/>
      <c r="F128" s="36"/>
    </row>
  </sheetData>
  <mergeCells count="6">
    <mergeCell ref="N6:N117"/>
    <mergeCell ref="B6:B117"/>
    <mergeCell ref="H6:H117"/>
    <mergeCell ref="B122:F122"/>
    <mergeCell ref="B2:F2"/>
    <mergeCell ref="B3:F3"/>
  </mergeCells>
  <pageMargins left="0.7" right="0.7" top="0.75" bottom="0.75" header="0.3" footer="0.3"/>
  <pageSetup scale="28" orientation="portrait" r:id="rId1"/>
  <ignoredErrors>
    <ignoredError sqref="D6:D114 J6:J108 P6:P1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17"/>
  <sheetViews>
    <sheetView view="pageBreakPreview" topLeftCell="A70" zoomScale="39" zoomScaleNormal="60" workbookViewId="0">
      <selection activeCell="S126" sqref="S27:S126"/>
    </sheetView>
  </sheetViews>
  <sheetFormatPr defaultRowHeight="14.4" x14ac:dyDescent="0.3"/>
  <cols>
    <col min="2" max="2" width="18.44140625" customWidth="1"/>
    <col min="3" max="4" width="20" customWidth="1"/>
    <col min="5" max="5" width="23.21875"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69" t="s">
        <v>21</v>
      </c>
      <c r="C2" s="270"/>
      <c r="D2" s="270"/>
      <c r="E2" s="271"/>
    </row>
    <row r="3" spans="2:15" ht="15.6" x14ac:dyDescent="0.3">
      <c r="B3" s="272"/>
      <c r="C3" s="272"/>
      <c r="D3" s="272"/>
      <c r="E3" s="272"/>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73" t="s">
        <v>23</v>
      </c>
      <c r="C6" s="185" t="s">
        <v>252</v>
      </c>
      <c r="D6" s="233">
        <v>21629</v>
      </c>
      <c r="E6" s="234">
        <v>61</v>
      </c>
      <c r="G6" s="273" t="s">
        <v>24</v>
      </c>
      <c r="H6" s="185" t="s">
        <v>252</v>
      </c>
      <c r="I6" s="233">
        <v>21629</v>
      </c>
      <c r="J6" s="234">
        <v>24</v>
      </c>
      <c r="L6" s="273" t="s">
        <v>25</v>
      </c>
      <c r="M6" s="185" t="s">
        <v>252</v>
      </c>
      <c r="N6" s="181">
        <v>21629</v>
      </c>
      <c r="O6" s="182">
        <v>3</v>
      </c>
    </row>
    <row r="7" spans="2:15" ht="15.6" x14ac:dyDescent="0.3">
      <c r="B7" s="273"/>
      <c r="C7" s="232" t="s">
        <v>252</v>
      </c>
      <c r="D7" s="38">
        <v>21632</v>
      </c>
      <c r="E7" s="25">
        <v>74</v>
      </c>
      <c r="G7" s="273"/>
      <c r="H7" s="232" t="s">
        <v>252</v>
      </c>
      <c r="I7" s="38">
        <v>21632</v>
      </c>
      <c r="J7" s="25">
        <v>39</v>
      </c>
      <c r="L7" s="273"/>
      <c r="M7" s="232" t="s">
        <v>252</v>
      </c>
      <c r="N7" s="183">
        <v>21632</v>
      </c>
      <c r="O7" s="184">
        <v>7</v>
      </c>
    </row>
    <row r="8" spans="2:15" ht="15.6" x14ac:dyDescent="0.3">
      <c r="B8" s="273"/>
      <c r="C8" s="232" t="s">
        <v>252</v>
      </c>
      <c r="D8" s="38">
        <v>21636</v>
      </c>
      <c r="E8" s="25">
        <v>6</v>
      </c>
      <c r="G8" s="273"/>
      <c r="H8" s="232" t="s">
        <v>252</v>
      </c>
      <c r="I8" s="38">
        <v>21639</v>
      </c>
      <c r="J8" s="25">
        <v>18</v>
      </c>
      <c r="L8" s="273"/>
      <c r="M8" s="232" t="s">
        <v>252</v>
      </c>
      <c r="N8" s="183">
        <v>21639</v>
      </c>
      <c r="O8" s="184">
        <v>3</v>
      </c>
    </row>
    <row r="9" spans="2:15" ht="15.6" x14ac:dyDescent="0.3">
      <c r="B9" s="273"/>
      <c r="C9" s="232" t="s">
        <v>252</v>
      </c>
      <c r="D9" s="38">
        <v>21639</v>
      </c>
      <c r="E9" s="25">
        <v>58</v>
      </c>
      <c r="G9" s="273"/>
      <c r="H9" s="232" t="s">
        <v>252</v>
      </c>
      <c r="I9" s="38">
        <v>21640</v>
      </c>
      <c r="J9" s="25">
        <v>2</v>
      </c>
      <c r="L9" s="273"/>
      <c r="M9" s="232" t="s">
        <v>252</v>
      </c>
      <c r="N9" s="183">
        <v>21641</v>
      </c>
      <c r="O9" s="184">
        <v>1</v>
      </c>
    </row>
    <row r="10" spans="2:15" ht="15.6" x14ac:dyDescent="0.3">
      <c r="B10" s="273"/>
      <c r="C10" s="232" t="s">
        <v>252</v>
      </c>
      <c r="D10" s="38">
        <v>21640</v>
      </c>
      <c r="E10" s="25">
        <v>6</v>
      </c>
      <c r="G10" s="273"/>
      <c r="H10" s="232" t="s">
        <v>252</v>
      </c>
      <c r="I10" s="38">
        <v>21641</v>
      </c>
      <c r="J10" s="25">
        <v>1</v>
      </c>
      <c r="L10" s="273"/>
      <c r="M10" s="232" t="s">
        <v>252</v>
      </c>
      <c r="N10" s="183">
        <v>21649</v>
      </c>
      <c r="O10" s="184">
        <v>2</v>
      </c>
    </row>
    <row r="11" spans="2:15" ht="15.6" x14ac:dyDescent="0.3">
      <c r="B11" s="273"/>
      <c r="C11" s="232" t="s">
        <v>252</v>
      </c>
      <c r="D11" s="38">
        <v>21641</v>
      </c>
      <c r="E11" s="25">
        <v>4</v>
      </c>
      <c r="G11" s="273"/>
      <c r="H11" s="232" t="s">
        <v>252</v>
      </c>
      <c r="I11" s="38">
        <v>21649</v>
      </c>
      <c r="J11" s="25">
        <v>1</v>
      </c>
      <c r="L11" s="273"/>
      <c r="M11" s="232" t="s">
        <v>252</v>
      </c>
      <c r="N11" s="183">
        <v>21660</v>
      </c>
      <c r="O11" s="184">
        <v>1</v>
      </c>
    </row>
    <row r="12" spans="2:15" ht="15.6" x14ac:dyDescent="0.3">
      <c r="B12" s="273"/>
      <c r="C12" s="232" t="s">
        <v>252</v>
      </c>
      <c r="D12" s="38">
        <v>21649</v>
      </c>
      <c r="E12" s="25">
        <v>13</v>
      </c>
      <c r="G12" s="273"/>
      <c r="H12" s="232" t="s">
        <v>252</v>
      </c>
      <c r="I12" s="38">
        <v>21655</v>
      </c>
      <c r="J12" s="25">
        <v>1</v>
      </c>
      <c r="L12" s="273"/>
      <c r="M12" s="232" t="s">
        <v>250</v>
      </c>
      <c r="N12" s="183">
        <v>21901</v>
      </c>
      <c r="O12" s="184">
        <v>17</v>
      </c>
    </row>
    <row r="13" spans="2:15" ht="15.6" x14ac:dyDescent="0.3">
      <c r="B13" s="273"/>
      <c r="C13" s="232" t="s">
        <v>252</v>
      </c>
      <c r="D13" s="38">
        <v>21655</v>
      </c>
      <c r="E13" s="25">
        <v>25</v>
      </c>
      <c r="G13" s="273"/>
      <c r="H13" s="232" t="s">
        <v>252</v>
      </c>
      <c r="I13" s="38">
        <v>21660</v>
      </c>
      <c r="J13" s="25">
        <v>8</v>
      </c>
      <c r="L13" s="273"/>
      <c r="M13" s="232" t="s">
        <v>250</v>
      </c>
      <c r="N13" s="183">
        <v>21903</v>
      </c>
      <c r="O13" s="184">
        <v>15</v>
      </c>
    </row>
    <row r="14" spans="2:15" ht="15.6" x14ac:dyDescent="0.3">
      <c r="B14" s="273"/>
      <c r="C14" s="232" t="s">
        <v>252</v>
      </c>
      <c r="D14" s="38">
        <v>21660</v>
      </c>
      <c r="E14" s="25">
        <v>42</v>
      </c>
      <c r="G14" s="273"/>
      <c r="H14" s="232" t="s">
        <v>250</v>
      </c>
      <c r="I14" s="38">
        <v>21901</v>
      </c>
      <c r="J14" s="25">
        <v>91</v>
      </c>
      <c r="L14" s="273"/>
      <c r="M14" s="232" t="s">
        <v>250</v>
      </c>
      <c r="N14" s="183">
        <v>21904</v>
      </c>
      <c r="O14" s="184">
        <v>4</v>
      </c>
    </row>
    <row r="15" spans="2:15" ht="15.6" x14ac:dyDescent="0.3">
      <c r="B15" s="273"/>
      <c r="C15" s="232" t="s">
        <v>250</v>
      </c>
      <c r="D15" s="38">
        <v>21160</v>
      </c>
      <c r="E15" s="25">
        <v>1</v>
      </c>
      <c r="G15" s="273"/>
      <c r="H15" s="232" t="s">
        <v>250</v>
      </c>
      <c r="I15" s="38">
        <v>21903</v>
      </c>
      <c r="J15" s="25">
        <v>26</v>
      </c>
      <c r="L15" s="273"/>
      <c r="M15" s="232" t="s">
        <v>250</v>
      </c>
      <c r="N15" s="183">
        <v>21911</v>
      </c>
      <c r="O15" s="184">
        <v>5</v>
      </c>
    </row>
    <row r="16" spans="2:15" ht="15.6" x14ac:dyDescent="0.3">
      <c r="B16" s="273"/>
      <c r="C16" s="232" t="s">
        <v>250</v>
      </c>
      <c r="D16" s="38">
        <v>21901</v>
      </c>
      <c r="E16" s="25">
        <v>216</v>
      </c>
      <c r="G16" s="273"/>
      <c r="H16" s="232" t="s">
        <v>250</v>
      </c>
      <c r="I16" s="38">
        <v>21904</v>
      </c>
      <c r="J16" s="25">
        <v>32</v>
      </c>
      <c r="L16" s="273"/>
      <c r="M16" s="232" t="s">
        <v>250</v>
      </c>
      <c r="N16" s="183">
        <v>21913</v>
      </c>
      <c r="O16" s="184">
        <v>1</v>
      </c>
    </row>
    <row r="17" spans="2:15" ht="15.6" x14ac:dyDescent="0.3">
      <c r="B17" s="273"/>
      <c r="C17" s="232" t="s">
        <v>250</v>
      </c>
      <c r="D17" s="38">
        <v>21903</v>
      </c>
      <c r="E17" s="25">
        <v>105</v>
      </c>
      <c r="G17" s="273"/>
      <c r="H17" s="232" t="s">
        <v>250</v>
      </c>
      <c r="I17" s="38">
        <v>21911</v>
      </c>
      <c r="J17" s="25">
        <v>25</v>
      </c>
      <c r="L17" s="273"/>
      <c r="M17" s="232" t="s">
        <v>250</v>
      </c>
      <c r="N17" s="183">
        <v>21914</v>
      </c>
      <c r="O17" s="184">
        <v>1</v>
      </c>
    </row>
    <row r="18" spans="2:15" ht="15.6" x14ac:dyDescent="0.3">
      <c r="B18" s="273"/>
      <c r="C18" s="232" t="s">
        <v>250</v>
      </c>
      <c r="D18" s="38">
        <v>21904</v>
      </c>
      <c r="E18" s="25">
        <v>68</v>
      </c>
      <c r="G18" s="273"/>
      <c r="H18" s="232" t="s">
        <v>250</v>
      </c>
      <c r="I18" s="38">
        <v>21913</v>
      </c>
      <c r="J18" s="25">
        <v>4</v>
      </c>
      <c r="L18" s="273"/>
      <c r="M18" s="232" t="s">
        <v>250</v>
      </c>
      <c r="N18" s="183">
        <v>21915</v>
      </c>
      <c r="O18" s="184">
        <v>6</v>
      </c>
    </row>
    <row r="19" spans="2:15" ht="15.6" x14ac:dyDescent="0.3">
      <c r="B19" s="273"/>
      <c r="C19" s="232" t="s">
        <v>250</v>
      </c>
      <c r="D19" s="38">
        <v>21911</v>
      </c>
      <c r="E19" s="25">
        <v>113</v>
      </c>
      <c r="G19" s="273"/>
      <c r="H19" s="232" t="s">
        <v>250</v>
      </c>
      <c r="I19" s="38">
        <v>21914</v>
      </c>
      <c r="J19" s="25">
        <v>3</v>
      </c>
      <c r="L19" s="273"/>
      <c r="M19" s="232" t="s">
        <v>250</v>
      </c>
      <c r="N19" s="183">
        <v>21917</v>
      </c>
      <c r="O19" s="184">
        <v>4</v>
      </c>
    </row>
    <row r="20" spans="2:15" ht="15.6" x14ac:dyDescent="0.3">
      <c r="B20" s="273"/>
      <c r="C20" s="232" t="s">
        <v>250</v>
      </c>
      <c r="D20" s="38">
        <v>21912</v>
      </c>
      <c r="E20" s="25">
        <v>2</v>
      </c>
      <c r="G20" s="273"/>
      <c r="H20" s="232" t="s">
        <v>250</v>
      </c>
      <c r="I20" s="38">
        <v>21915</v>
      </c>
      <c r="J20" s="25">
        <v>6</v>
      </c>
      <c r="L20" s="273"/>
      <c r="M20" s="232" t="s">
        <v>250</v>
      </c>
      <c r="N20" s="183">
        <v>21918</v>
      </c>
      <c r="O20" s="184">
        <v>3</v>
      </c>
    </row>
    <row r="21" spans="2:15" ht="15.6" x14ac:dyDescent="0.3">
      <c r="B21" s="273"/>
      <c r="C21" s="232" t="s">
        <v>250</v>
      </c>
      <c r="D21" s="38">
        <v>21913</v>
      </c>
      <c r="E21" s="25">
        <v>12</v>
      </c>
      <c r="G21" s="273"/>
      <c r="H21" s="232" t="s">
        <v>250</v>
      </c>
      <c r="I21" s="38">
        <v>21917</v>
      </c>
      <c r="J21" s="25">
        <v>4</v>
      </c>
      <c r="L21" s="273"/>
      <c r="M21" s="232" t="s">
        <v>250</v>
      </c>
      <c r="N21" s="183">
        <v>21921</v>
      </c>
      <c r="O21" s="184">
        <v>54</v>
      </c>
    </row>
    <row r="22" spans="2:15" ht="15.6" x14ac:dyDescent="0.3">
      <c r="B22" s="273"/>
      <c r="C22" s="232" t="s">
        <v>250</v>
      </c>
      <c r="D22" s="38">
        <v>21914</v>
      </c>
      <c r="E22" s="25">
        <v>14</v>
      </c>
      <c r="G22" s="273"/>
      <c r="H22" s="232" t="s">
        <v>250</v>
      </c>
      <c r="I22" s="38">
        <v>21918</v>
      </c>
      <c r="J22" s="25">
        <v>9</v>
      </c>
      <c r="L22" s="273"/>
      <c r="M22" s="232" t="s">
        <v>250</v>
      </c>
      <c r="N22" s="183">
        <v>21930</v>
      </c>
      <c r="O22" s="184">
        <v>1</v>
      </c>
    </row>
    <row r="23" spans="2:15" ht="15.6" x14ac:dyDescent="0.3">
      <c r="B23" s="273"/>
      <c r="C23" s="232" t="s">
        <v>250</v>
      </c>
      <c r="D23" s="38">
        <v>21915</v>
      </c>
      <c r="E23" s="25">
        <v>39</v>
      </c>
      <c r="G23" s="273"/>
      <c r="H23" s="232" t="s">
        <v>250</v>
      </c>
      <c r="I23" s="38">
        <v>21919</v>
      </c>
      <c r="J23" s="25">
        <v>2</v>
      </c>
      <c r="L23" s="273"/>
      <c r="M23" s="232" t="s">
        <v>249</v>
      </c>
      <c r="N23" s="183">
        <v>21613</v>
      </c>
      <c r="O23" s="184">
        <v>25</v>
      </c>
    </row>
    <row r="24" spans="2:15" ht="15.6" x14ac:dyDescent="0.3">
      <c r="B24" s="273"/>
      <c r="C24" s="232" t="s">
        <v>250</v>
      </c>
      <c r="D24" s="38">
        <v>21917</v>
      </c>
      <c r="E24" s="25">
        <v>23</v>
      </c>
      <c r="G24" s="273"/>
      <c r="H24" s="232" t="s">
        <v>250</v>
      </c>
      <c r="I24" s="38">
        <v>21920</v>
      </c>
      <c r="J24" s="25">
        <v>2</v>
      </c>
      <c r="L24" s="273"/>
      <c r="M24" s="232" t="s">
        <v>249</v>
      </c>
      <c r="N24" s="183">
        <v>21622</v>
      </c>
      <c r="O24" s="184">
        <v>1</v>
      </c>
    </row>
    <row r="25" spans="2:15" ht="15.6" x14ac:dyDescent="0.3">
      <c r="B25" s="273"/>
      <c r="C25" s="232" t="s">
        <v>250</v>
      </c>
      <c r="D25" s="38">
        <v>21918</v>
      </c>
      <c r="E25" s="25">
        <v>37</v>
      </c>
      <c r="G25" s="273"/>
      <c r="H25" s="232" t="s">
        <v>250</v>
      </c>
      <c r="I25" s="38">
        <v>21921</v>
      </c>
      <c r="J25" s="25">
        <v>251</v>
      </c>
      <c r="L25" s="273"/>
      <c r="M25" s="232" t="s">
        <v>249</v>
      </c>
      <c r="N25" s="183">
        <v>21631</v>
      </c>
      <c r="O25" s="184">
        <v>3</v>
      </c>
    </row>
    <row r="26" spans="2:15" ht="15.6" x14ac:dyDescent="0.3">
      <c r="B26" s="273"/>
      <c r="C26" s="232" t="s">
        <v>250</v>
      </c>
      <c r="D26" s="38">
        <v>21919</v>
      </c>
      <c r="E26" s="25">
        <v>2</v>
      </c>
      <c r="G26" s="273"/>
      <c r="H26" s="232" t="s">
        <v>249</v>
      </c>
      <c r="I26" s="38">
        <v>21613</v>
      </c>
      <c r="J26" s="25">
        <v>180</v>
      </c>
      <c r="L26" s="273"/>
      <c r="M26" s="232" t="s">
        <v>249</v>
      </c>
      <c r="N26" s="183">
        <v>21643</v>
      </c>
      <c r="O26" s="184">
        <v>8</v>
      </c>
    </row>
    <row r="27" spans="2:15" ht="15.6" x14ac:dyDescent="0.3">
      <c r="B27" s="273"/>
      <c r="C27" s="232" t="s">
        <v>250</v>
      </c>
      <c r="D27" s="38">
        <v>21920</v>
      </c>
      <c r="E27" s="25">
        <v>8</v>
      </c>
      <c r="G27" s="273"/>
      <c r="H27" s="232" t="s">
        <v>249</v>
      </c>
      <c r="I27" s="38">
        <v>21631</v>
      </c>
      <c r="J27" s="25">
        <v>4</v>
      </c>
      <c r="L27" s="273"/>
      <c r="M27" s="232" t="s">
        <v>249</v>
      </c>
      <c r="N27" s="183">
        <v>21713</v>
      </c>
      <c r="O27" s="184">
        <v>1</v>
      </c>
    </row>
    <row r="28" spans="2:15" ht="15.6" x14ac:dyDescent="0.3">
      <c r="B28" s="273"/>
      <c r="C28" s="232" t="s">
        <v>250</v>
      </c>
      <c r="D28" s="38">
        <v>21921</v>
      </c>
      <c r="E28" s="25">
        <v>541</v>
      </c>
      <c r="G28" s="273"/>
      <c r="H28" s="232" t="s">
        <v>249</v>
      </c>
      <c r="I28" s="38">
        <v>21643</v>
      </c>
      <c r="J28" s="25">
        <v>23</v>
      </c>
      <c r="L28" s="273"/>
      <c r="M28" s="232" t="s">
        <v>249</v>
      </c>
      <c r="N28" s="183">
        <v>21842</v>
      </c>
      <c r="O28" s="184">
        <v>1</v>
      </c>
    </row>
    <row r="29" spans="2:15" ht="15.6" x14ac:dyDescent="0.3">
      <c r="B29" s="273"/>
      <c r="C29" s="232" t="s">
        <v>250</v>
      </c>
      <c r="D29" s="38">
        <v>21930</v>
      </c>
      <c r="E29" s="25">
        <v>1</v>
      </c>
      <c r="G29" s="273"/>
      <c r="H29" s="232" t="s">
        <v>249</v>
      </c>
      <c r="I29" s="38">
        <v>21648</v>
      </c>
      <c r="J29" s="25">
        <v>1</v>
      </c>
      <c r="L29" s="273"/>
      <c r="M29" s="232" t="s">
        <v>249</v>
      </c>
      <c r="N29" s="183">
        <v>21869</v>
      </c>
      <c r="O29" s="184">
        <v>2</v>
      </c>
    </row>
    <row r="30" spans="2:15" ht="15.6" x14ac:dyDescent="0.3">
      <c r="B30" s="273"/>
      <c r="C30" s="232" t="s">
        <v>249</v>
      </c>
      <c r="D30" s="38">
        <v>21613</v>
      </c>
      <c r="E30" s="25">
        <v>285</v>
      </c>
      <c r="G30" s="273"/>
      <c r="H30" s="232" t="s">
        <v>249</v>
      </c>
      <c r="I30" s="38">
        <v>21659</v>
      </c>
      <c r="J30" s="25">
        <v>5</v>
      </c>
      <c r="L30" s="273"/>
      <c r="M30" s="232" t="s">
        <v>248</v>
      </c>
      <c r="N30" s="183">
        <v>21034</v>
      </c>
      <c r="O30" s="184">
        <v>3</v>
      </c>
    </row>
    <row r="31" spans="2:15" ht="15.6" x14ac:dyDescent="0.3">
      <c r="B31" s="273"/>
      <c r="C31" s="232" t="s">
        <v>249</v>
      </c>
      <c r="D31" s="38">
        <v>21622</v>
      </c>
      <c r="E31" s="25">
        <v>2</v>
      </c>
      <c r="G31" s="273"/>
      <c r="H31" s="232" t="s">
        <v>249</v>
      </c>
      <c r="I31" s="38">
        <v>21664</v>
      </c>
      <c r="J31" s="25">
        <v>3</v>
      </c>
      <c r="L31" s="273"/>
      <c r="M31" s="232" t="s">
        <v>248</v>
      </c>
      <c r="N31" s="183">
        <v>21154</v>
      </c>
      <c r="O31" s="184">
        <v>5</v>
      </c>
    </row>
    <row r="32" spans="2:15" ht="15.6" x14ac:dyDescent="0.3">
      <c r="B32" s="273"/>
      <c r="C32" s="232" t="s">
        <v>249</v>
      </c>
      <c r="D32" s="38">
        <v>21631</v>
      </c>
      <c r="E32" s="25">
        <v>27</v>
      </c>
      <c r="G32" s="273"/>
      <c r="H32" s="232" t="s">
        <v>249</v>
      </c>
      <c r="I32" s="38">
        <v>21869</v>
      </c>
      <c r="J32" s="25">
        <v>5</v>
      </c>
      <c r="L32" s="273"/>
      <c r="M32" s="232" t="s">
        <v>248</v>
      </c>
      <c r="N32" s="183">
        <v>21160</v>
      </c>
      <c r="O32" s="184">
        <v>2</v>
      </c>
    </row>
    <row r="33" spans="2:15" ht="15.6" x14ac:dyDescent="0.3">
      <c r="B33" s="273"/>
      <c r="C33" s="232" t="s">
        <v>249</v>
      </c>
      <c r="D33" s="38">
        <v>21643</v>
      </c>
      <c r="E33" s="25">
        <v>56</v>
      </c>
      <c r="G33" s="273"/>
      <c r="H33" s="232" t="s">
        <v>248</v>
      </c>
      <c r="I33" s="38">
        <v>21034</v>
      </c>
      <c r="J33" s="25">
        <v>6</v>
      </c>
      <c r="L33" s="273"/>
      <c r="M33" s="232" t="s">
        <v>247</v>
      </c>
      <c r="N33" s="183">
        <v>21610</v>
      </c>
      <c r="O33" s="184">
        <v>1</v>
      </c>
    </row>
    <row r="34" spans="2:15" ht="15.6" x14ac:dyDescent="0.3">
      <c r="B34" s="273"/>
      <c r="C34" s="232" t="s">
        <v>249</v>
      </c>
      <c r="D34" s="38">
        <v>21648</v>
      </c>
      <c r="E34" s="25">
        <v>4</v>
      </c>
      <c r="G34" s="273"/>
      <c r="H34" s="232" t="s">
        <v>248</v>
      </c>
      <c r="I34" s="38">
        <v>21132</v>
      </c>
      <c r="J34" s="25">
        <v>2</v>
      </c>
      <c r="L34" s="273"/>
      <c r="M34" s="232" t="s">
        <v>247</v>
      </c>
      <c r="N34" s="183">
        <v>21620</v>
      </c>
      <c r="O34" s="184">
        <v>15</v>
      </c>
    </row>
    <row r="35" spans="2:15" ht="15.6" x14ac:dyDescent="0.3">
      <c r="B35" s="273"/>
      <c r="C35" s="232" t="s">
        <v>249</v>
      </c>
      <c r="D35" s="38">
        <v>21659</v>
      </c>
      <c r="E35" s="25">
        <v>7</v>
      </c>
      <c r="G35" s="273"/>
      <c r="H35" s="232" t="s">
        <v>248</v>
      </c>
      <c r="I35" s="38">
        <v>21154</v>
      </c>
      <c r="J35" s="25">
        <v>6</v>
      </c>
      <c r="L35" s="273"/>
      <c r="M35" s="232" t="s">
        <v>247</v>
      </c>
      <c r="N35" s="183">
        <v>21635</v>
      </c>
      <c r="O35" s="184">
        <v>3</v>
      </c>
    </row>
    <row r="36" spans="2:15" ht="15.6" x14ac:dyDescent="0.3">
      <c r="B36" s="273"/>
      <c r="C36" s="232" t="s">
        <v>249</v>
      </c>
      <c r="D36" s="38">
        <v>21664</v>
      </c>
      <c r="E36" s="25">
        <v>10</v>
      </c>
      <c r="G36" s="273"/>
      <c r="H36" s="232" t="s">
        <v>248</v>
      </c>
      <c r="I36" s="38">
        <v>21160</v>
      </c>
      <c r="J36" s="25">
        <v>4</v>
      </c>
      <c r="L36" s="273"/>
      <c r="M36" s="232" t="s">
        <v>247</v>
      </c>
      <c r="N36" s="183">
        <v>21645</v>
      </c>
      <c r="O36" s="184">
        <v>2</v>
      </c>
    </row>
    <row r="37" spans="2:15" ht="15.6" x14ac:dyDescent="0.3">
      <c r="B37" s="273"/>
      <c r="C37" s="232" t="s">
        <v>249</v>
      </c>
      <c r="D37" s="38">
        <v>21677</v>
      </c>
      <c r="E37" s="25">
        <v>7</v>
      </c>
      <c r="G37" s="273"/>
      <c r="H37" s="232" t="s">
        <v>247</v>
      </c>
      <c r="I37" s="38">
        <v>21610</v>
      </c>
      <c r="J37" s="25">
        <v>3</v>
      </c>
      <c r="L37" s="273"/>
      <c r="M37" s="232" t="s">
        <v>247</v>
      </c>
      <c r="N37" s="183">
        <v>21651</v>
      </c>
      <c r="O37" s="184">
        <v>3</v>
      </c>
    </row>
    <row r="38" spans="2:15" ht="15.6" x14ac:dyDescent="0.3">
      <c r="B38" s="273"/>
      <c r="C38" s="232" t="s">
        <v>249</v>
      </c>
      <c r="D38" s="38">
        <v>21869</v>
      </c>
      <c r="E38" s="25">
        <v>8</v>
      </c>
      <c r="G38" s="273"/>
      <c r="H38" s="232" t="s">
        <v>247</v>
      </c>
      <c r="I38" s="38">
        <v>21620</v>
      </c>
      <c r="J38" s="25">
        <v>57</v>
      </c>
      <c r="L38" s="273"/>
      <c r="M38" s="232" t="s">
        <v>247</v>
      </c>
      <c r="N38" s="183">
        <v>21661</v>
      </c>
      <c r="O38" s="184">
        <v>6</v>
      </c>
    </row>
    <row r="39" spans="2:15" ht="15.6" x14ac:dyDescent="0.3">
      <c r="B39" s="273"/>
      <c r="C39" s="232" t="s">
        <v>248</v>
      </c>
      <c r="D39" s="38">
        <v>21034</v>
      </c>
      <c r="E39" s="25">
        <v>28</v>
      </c>
      <c r="G39" s="273"/>
      <c r="H39" s="232" t="s">
        <v>247</v>
      </c>
      <c r="I39" s="38">
        <v>21645</v>
      </c>
      <c r="J39" s="25">
        <v>2</v>
      </c>
      <c r="L39" s="273"/>
      <c r="M39" s="232" t="s">
        <v>245</v>
      </c>
      <c r="N39" s="183">
        <v>21617</v>
      </c>
      <c r="O39" s="184">
        <v>8</v>
      </c>
    </row>
    <row r="40" spans="2:15" ht="15.6" x14ac:dyDescent="0.3">
      <c r="B40" s="273"/>
      <c r="C40" s="232" t="s">
        <v>248</v>
      </c>
      <c r="D40" s="38">
        <v>21132</v>
      </c>
      <c r="E40" s="25">
        <v>10</v>
      </c>
      <c r="G40" s="273"/>
      <c r="H40" s="232" t="s">
        <v>247</v>
      </c>
      <c r="I40" s="38">
        <v>21651</v>
      </c>
      <c r="J40" s="25">
        <v>8</v>
      </c>
      <c r="L40" s="273"/>
      <c r="M40" s="232" t="s">
        <v>245</v>
      </c>
      <c r="N40" s="183">
        <v>21619</v>
      </c>
      <c r="O40" s="184">
        <v>13</v>
      </c>
    </row>
    <row r="41" spans="2:15" ht="15.6" x14ac:dyDescent="0.3">
      <c r="B41" s="273"/>
      <c r="C41" s="232" t="s">
        <v>248</v>
      </c>
      <c r="D41" s="38">
        <v>21154</v>
      </c>
      <c r="E41" s="25">
        <v>30</v>
      </c>
      <c r="G41" s="273"/>
      <c r="H41" s="232" t="s">
        <v>247</v>
      </c>
      <c r="I41" s="38">
        <v>21661</v>
      </c>
      <c r="J41" s="25">
        <v>14</v>
      </c>
      <c r="L41" s="273"/>
      <c r="M41" s="232" t="s">
        <v>245</v>
      </c>
      <c r="N41" s="183">
        <v>21623</v>
      </c>
      <c r="O41" s="184">
        <v>1</v>
      </c>
    </row>
    <row r="42" spans="2:15" ht="15.6" x14ac:dyDescent="0.3">
      <c r="B42" s="273"/>
      <c r="C42" s="232" t="s">
        <v>248</v>
      </c>
      <c r="D42" s="38">
        <v>21160</v>
      </c>
      <c r="E42" s="25">
        <v>20</v>
      </c>
      <c r="G42" s="273"/>
      <c r="H42" s="232" t="s">
        <v>247</v>
      </c>
      <c r="I42" s="38">
        <v>21678</v>
      </c>
      <c r="J42" s="25">
        <v>11</v>
      </c>
      <c r="L42" s="273"/>
      <c r="M42" s="232" t="s">
        <v>245</v>
      </c>
      <c r="N42" s="183">
        <v>21638</v>
      </c>
      <c r="O42" s="184">
        <v>3</v>
      </c>
    </row>
    <row r="43" spans="2:15" ht="15.6" x14ac:dyDescent="0.3">
      <c r="B43" s="273"/>
      <c r="C43" s="232" t="s">
        <v>247</v>
      </c>
      <c r="D43" s="38">
        <v>21610</v>
      </c>
      <c r="E43" s="25">
        <v>3</v>
      </c>
      <c r="G43" s="273"/>
      <c r="H43" s="232" t="s">
        <v>247</v>
      </c>
      <c r="I43" s="38">
        <v>21913</v>
      </c>
      <c r="J43" s="25">
        <v>1</v>
      </c>
      <c r="L43" s="273"/>
      <c r="M43" s="232" t="s">
        <v>245</v>
      </c>
      <c r="N43" s="183">
        <v>21657</v>
      </c>
      <c r="O43" s="184">
        <v>3</v>
      </c>
    </row>
    <row r="44" spans="2:15" ht="15.6" x14ac:dyDescent="0.3">
      <c r="B44" s="273"/>
      <c r="C44" s="232" t="s">
        <v>247</v>
      </c>
      <c r="D44" s="38">
        <v>21620</v>
      </c>
      <c r="E44" s="25">
        <v>85</v>
      </c>
      <c r="G44" s="273"/>
      <c r="H44" s="232" t="s">
        <v>245</v>
      </c>
      <c r="I44" s="38">
        <v>21617</v>
      </c>
      <c r="J44" s="25">
        <v>19</v>
      </c>
      <c r="L44" s="273"/>
      <c r="M44" s="232" t="s">
        <v>245</v>
      </c>
      <c r="N44" s="183">
        <v>21658</v>
      </c>
      <c r="O44" s="184">
        <v>16</v>
      </c>
    </row>
    <row r="45" spans="2:15" ht="15.6" x14ac:dyDescent="0.3">
      <c r="B45" s="273"/>
      <c r="C45" s="232" t="s">
        <v>247</v>
      </c>
      <c r="D45" s="38">
        <v>21635</v>
      </c>
      <c r="E45" s="25">
        <v>5</v>
      </c>
      <c r="G45" s="273"/>
      <c r="H45" s="232" t="s">
        <v>245</v>
      </c>
      <c r="I45" s="38">
        <v>21619</v>
      </c>
      <c r="J45" s="25">
        <v>14</v>
      </c>
      <c r="L45" s="273"/>
      <c r="M45" s="232" t="s">
        <v>245</v>
      </c>
      <c r="N45" s="183">
        <v>21666</v>
      </c>
      <c r="O45" s="184">
        <v>16</v>
      </c>
    </row>
    <row r="46" spans="2:15" ht="15.6" x14ac:dyDescent="0.3">
      <c r="B46" s="273"/>
      <c r="C46" s="232" t="s">
        <v>247</v>
      </c>
      <c r="D46" s="38">
        <v>21645</v>
      </c>
      <c r="E46" s="25">
        <v>7</v>
      </c>
      <c r="G46" s="273"/>
      <c r="H46" s="232" t="s">
        <v>245</v>
      </c>
      <c r="I46" s="38">
        <v>21623</v>
      </c>
      <c r="J46" s="25">
        <v>3</v>
      </c>
      <c r="L46" s="273"/>
      <c r="M46" s="232" t="s">
        <v>244</v>
      </c>
      <c r="N46" s="183">
        <v>21817</v>
      </c>
      <c r="O46" s="184">
        <v>7</v>
      </c>
    </row>
    <row r="47" spans="2:15" ht="15.6" x14ac:dyDescent="0.3">
      <c r="B47" s="273"/>
      <c r="C47" s="232" t="s">
        <v>247</v>
      </c>
      <c r="D47" s="38">
        <v>21651</v>
      </c>
      <c r="E47" s="25">
        <v>16</v>
      </c>
      <c r="G47" s="273"/>
      <c r="H47" s="232" t="s">
        <v>245</v>
      </c>
      <c r="I47" s="38">
        <v>21628</v>
      </c>
      <c r="J47" s="25">
        <v>2</v>
      </c>
      <c r="L47" s="273"/>
      <c r="M47" s="232" t="s">
        <v>244</v>
      </c>
      <c r="N47" s="183">
        <v>21821</v>
      </c>
      <c r="O47" s="184">
        <v>2</v>
      </c>
    </row>
    <row r="48" spans="2:15" ht="15.6" x14ac:dyDescent="0.3">
      <c r="B48" s="273"/>
      <c r="C48" s="232" t="s">
        <v>247</v>
      </c>
      <c r="D48" s="38">
        <v>21659</v>
      </c>
      <c r="E48" s="25">
        <v>1</v>
      </c>
      <c r="G48" s="273"/>
      <c r="H48" s="232" t="s">
        <v>245</v>
      </c>
      <c r="I48" s="38">
        <v>21638</v>
      </c>
      <c r="J48" s="25">
        <v>15</v>
      </c>
      <c r="L48" s="273"/>
      <c r="M48" s="232" t="s">
        <v>244</v>
      </c>
      <c r="N48" s="183">
        <v>21853</v>
      </c>
      <c r="O48" s="184">
        <v>9</v>
      </c>
    </row>
    <row r="49" spans="2:15" ht="15.6" x14ac:dyDescent="0.3">
      <c r="B49" s="273"/>
      <c r="C49" s="232" t="s">
        <v>247</v>
      </c>
      <c r="D49" s="38">
        <v>21661</v>
      </c>
      <c r="E49" s="25">
        <v>34</v>
      </c>
      <c r="G49" s="273"/>
      <c r="H49" s="232" t="s">
        <v>245</v>
      </c>
      <c r="I49" s="38">
        <v>21658</v>
      </c>
      <c r="J49" s="25">
        <v>4</v>
      </c>
      <c r="L49" s="273"/>
      <c r="M49" s="232" t="s">
        <v>244</v>
      </c>
      <c r="N49" s="183">
        <v>21871</v>
      </c>
      <c r="O49" s="184">
        <v>4</v>
      </c>
    </row>
    <row r="50" spans="2:15" ht="15.6" x14ac:dyDescent="0.3">
      <c r="B50" s="273"/>
      <c r="C50" s="232" t="s">
        <v>247</v>
      </c>
      <c r="D50" s="38">
        <v>21667</v>
      </c>
      <c r="E50" s="25">
        <v>2</v>
      </c>
      <c r="G50" s="273"/>
      <c r="H50" s="232" t="s">
        <v>245</v>
      </c>
      <c r="I50" s="38">
        <v>21666</v>
      </c>
      <c r="J50" s="25">
        <v>11</v>
      </c>
      <c r="L50" s="273"/>
      <c r="M50" s="232" t="s">
        <v>243</v>
      </c>
      <c r="N50" s="183">
        <v>21625</v>
      </c>
      <c r="O50" s="184">
        <v>3</v>
      </c>
    </row>
    <row r="51" spans="2:15" ht="15.6" x14ac:dyDescent="0.3">
      <c r="B51" s="273"/>
      <c r="C51" s="232" t="s">
        <v>247</v>
      </c>
      <c r="D51" s="38">
        <v>21678</v>
      </c>
      <c r="E51" s="25">
        <v>31</v>
      </c>
      <c r="G51" s="273"/>
      <c r="H51" s="232" t="s">
        <v>245</v>
      </c>
      <c r="I51" s="38">
        <v>21668</v>
      </c>
      <c r="J51" s="25">
        <v>1</v>
      </c>
      <c r="L51" s="273"/>
      <c r="M51" s="232" t="s">
        <v>243</v>
      </c>
      <c r="N51" s="183">
        <v>21654</v>
      </c>
      <c r="O51" s="184">
        <v>2</v>
      </c>
    </row>
    <row r="52" spans="2:15" ht="15.6" x14ac:dyDescent="0.3">
      <c r="B52" s="273"/>
      <c r="C52" s="232" t="s">
        <v>245</v>
      </c>
      <c r="D52" s="38">
        <v>21607</v>
      </c>
      <c r="E52" s="25">
        <v>4</v>
      </c>
      <c r="G52" s="273"/>
      <c r="H52" s="232" t="s">
        <v>244</v>
      </c>
      <c r="I52" s="38">
        <v>21817</v>
      </c>
      <c r="J52" s="25">
        <v>37</v>
      </c>
      <c r="L52" s="273"/>
      <c r="M52" s="232" t="s">
        <v>243</v>
      </c>
      <c r="N52" s="183">
        <v>21671</v>
      </c>
      <c r="O52" s="184">
        <v>1</v>
      </c>
    </row>
    <row r="53" spans="2:15" ht="15.6" x14ac:dyDescent="0.3">
      <c r="B53" s="273"/>
      <c r="C53" s="232" t="s">
        <v>245</v>
      </c>
      <c r="D53" s="38">
        <v>21617</v>
      </c>
      <c r="E53" s="25">
        <v>98</v>
      </c>
      <c r="G53" s="273"/>
      <c r="H53" s="232" t="s">
        <v>244</v>
      </c>
      <c r="I53" s="38">
        <v>21821</v>
      </c>
      <c r="J53" s="25">
        <v>6</v>
      </c>
      <c r="L53" s="273"/>
      <c r="M53" s="232" t="s">
        <v>243</v>
      </c>
      <c r="N53" s="183">
        <v>21673</v>
      </c>
      <c r="O53" s="184">
        <v>4</v>
      </c>
    </row>
    <row r="54" spans="2:15" ht="15.6" x14ac:dyDescent="0.3">
      <c r="B54" s="273"/>
      <c r="C54" s="232" t="s">
        <v>245</v>
      </c>
      <c r="D54" s="38">
        <v>21619</v>
      </c>
      <c r="E54" s="25">
        <v>71</v>
      </c>
      <c r="G54" s="273"/>
      <c r="H54" s="232" t="s">
        <v>244</v>
      </c>
      <c r="I54" s="38">
        <v>21838</v>
      </c>
      <c r="J54" s="25">
        <v>4</v>
      </c>
      <c r="L54" s="273"/>
      <c r="M54" s="232" t="s">
        <v>243</v>
      </c>
      <c r="N54" s="183">
        <v>21676</v>
      </c>
      <c r="O54" s="184">
        <v>2</v>
      </c>
    </row>
    <row r="55" spans="2:15" ht="15.6" x14ac:dyDescent="0.3">
      <c r="B55" s="273"/>
      <c r="C55" s="232" t="s">
        <v>245</v>
      </c>
      <c r="D55" s="38">
        <v>21623</v>
      </c>
      <c r="E55" s="25">
        <v>24</v>
      </c>
      <c r="G55" s="273"/>
      <c r="H55" s="232" t="s">
        <v>244</v>
      </c>
      <c r="I55" s="38">
        <v>21851</v>
      </c>
      <c r="J55" s="25">
        <v>1</v>
      </c>
      <c r="L55" s="273"/>
      <c r="M55" s="232" t="s">
        <v>243</v>
      </c>
      <c r="N55" s="183">
        <v>21679</v>
      </c>
      <c r="O55" s="184">
        <v>1</v>
      </c>
    </row>
    <row r="56" spans="2:15" ht="15.6" x14ac:dyDescent="0.3">
      <c r="B56" s="273"/>
      <c r="C56" s="232" t="s">
        <v>245</v>
      </c>
      <c r="D56" s="38">
        <v>21628</v>
      </c>
      <c r="E56" s="25">
        <v>7</v>
      </c>
      <c r="G56" s="273"/>
      <c r="H56" s="232" t="s">
        <v>244</v>
      </c>
      <c r="I56" s="38">
        <v>21853</v>
      </c>
      <c r="J56" s="25">
        <v>105</v>
      </c>
      <c r="L56" s="273"/>
      <c r="M56" s="232" t="s">
        <v>242</v>
      </c>
      <c r="N56" s="183">
        <v>21801</v>
      </c>
      <c r="O56" s="184">
        <v>47</v>
      </c>
    </row>
    <row r="57" spans="2:15" ht="15.6" x14ac:dyDescent="0.3">
      <c r="B57" s="273"/>
      <c r="C57" s="232" t="s">
        <v>245</v>
      </c>
      <c r="D57" s="38">
        <v>21638</v>
      </c>
      <c r="E57" s="25">
        <v>61</v>
      </c>
      <c r="G57" s="273"/>
      <c r="H57" s="232" t="s">
        <v>244</v>
      </c>
      <c r="I57" s="38">
        <v>21857</v>
      </c>
      <c r="J57" s="25">
        <v>2</v>
      </c>
      <c r="L57" s="273"/>
      <c r="M57" s="232" t="s">
        <v>242</v>
      </c>
      <c r="N57" s="183">
        <v>21804</v>
      </c>
      <c r="O57" s="184">
        <v>40</v>
      </c>
    </row>
    <row r="58" spans="2:15" ht="15.6" x14ac:dyDescent="0.3">
      <c r="B58" s="273"/>
      <c r="C58" s="232" t="s">
        <v>245</v>
      </c>
      <c r="D58" s="38">
        <v>21657</v>
      </c>
      <c r="E58" s="25">
        <v>5</v>
      </c>
      <c r="G58" s="273"/>
      <c r="H58" s="232" t="s">
        <v>244</v>
      </c>
      <c r="I58" s="38">
        <v>21867</v>
      </c>
      <c r="J58" s="25">
        <v>2</v>
      </c>
      <c r="L58" s="273"/>
      <c r="M58" s="232" t="s">
        <v>242</v>
      </c>
      <c r="N58" s="183">
        <v>21814</v>
      </c>
      <c r="O58" s="184">
        <v>1</v>
      </c>
    </row>
    <row r="59" spans="2:15" ht="15.6" x14ac:dyDescent="0.3">
      <c r="B59" s="273"/>
      <c r="C59" s="232" t="s">
        <v>245</v>
      </c>
      <c r="D59" s="38">
        <v>21658</v>
      </c>
      <c r="E59" s="25">
        <v>45</v>
      </c>
      <c r="G59" s="273"/>
      <c r="H59" s="232" t="s">
        <v>244</v>
      </c>
      <c r="I59" s="38">
        <v>21871</v>
      </c>
      <c r="J59" s="25">
        <v>10</v>
      </c>
      <c r="L59" s="273"/>
      <c r="M59" s="232" t="s">
        <v>242</v>
      </c>
      <c r="N59" s="183">
        <v>21826</v>
      </c>
      <c r="O59" s="184">
        <v>4</v>
      </c>
    </row>
    <row r="60" spans="2:15" ht="15.6" x14ac:dyDescent="0.3">
      <c r="B60" s="273"/>
      <c r="C60" s="232" t="s">
        <v>245</v>
      </c>
      <c r="D60" s="38">
        <v>21666</v>
      </c>
      <c r="E60" s="25">
        <v>114</v>
      </c>
      <c r="G60" s="273"/>
      <c r="H60" s="232" t="s">
        <v>243</v>
      </c>
      <c r="I60" s="38">
        <v>21625</v>
      </c>
      <c r="J60" s="25">
        <v>2</v>
      </c>
      <c r="L60" s="273"/>
      <c r="M60" s="232" t="s">
        <v>242</v>
      </c>
      <c r="N60" s="183">
        <v>21830</v>
      </c>
      <c r="O60" s="184">
        <v>2</v>
      </c>
    </row>
    <row r="61" spans="2:15" ht="15.6" x14ac:dyDescent="0.3">
      <c r="B61" s="273"/>
      <c r="C61" s="232" t="s">
        <v>245</v>
      </c>
      <c r="D61" s="38">
        <v>21668</v>
      </c>
      <c r="E61" s="25">
        <v>11</v>
      </c>
      <c r="G61" s="273"/>
      <c r="H61" s="232" t="s">
        <v>243</v>
      </c>
      <c r="I61" s="38">
        <v>21647</v>
      </c>
      <c r="J61" s="25">
        <v>1</v>
      </c>
      <c r="L61" s="273"/>
      <c r="M61" s="232" t="s">
        <v>242</v>
      </c>
      <c r="N61" s="183">
        <v>21837</v>
      </c>
      <c r="O61" s="184">
        <v>1</v>
      </c>
    </row>
    <row r="62" spans="2:15" ht="15.6" x14ac:dyDescent="0.3">
      <c r="B62" s="273"/>
      <c r="C62" s="232" t="s">
        <v>244</v>
      </c>
      <c r="D62" s="38">
        <v>21817</v>
      </c>
      <c r="E62" s="25">
        <v>71</v>
      </c>
      <c r="G62" s="273"/>
      <c r="H62" s="232" t="s">
        <v>243</v>
      </c>
      <c r="I62" s="38">
        <v>21652</v>
      </c>
      <c r="J62" s="25">
        <v>1</v>
      </c>
      <c r="L62" s="273"/>
      <c r="M62" s="232" t="s">
        <v>242</v>
      </c>
      <c r="N62" s="183">
        <v>21850</v>
      </c>
      <c r="O62" s="184">
        <v>5</v>
      </c>
    </row>
    <row r="63" spans="2:15" ht="15.6" x14ac:dyDescent="0.3">
      <c r="B63" s="273"/>
      <c r="C63" s="232" t="s">
        <v>244</v>
      </c>
      <c r="D63" s="38">
        <v>21821</v>
      </c>
      <c r="E63" s="25">
        <v>9</v>
      </c>
      <c r="G63" s="273"/>
      <c r="H63" s="232" t="s">
        <v>243</v>
      </c>
      <c r="I63" s="38">
        <v>21654</v>
      </c>
      <c r="J63" s="25">
        <v>1</v>
      </c>
      <c r="L63" s="273"/>
      <c r="M63" s="232" t="s">
        <v>242</v>
      </c>
      <c r="N63" s="183">
        <v>21856</v>
      </c>
      <c r="O63" s="184">
        <v>1</v>
      </c>
    </row>
    <row r="64" spans="2:15" ht="15.6" x14ac:dyDescent="0.3">
      <c r="B64" s="273"/>
      <c r="C64" s="232" t="s">
        <v>244</v>
      </c>
      <c r="D64" s="38">
        <v>21838</v>
      </c>
      <c r="E64" s="25">
        <v>10</v>
      </c>
      <c r="G64" s="273"/>
      <c r="H64" s="232" t="s">
        <v>243</v>
      </c>
      <c r="I64" s="38">
        <v>21663</v>
      </c>
      <c r="J64" s="25">
        <v>1</v>
      </c>
      <c r="L64" s="273"/>
      <c r="M64" s="232" t="s">
        <v>242</v>
      </c>
      <c r="N64" s="183">
        <v>21865</v>
      </c>
      <c r="O64" s="184">
        <v>1</v>
      </c>
    </row>
    <row r="65" spans="2:15" ht="15.6" x14ac:dyDescent="0.3">
      <c r="B65" s="273"/>
      <c r="C65" s="232" t="s">
        <v>244</v>
      </c>
      <c r="D65" s="38">
        <v>21851</v>
      </c>
      <c r="E65" s="25">
        <v>2</v>
      </c>
      <c r="G65" s="273"/>
      <c r="H65" s="232" t="s">
        <v>243</v>
      </c>
      <c r="I65" s="38">
        <v>21671</v>
      </c>
      <c r="J65" s="25">
        <v>2</v>
      </c>
      <c r="L65" s="273"/>
      <c r="M65" s="232" t="s">
        <v>242</v>
      </c>
      <c r="N65" s="183">
        <v>21874</v>
      </c>
      <c r="O65" s="184">
        <v>1</v>
      </c>
    </row>
    <row r="66" spans="2:15" ht="15.6" x14ac:dyDescent="0.3">
      <c r="B66" s="273"/>
      <c r="C66" s="232" t="s">
        <v>244</v>
      </c>
      <c r="D66" s="38">
        <v>21853</v>
      </c>
      <c r="E66" s="25">
        <v>112</v>
      </c>
      <c r="G66" s="273"/>
      <c r="H66" s="232" t="s">
        <v>243</v>
      </c>
      <c r="I66" s="38">
        <v>21673</v>
      </c>
      <c r="J66" s="25">
        <v>5</v>
      </c>
      <c r="L66" s="273"/>
      <c r="M66" s="232" t="s">
        <v>242</v>
      </c>
      <c r="N66" s="183">
        <v>21875</v>
      </c>
      <c r="O66" s="184">
        <v>8</v>
      </c>
    </row>
    <row r="67" spans="2:15" ht="15.6" x14ac:dyDescent="0.3">
      <c r="B67" s="273"/>
      <c r="C67" s="232" t="s">
        <v>244</v>
      </c>
      <c r="D67" s="38">
        <v>21871</v>
      </c>
      <c r="E67" s="25">
        <v>19</v>
      </c>
      <c r="G67" s="273"/>
      <c r="H67" s="232" t="s">
        <v>243</v>
      </c>
      <c r="I67" s="38">
        <v>21676</v>
      </c>
      <c r="J67" s="25">
        <v>1</v>
      </c>
      <c r="L67" s="273"/>
      <c r="M67" s="232" t="s">
        <v>241</v>
      </c>
      <c r="N67" s="183">
        <v>21811</v>
      </c>
      <c r="O67" s="184">
        <v>10</v>
      </c>
    </row>
    <row r="68" spans="2:15" ht="15.6" x14ac:dyDescent="0.3">
      <c r="B68" s="273"/>
      <c r="C68" s="232" t="s">
        <v>243</v>
      </c>
      <c r="D68" s="38">
        <v>21601</v>
      </c>
      <c r="E68" s="25">
        <v>9</v>
      </c>
      <c r="G68" s="273"/>
      <c r="H68" s="232" t="s">
        <v>243</v>
      </c>
      <c r="I68" s="38">
        <v>21679</v>
      </c>
      <c r="J68" s="25">
        <v>1</v>
      </c>
      <c r="L68" s="273"/>
      <c r="M68" s="232" t="s">
        <v>241</v>
      </c>
      <c r="N68" s="183">
        <v>21813</v>
      </c>
      <c r="O68" s="184">
        <v>3</v>
      </c>
    </row>
    <row r="69" spans="2:15" ht="15.6" x14ac:dyDescent="0.3">
      <c r="B69" s="273"/>
      <c r="C69" s="232" t="s">
        <v>243</v>
      </c>
      <c r="D69" s="38">
        <v>21612</v>
      </c>
      <c r="E69" s="25">
        <v>1</v>
      </c>
      <c r="G69" s="273"/>
      <c r="H69" s="232" t="s">
        <v>242</v>
      </c>
      <c r="I69" s="38">
        <v>21801</v>
      </c>
      <c r="J69" s="25">
        <v>204</v>
      </c>
      <c r="L69" s="273"/>
      <c r="M69" s="232" t="s">
        <v>241</v>
      </c>
      <c r="N69" s="183">
        <v>21829</v>
      </c>
      <c r="O69" s="184">
        <v>1</v>
      </c>
    </row>
    <row r="70" spans="2:15" ht="15.6" x14ac:dyDescent="0.3">
      <c r="B70" s="273"/>
      <c r="C70" s="232" t="s">
        <v>243</v>
      </c>
      <c r="D70" s="38">
        <v>21625</v>
      </c>
      <c r="E70" s="25">
        <v>11</v>
      </c>
      <c r="G70" s="273"/>
      <c r="H70" s="232" t="s">
        <v>242</v>
      </c>
      <c r="I70" s="38">
        <v>21804</v>
      </c>
      <c r="J70" s="25">
        <v>213</v>
      </c>
      <c r="L70" s="273"/>
      <c r="M70" s="232" t="s">
        <v>241</v>
      </c>
      <c r="N70" s="183">
        <v>21842</v>
      </c>
      <c r="O70" s="184">
        <v>63</v>
      </c>
    </row>
    <row r="71" spans="2:15" ht="15.6" x14ac:dyDescent="0.3">
      <c r="B71" s="273"/>
      <c r="C71" s="232" t="s">
        <v>243</v>
      </c>
      <c r="D71" s="38">
        <v>21647</v>
      </c>
      <c r="E71" s="25">
        <v>8</v>
      </c>
      <c r="G71" s="273"/>
      <c r="H71" s="232" t="s">
        <v>242</v>
      </c>
      <c r="I71" s="38">
        <v>21810</v>
      </c>
      <c r="J71" s="25">
        <v>1</v>
      </c>
      <c r="L71" s="273"/>
      <c r="M71" s="232" t="s">
        <v>241</v>
      </c>
      <c r="N71" s="183">
        <v>21851</v>
      </c>
      <c r="O71" s="184">
        <v>17</v>
      </c>
    </row>
    <row r="72" spans="2:15" ht="15.6" x14ac:dyDescent="0.3">
      <c r="B72" s="273"/>
      <c r="C72" s="232" t="s">
        <v>243</v>
      </c>
      <c r="D72" s="38">
        <v>21652</v>
      </c>
      <c r="E72" s="25">
        <v>2</v>
      </c>
      <c r="G72" s="273"/>
      <c r="H72" s="232" t="s">
        <v>242</v>
      </c>
      <c r="I72" s="38">
        <v>21814</v>
      </c>
      <c r="J72" s="25">
        <v>6</v>
      </c>
      <c r="L72" s="273"/>
      <c r="M72" s="232" t="s">
        <v>241</v>
      </c>
      <c r="N72" s="183">
        <v>21862</v>
      </c>
      <c r="O72" s="184">
        <v>1</v>
      </c>
    </row>
    <row r="73" spans="2:15" ht="15.6" x14ac:dyDescent="0.3">
      <c r="B73" s="273"/>
      <c r="C73" s="232" t="s">
        <v>243</v>
      </c>
      <c r="D73" s="38">
        <v>21654</v>
      </c>
      <c r="E73" s="25">
        <v>6</v>
      </c>
      <c r="G73" s="273"/>
      <c r="H73" s="232" t="s">
        <v>242</v>
      </c>
      <c r="I73" s="38">
        <v>21822</v>
      </c>
      <c r="J73" s="25">
        <v>1</v>
      </c>
      <c r="L73" s="273"/>
      <c r="M73" s="232" t="s">
        <v>241</v>
      </c>
      <c r="N73" s="183">
        <v>21863</v>
      </c>
      <c r="O73" s="184">
        <v>6</v>
      </c>
    </row>
    <row r="74" spans="2:15" ht="15.6" x14ac:dyDescent="0.3">
      <c r="B74" s="273"/>
      <c r="C74" s="232" t="s">
        <v>243</v>
      </c>
      <c r="D74" s="38">
        <v>21665</v>
      </c>
      <c r="E74" s="25">
        <v>4</v>
      </c>
      <c r="G74" s="273"/>
      <c r="H74" s="232" t="s">
        <v>242</v>
      </c>
      <c r="I74" s="38">
        <v>21826</v>
      </c>
      <c r="J74" s="25">
        <v>45</v>
      </c>
      <c r="L74" s="273"/>
      <c r="M74" s="232" t="s">
        <v>241</v>
      </c>
      <c r="N74" s="183">
        <v>21864</v>
      </c>
      <c r="O74" s="184">
        <v>2</v>
      </c>
    </row>
    <row r="75" spans="2:15" ht="15.6" x14ac:dyDescent="0.3">
      <c r="B75" s="273"/>
      <c r="C75" s="232" t="s">
        <v>243</v>
      </c>
      <c r="D75" s="38">
        <v>21671</v>
      </c>
      <c r="E75" s="25">
        <v>15</v>
      </c>
      <c r="G75" s="273"/>
      <c r="H75" s="232" t="s">
        <v>242</v>
      </c>
      <c r="I75" s="38">
        <v>21830</v>
      </c>
      <c r="J75" s="25">
        <v>7</v>
      </c>
      <c r="L75" s="273"/>
      <c r="M75" s="7"/>
      <c r="N75" s="37"/>
      <c r="O75" s="24"/>
    </row>
    <row r="76" spans="2:15" ht="15.6" x14ac:dyDescent="0.3">
      <c r="B76" s="273"/>
      <c r="C76" s="232" t="s">
        <v>243</v>
      </c>
      <c r="D76" s="38">
        <v>21673</v>
      </c>
      <c r="E76" s="25">
        <v>29</v>
      </c>
      <c r="G76" s="273"/>
      <c r="H76" s="232" t="s">
        <v>242</v>
      </c>
      <c r="I76" s="38">
        <v>21837</v>
      </c>
      <c r="J76" s="25">
        <v>3</v>
      </c>
      <c r="L76" s="273"/>
      <c r="M76" s="7"/>
      <c r="N76" s="37"/>
      <c r="O76" s="24"/>
    </row>
    <row r="77" spans="2:15" ht="15.6" x14ac:dyDescent="0.3">
      <c r="B77" s="273"/>
      <c r="C77" s="232" t="s">
        <v>243</v>
      </c>
      <c r="D77" s="38">
        <v>21676</v>
      </c>
      <c r="E77" s="25">
        <v>5</v>
      </c>
      <c r="G77" s="273"/>
      <c r="H77" s="232" t="s">
        <v>242</v>
      </c>
      <c r="I77" s="38">
        <v>21840</v>
      </c>
      <c r="J77" s="25">
        <v>2</v>
      </c>
      <c r="L77" s="273"/>
      <c r="M77" s="7"/>
      <c r="N77" s="37"/>
      <c r="O77" s="24"/>
    </row>
    <row r="78" spans="2:15" ht="15.6" x14ac:dyDescent="0.3">
      <c r="B78" s="273"/>
      <c r="C78" s="232" t="s">
        <v>243</v>
      </c>
      <c r="D78" s="38">
        <v>21679</v>
      </c>
      <c r="E78" s="25">
        <v>3</v>
      </c>
      <c r="G78" s="273"/>
      <c r="H78" s="232" t="s">
        <v>242</v>
      </c>
      <c r="I78" s="38">
        <v>21849</v>
      </c>
      <c r="J78" s="25">
        <v>10</v>
      </c>
      <c r="L78" s="273"/>
      <c r="M78" s="7"/>
      <c r="N78" s="37"/>
      <c r="O78" s="24"/>
    </row>
    <row r="79" spans="2:15" ht="15.6" x14ac:dyDescent="0.3">
      <c r="B79" s="273"/>
      <c r="C79" s="232" t="s">
        <v>242</v>
      </c>
      <c r="D79" s="38">
        <v>21801</v>
      </c>
      <c r="E79" s="25">
        <v>331</v>
      </c>
      <c r="G79" s="273"/>
      <c r="H79" s="232" t="s">
        <v>242</v>
      </c>
      <c r="I79" s="38">
        <v>21850</v>
      </c>
      <c r="J79" s="25">
        <v>14</v>
      </c>
      <c r="L79" s="273"/>
      <c r="M79" s="7"/>
      <c r="N79" s="37"/>
      <c r="O79" s="24"/>
    </row>
    <row r="80" spans="2:15" ht="15.6" x14ac:dyDescent="0.3">
      <c r="B80" s="273"/>
      <c r="C80" s="232" t="s">
        <v>242</v>
      </c>
      <c r="D80" s="38">
        <v>21804</v>
      </c>
      <c r="E80" s="25">
        <v>564</v>
      </c>
      <c r="G80" s="273"/>
      <c r="H80" s="232" t="s">
        <v>242</v>
      </c>
      <c r="I80" s="38">
        <v>21856</v>
      </c>
      <c r="J80" s="25">
        <v>1</v>
      </c>
      <c r="L80" s="273"/>
      <c r="M80" s="7"/>
      <c r="N80" s="37"/>
      <c r="O80" s="24"/>
    </row>
    <row r="81" spans="2:15" ht="15.6" x14ac:dyDescent="0.3">
      <c r="B81" s="273"/>
      <c r="C81" s="232" t="s">
        <v>242</v>
      </c>
      <c r="D81" s="38">
        <v>21810</v>
      </c>
      <c r="E81" s="25">
        <v>2</v>
      </c>
      <c r="G81" s="273"/>
      <c r="H81" s="232" t="s">
        <v>242</v>
      </c>
      <c r="I81" s="38">
        <v>21861</v>
      </c>
      <c r="J81" s="25">
        <v>4</v>
      </c>
      <c r="L81" s="273"/>
      <c r="M81" s="7"/>
      <c r="N81" s="37"/>
      <c r="O81" s="24"/>
    </row>
    <row r="82" spans="2:15" ht="15.6" x14ac:dyDescent="0.3">
      <c r="B82" s="273"/>
      <c r="C82" s="232" t="s">
        <v>242</v>
      </c>
      <c r="D82" s="38">
        <v>21814</v>
      </c>
      <c r="E82" s="25">
        <v>5</v>
      </c>
      <c r="G82" s="273"/>
      <c r="H82" s="232" t="s">
        <v>242</v>
      </c>
      <c r="I82" s="38">
        <v>21865</v>
      </c>
      <c r="J82" s="25">
        <v>2</v>
      </c>
      <c r="L82" s="273"/>
      <c r="M82" s="7"/>
      <c r="N82" s="37"/>
      <c r="O82" s="24"/>
    </row>
    <row r="83" spans="2:15" ht="15.6" x14ac:dyDescent="0.3">
      <c r="B83" s="273"/>
      <c r="C83" s="232" t="s">
        <v>242</v>
      </c>
      <c r="D83" s="38">
        <v>21826</v>
      </c>
      <c r="E83" s="25">
        <v>85</v>
      </c>
      <c r="G83" s="273"/>
      <c r="H83" s="232" t="s">
        <v>242</v>
      </c>
      <c r="I83" s="38">
        <v>21874</v>
      </c>
      <c r="J83" s="25">
        <v>8</v>
      </c>
      <c r="L83" s="273"/>
      <c r="M83" s="7"/>
      <c r="N83" s="37"/>
      <c r="O83" s="24"/>
    </row>
    <row r="84" spans="2:15" ht="15.6" x14ac:dyDescent="0.3">
      <c r="B84" s="273"/>
      <c r="C84" s="232" t="s">
        <v>242</v>
      </c>
      <c r="D84" s="38">
        <v>21830</v>
      </c>
      <c r="E84" s="25">
        <v>28</v>
      </c>
      <c r="G84" s="273"/>
      <c r="H84" s="232" t="s">
        <v>242</v>
      </c>
      <c r="I84" s="38">
        <v>21875</v>
      </c>
      <c r="J84" s="25">
        <v>33</v>
      </c>
      <c r="L84" s="273"/>
      <c r="M84" s="7"/>
      <c r="N84" s="37"/>
      <c r="O84" s="24"/>
    </row>
    <row r="85" spans="2:15" ht="15.6" x14ac:dyDescent="0.3">
      <c r="B85" s="273"/>
      <c r="C85" s="232" t="s">
        <v>242</v>
      </c>
      <c r="D85" s="38">
        <v>21837</v>
      </c>
      <c r="E85" s="25">
        <v>11</v>
      </c>
      <c r="G85" s="273"/>
      <c r="H85" s="232" t="s">
        <v>241</v>
      </c>
      <c r="I85" s="38">
        <v>21647</v>
      </c>
      <c r="J85" s="25">
        <v>1</v>
      </c>
      <c r="L85" s="273"/>
      <c r="M85" s="7"/>
      <c r="N85" s="37"/>
      <c r="O85" s="24"/>
    </row>
    <row r="86" spans="2:15" ht="15.6" x14ac:dyDescent="0.3">
      <c r="B86" s="273"/>
      <c r="C86" s="232" t="s">
        <v>242</v>
      </c>
      <c r="D86" s="38">
        <v>21840</v>
      </c>
      <c r="E86" s="25">
        <v>6</v>
      </c>
      <c r="G86" s="273"/>
      <c r="H86" s="232" t="s">
        <v>241</v>
      </c>
      <c r="I86" s="38">
        <v>21811</v>
      </c>
      <c r="J86" s="25">
        <v>13</v>
      </c>
      <c r="L86" s="273"/>
      <c r="M86" s="7"/>
      <c r="N86" s="37"/>
      <c r="O86" s="24"/>
    </row>
    <row r="87" spans="2:15" ht="15.6" x14ac:dyDescent="0.3">
      <c r="B87" s="273"/>
      <c r="C87" s="232" t="s">
        <v>242</v>
      </c>
      <c r="D87" s="38">
        <v>21849</v>
      </c>
      <c r="E87" s="25">
        <v>15</v>
      </c>
      <c r="G87" s="273"/>
      <c r="H87" s="232" t="s">
        <v>241</v>
      </c>
      <c r="I87" s="38">
        <v>21813</v>
      </c>
      <c r="J87" s="25">
        <v>2</v>
      </c>
      <c r="L87" s="273"/>
      <c r="M87" s="7"/>
      <c r="N87" s="37"/>
      <c r="O87" s="24"/>
    </row>
    <row r="88" spans="2:15" ht="15.6" x14ac:dyDescent="0.3">
      <c r="B88" s="273"/>
      <c r="C88" s="232" t="s">
        <v>242</v>
      </c>
      <c r="D88" s="38">
        <v>21850</v>
      </c>
      <c r="E88" s="25">
        <v>33</v>
      </c>
      <c r="G88" s="273"/>
      <c r="H88" s="232" t="s">
        <v>241</v>
      </c>
      <c r="I88" s="38">
        <v>21841</v>
      </c>
      <c r="J88" s="25">
        <v>2</v>
      </c>
      <c r="L88" s="273"/>
      <c r="M88" s="7"/>
      <c r="N88" s="37"/>
      <c r="O88" s="24"/>
    </row>
    <row r="89" spans="2:15" ht="15.6" x14ac:dyDescent="0.3">
      <c r="B89" s="273"/>
      <c r="C89" s="232" t="s">
        <v>242</v>
      </c>
      <c r="D89" s="38">
        <v>21852</v>
      </c>
      <c r="E89" s="25">
        <v>1</v>
      </c>
      <c r="G89" s="273"/>
      <c r="H89" s="232" t="s">
        <v>241</v>
      </c>
      <c r="I89" s="38">
        <v>21842</v>
      </c>
      <c r="J89" s="25">
        <v>10</v>
      </c>
      <c r="L89" s="273"/>
      <c r="M89" s="7"/>
      <c r="N89" s="37"/>
      <c r="O89" s="24"/>
    </row>
    <row r="90" spans="2:15" ht="15.6" x14ac:dyDescent="0.3">
      <c r="B90" s="273"/>
      <c r="C90" s="232" t="s">
        <v>242</v>
      </c>
      <c r="D90" s="38">
        <v>21856</v>
      </c>
      <c r="E90" s="25">
        <v>13</v>
      </c>
      <c r="G90" s="273"/>
      <c r="H90" s="232" t="s">
        <v>241</v>
      </c>
      <c r="I90" s="38">
        <v>21851</v>
      </c>
      <c r="J90" s="25">
        <v>73</v>
      </c>
      <c r="L90" s="273"/>
      <c r="M90" s="7"/>
      <c r="N90" s="37"/>
      <c r="O90" s="24"/>
    </row>
    <row r="91" spans="2:15" ht="15.6" x14ac:dyDescent="0.3">
      <c r="B91" s="273"/>
      <c r="C91" s="232" t="s">
        <v>242</v>
      </c>
      <c r="D91" s="38">
        <v>21861</v>
      </c>
      <c r="E91" s="25">
        <v>15</v>
      </c>
      <c r="G91" s="273"/>
      <c r="H91" s="232" t="s">
        <v>241</v>
      </c>
      <c r="I91" s="38">
        <v>21862</v>
      </c>
      <c r="J91" s="25">
        <v>1</v>
      </c>
      <c r="L91" s="273"/>
      <c r="M91" s="7"/>
      <c r="N91" s="37"/>
      <c r="O91" s="24"/>
    </row>
    <row r="92" spans="2:15" ht="15.6" x14ac:dyDescent="0.3">
      <c r="B92" s="273"/>
      <c r="C92" s="232" t="s">
        <v>242</v>
      </c>
      <c r="D92" s="38">
        <v>21865</v>
      </c>
      <c r="E92" s="25">
        <v>6</v>
      </c>
      <c r="G92" s="273"/>
      <c r="H92" s="232" t="s">
        <v>241</v>
      </c>
      <c r="I92" s="38">
        <v>21863</v>
      </c>
      <c r="J92" s="25">
        <v>24</v>
      </c>
      <c r="L92" s="273"/>
      <c r="M92" s="7"/>
      <c r="N92" s="37"/>
      <c r="O92" s="24"/>
    </row>
    <row r="93" spans="2:15" ht="15.6" x14ac:dyDescent="0.3">
      <c r="B93" s="273"/>
      <c r="C93" s="232" t="s">
        <v>242</v>
      </c>
      <c r="D93" s="38">
        <v>21874</v>
      </c>
      <c r="E93" s="25">
        <v>13</v>
      </c>
      <c r="G93" s="273"/>
      <c r="H93" s="232" t="s">
        <v>241</v>
      </c>
      <c r="I93" s="38">
        <v>21864</v>
      </c>
      <c r="J93" s="25">
        <v>2</v>
      </c>
      <c r="L93" s="273"/>
      <c r="M93" s="7"/>
      <c r="N93" s="37"/>
      <c r="O93" s="24"/>
    </row>
    <row r="94" spans="2:15" ht="15.6" x14ac:dyDescent="0.3">
      <c r="B94" s="273"/>
      <c r="C94" s="232" t="s">
        <v>242</v>
      </c>
      <c r="D94" s="38">
        <v>21875</v>
      </c>
      <c r="E94" s="25">
        <v>63</v>
      </c>
      <c r="G94" s="273"/>
      <c r="H94" s="232" t="s">
        <v>241</v>
      </c>
      <c r="I94" s="38">
        <v>21872</v>
      </c>
      <c r="J94" s="25">
        <v>1</v>
      </c>
      <c r="L94" s="273"/>
      <c r="M94" s="7"/>
      <c r="N94" s="37"/>
      <c r="O94" s="24"/>
    </row>
    <row r="95" spans="2:15" ht="15.6" x14ac:dyDescent="0.3">
      <c r="B95" s="273"/>
      <c r="C95" s="232" t="s">
        <v>241</v>
      </c>
      <c r="D95" s="38">
        <v>21811</v>
      </c>
      <c r="E95" s="25">
        <v>30</v>
      </c>
      <c r="G95" s="273"/>
      <c r="H95" s="3"/>
      <c r="I95" s="38"/>
      <c r="J95" s="25"/>
      <c r="L95" s="273"/>
      <c r="M95" s="7"/>
      <c r="N95" s="37"/>
      <c r="O95" s="24"/>
    </row>
    <row r="96" spans="2:15" ht="15.6" x14ac:dyDescent="0.3">
      <c r="B96" s="273"/>
      <c r="C96" s="232" t="s">
        <v>241</v>
      </c>
      <c r="D96" s="38">
        <v>21813</v>
      </c>
      <c r="E96" s="25">
        <v>24</v>
      </c>
      <c r="G96" s="273"/>
      <c r="H96" s="3"/>
      <c r="I96" s="38"/>
      <c r="J96" s="25"/>
      <c r="L96" s="273"/>
      <c r="M96" s="7"/>
      <c r="N96" s="37"/>
      <c r="O96" s="24"/>
    </row>
    <row r="97" spans="2:15" ht="15.6" x14ac:dyDescent="0.3">
      <c r="B97" s="273"/>
      <c r="C97" s="232" t="s">
        <v>241</v>
      </c>
      <c r="D97" s="38">
        <v>21829</v>
      </c>
      <c r="E97" s="25">
        <v>3</v>
      </c>
      <c r="G97" s="273"/>
      <c r="H97" s="3"/>
      <c r="I97" s="38"/>
      <c r="J97" s="25"/>
      <c r="L97" s="273"/>
      <c r="M97" s="7"/>
      <c r="N97" s="37"/>
      <c r="O97" s="24"/>
    </row>
    <row r="98" spans="2:15" ht="15.6" x14ac:dyDescent="0.3">
      <c r="B98" s="273"/>
      <c r="C98" s="232" t="s">
        <v>241</v>
      </c>
      <c r="D98" s="38">
        <v>21841</v>
      </c>
      <c r="E98" s="25">
        <v>4</v>
      </c>
      <c r="G98" s="273"/>
      <c r="H98" s="3"/>
      <c r="I98" s="38"/>
      <c r="J98" s="25"/>
      <c r="L98" s="273"/>
      <c r="M98" s="7"/>
      <c r="N98" s="37"/>
      <c r="O98" s="24"/>
    </row>
    <row r="99" spans="2:15" ht="15.6" x14ac:dyDescent="0.3">
      <c r="B99" s="273"/>
      <c r="C99" s="232" t="s">
        <v>241</v>
      </c>
      <c r="D99" s="38">
        <v>21842</v>
      </c>
      <c r="E99" s="25">
        <v>147</v>
      </c>
      <c r="G99" s="273"/>
      <c r="H99" s="3"/>
      <c r="I99" s="38"/>
      <c r="J99" s="25"/>
      <c r="L99" s="273"/>
      <c r="M99" s="7"/>
      <c r="N99" s="37"/>
      <c r="O99" s="24"/>
    </row>
    <row r="100" spans="2:15" ht="15.6" x14ac:dyDescent="0.3">
      <c r="B100" s="273"/>
      <c r="C100" s="232" t="s">
        <v>241</v>
      </c>
      <c r="D100" s="38">
        <v>21851</v>
      </c>
      <c r="E100" s="25">
        <v>68</v>
      </c>
      <c r="G100" s="273"/>
      <c r="H100" s="3"/>
      <c r="I100" s="38"/>
      <c r="J100" s="25"/>
      <c r="L100" s="273"/>
      <c r="M100" s="7"/>
      <c r="N100" s="37"/>
      <c r="O100" s="24"/>
    </row>
    <row r="101" spans="2:15" ht="15.6" x14ac:dyDescent="0.3">
      <c r="B101" s="273"/>
      <c r="C101" s="232" t="s">
        <v>241</v>
      </c>
      <c r="D101" s="38">
        <v>21862</v>
      </c>
      <c r="E101" s="25">
        <v>2</v>
      </c>
      <c r="G101" s="273"/>
      <c r="H101" s="3"/>
      <c r="I101" s="38"/>
      <c r="J101" s="25"/>
      <c r="L101" s="273"/>
      <c r="M101" s="7"/>
      <c r="N101" s="37"/>
      <c r="O101" s="24"/>
    </row>
    <row r="102" spans="2:15" ht="15.6" x14ac:dyDescent="0.3">
      <c r="B102" s="273"/>
      <c r="C102" s="232" t="s">
        <v>241</v>
      </c>
      <c r="D102" s="38">
        <v>21863</v>
      </c>
      <c r="E102" s="25">
        <v>38</v>
      </c>
      <c r="G102" s="273"/>
      <c r="H102" s="3"/>
      <c r="I102" s="38"/>
      <c r="J102" s="25"/>
      <c r="L102" s="273"/>
      <c r="M102" s="7"/>
      <c r="N102" s="37"/>
      <c r="O102" s="24"/>
    </row>
    <row r="103" spans="2:15" ht="15.6" x14ac:dyDescent="0.3">
      <c r="B103" s="273"/>
      <c r="C103" s="232" t="s">
        <v>241</v>
      </c>
      <c r="D103" s="38">
        <v>21864</v>
      </c>
      <c r="E103" s="25">
        <v>6</v>
      </c>
      <c r="G103" s="273"/>
      <c r="H103" s="3"/>
      <c r="I103" s="38"/>
      <c r="J103" s="25"/>
      <c r="L103" s="273"/>
      <c r="M103" s="7"/>
      <c r="N103" s="37"/>
      <c r="O103" s="24"/>
    </row>
    <row r="104" spans="2:15" ht="15.6" x14ac:dyDescent="0.3">
      <c r="B104" s="273"/>
      <c r="C104" s="232" t="s">
        <v>241</v>
      </c>
      <c r="D104" s="38">
        <v>21872</v>
      </c>
      <c r="E104" s="25">
        <v>8</v>
      </c>
      <c r="G104" s="273"/>
      <c r="H104" s="3"/>
      <c r="I104" s="38"/>
      <c r="J104" s="25"/>
      <c r="L104" s="273"/>
      <c r="M104" s="7"/>
      <c r="N104" s="37"/>
      <c r="O104" s="24"/>
    </row>
    <row r="105" spans="2:15" ht="15.6" x14ac:dyDescent="0.3">
      <c r="B105" s="273"/>
      <c r="C105" s="232" t="s">
        <v>241</v>
      </c>
      <c r="D105" s="38">
        <v>21874</v>
      </c>
      <c r="E105" s="25">
        <v>1</v>
      </c>
      <c r="G105" s="273"/>
      <c r="H105" s="3"/>
      <c r="I105" s="38"/>
      <c r="J105" s="25"/>
      <c r="L105" s="273"/>
      <c r="M105" s="7"/>
      <c r="N105" s="37"/>
      <c r="O105" s="24"/>
    </row>
    <row r="106" spans="2:15" ht="15.6" x14ac:dyDescent="0.3">
      <c r="B106" s="273"/>
      <c r="C106" s="3"/>
      <c r="D106" s="38"/>
      <c r="E106" s="25"/>
      <c r="G106" s="273"/>
      <c r="H106" s="3"/>
      <c r="I106" s="38"/>
      <c r="J106" s="25"/>
      <c r="L106" s="273"/>
      <c r="M106" s="7"/>
      <c r="N106" s="37"/>
      <c r="O106" s="24"/>
    </row>
    <row r="107" spans="2:15" ht="16.2" thickBot="1" x14ac:dyDescent="0.35">
      <c r="B107" s="274"/>
      <c r="C107" s="17"/>
      <c r="D107" s="39"/>
      <c r="E107" s="26"/>
      <c r="G107" s="274"/>
      <c r="H107" s="17"/>
      <c r="I107" s="39"/>
      <c r="J107" s="26"/>
      <c r="L107" s="274"/>
      <c r="M107" s="77"/>
      <c r="N107" s="78"/>
      <c r="O107" s="81"/>
    </row>
    <row r="108" spans="2:15" ht="16.2" thickBot="1" x14ac:dyDescent="0.35">
      <c r="B108" s="21" t="s">
        <v>7</v>
      </c>
      <c r="C108" s="188" t="s">
        <v>8</v>
      </c>
      <c r="D108" s="189" t="s">
        <v>8</v>
      </c>
      <c r="E108" s="171">
        <f>SUM(E6:E107)</f>
        <v>4427</v>
      </c>
      <c r="G108" s="21" t="s">
        <v>7</v>
      </c>
      <c r="H108" s="188" t="s">
        <v>8</v>
      </c>
      <c r="I108" s="189" t="s">
        <v>8</v>
      </c>
      <c r="J108" s="171">
        <f>SUM(J6:J107)</f>
        <v>1818</v>
      </c>
      <c r="L108" s="21" t="s">
        <v>7</v>
      </c>
      <c r="M108" s="188" t="s">
        <v>8</v>
      </c>
      <c r="N108" s="189" t="s">
        <v>8</v>
      </c>
      <c r="O108" s="171">
        <f>SUM(O6:O107)</f>
        <v>518</v>
      </c>
    </row>
    <row r="109" spans="2:15" ht="15.6" x14ac:dyDescent="0.3">
      <c r="B109" s="52"/>
      <c r="C109" s="1"/>
      <c r="D109" s="1"/>
      <c r="E109" s="14"/>
    </row>
    <row r="110" spans="2:15" ht="16.2" thickBot="1" x14ac:dyDescent="0.35">
      <c r="B110" s="46"/>
      <c r="C110" s="49"/>
      <c r="D110" s="49"/>
      <c r="E110" s="50"/>
    </row>
    <row r="111" spans="2:15" ht="15" thickBot="1" x14ac:dyDescent="0.35">
      <c r="B111" s="266" t="s">
        <v>11</v>
      </c>
      <c r="C111" s="267"/>
      <c r="D111" s="267"/>
      <c r="E111" s="268"/>
    </row>
    <row r="112" spans="2:15" x14ac:dyDescent="0.3">
      <c r="B112" s="32"/>
      <c r="C112" s="33"/>
      <c r="D112" s="33"/>
      <c r="E112" s="34"/>
    </row>
    <row r="113" spans="2:5" x14ac:dyDescent="0.3">
      <c r="B113" s="32"/>
      <c r="C113" s="33"/>
      <c r="D113" s="33"/>
      <c r="E113" s="34"/>
    </row>
    <row r="114" spans="2:5" x14ac:dyDescent="0.3">
      <c r="B114" s="32"/>
      <c r="C114" s="33"/>
      <c r="D114" s="33"/>
      <c r="E114" s="34"/>
    </row>
    <row r="115" spans="2:5" x14ac:dyDescent="0.3">
      <c r="B115" s="32"/>
      <c r="C115" s="33"/>
      <c r="D115" s="33"/>
      <c r="E115" s="34"/>
    </row>
    <row r="116" spans="2:5" x14ac:dyDescent="0.3">
      <c r="B116" s="32"/>
      <c r="C116" s="33"/>
      <c r="D116" s="33"/>
      <c r="E116" s="34"/>
    </row>
    <row r="117" spans="2:5" ht="15" thickBot="1" x14ac:dyDescent="0.35">
      <c r="B117" s="35"/>
      <c r="C117" s="18"/>
      <c r="D117" s="18"/>
      <c r="E117" s="36"/>
    </row>
  </sheetData>
  <mergeCells count="6">
    <mergeCell ref="B111:E111"/>
    <mergeCell ref="L6:L107"/>
    <mergeCell ref="B2:E2"/>
    <mergeCell ref="B3:E3"/>
    <mergeCell ref="B6:B107"/>
    <mergeCell ref="G6:G107"/>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18"/>
  <sheetViews>
    <sheetView view="pageBreakPreview" topLeftCell="A100" zoomScale="34" zoomScaleNormal="60" workbookViewId="0">
      <selection activeCell="A107" sqref="A107:XFD107"/>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style="203" customWidth="1"/>
    <col min="7" max="7" width="17.21875" style="193" customWidth="1"/>
    <col min="8" max="8" width="4.21875" customWidth="1"/>
    <col min="9" max="9" width="24.5546875" bestFit="1" customWidth="1"/>
    <col min="10" max="10" width="18.5546875" bestFit="1" customWidth="1"/>
    <col min="11" max="11" width="10.44140625" customWidth="1"/>
    <col min="12" max="12" width="17.21875" customWidth="1"/>
    <col min="13" max="13" width="15.77734375" style="203" customWidth="1"/>
    <col min="14" max="14" width="17.21875" style="193" customWidth="1"/>
    <col min="15" max="15" width="4" customWidth="1"/>
    <col min="16" max="16" width="16.5546875" customWidth="1"/>
    <col min="17" max="17" width="18.5546875" bestFit="1" customWidth="1"/>
    <col min="18" max="18" width="10.21875" customWidth="1"/>
    <col min="19" max="19" width="16.21875" customWidth="1"/>
    <col min="20" max="20" width="16.21875" style="203" customWidth="1"/>
    <col min="21" max="21" width="16.21875" style="193" customWidth="1"/>
  </cols>
  <sheetData>
    <row r="1" spans="2:21" ht="15" thickBot="1" x14ac:dyDescent="0.35">
      <c r="B1" s="90"/>
    </row>
    <row r="2" spans="2:21" ht="65.55" customHeight="1" thickBot="1" x14ac:dyDescent="0.35">
      <c r="B2" s="269" t="s">
        <v>26</v>
      </c>
      <c r="C2" s="270"/>
      <c r="D2" s="270"/>
      <c r="E2" s="270"/>
      <c r="F2" s="270"/>
      <c r="G2" s="271"/>
      <c r="H2" s="53"/>
    </row>
    <row r="3" spans="2:21" ht="15.75" customHeight="1" x14ac:dyDescent="0.3">
      <c r="B3" s="272"/>
      <c r="C3" s="272"/>
      <c r="D3" s="272"/>
      <c r="E3" s="272"/>
      <c r="F3" s="272"/>
      <c r="G3" s="272"/>
      <c r="H3" s="126"/>
    </row>
    <row r="4" spans="2:21" ht="16.2" thickBot="1" x14ac:dyDescent="0.35">
      <c r="B4" s="1"/>
      <c r="C4" s="1"/>
      <c r="D4" s="1"/>
      <c r="E4" s="14"/>
      <c r="F4" s="205"/>
      <c r="G4" s="198"/>
      <c r="H4" s="14"/>
    </row>
    <row r="5" spans="2:21" ht="138.75" customHeight="1" thickBot="1" x14ac:dyDescent="0.35">
      <c r="B5" s="97" t="s">
        <v>1</v>
      </c>
      <c r="C5" s="98" t="s">
        <v>2</v>
      </c>
      <c r="D5" s="235" t="s">
        <v>3</v>
      </c>
      <c r="E5" s="80" t="s">
        <v>32</v>
      </c>
      <c r="F5" s="204" t="s">
        <v>33</v>
      </c>
      <c r="G5" s="236" t="s">
        <v>34</v>
      </c>
      <c r="H5" s="82"/>
      <c r="I5" s="97" t="s">
        <v>1</v>
      </c>
      <c r="J5" s="98" t="s">
        <v>2</v>
      </c>
      <c r="K5" s="98" t="s">
        <v>3</v>
      </c>
      <c r="L5" s="99" t="s">
        <v>32</v>
      </c>
      <c r="M5" s="204" t="s">
        <v>33</v>
      </c>
      <c r="N5" s="194" t="s">
        <v>34</v>
      </c>
      <c r="P5" s="97" t="s">
        <v>1</v>
      </c>
      <c r="Q5" s="98" t="s">
        <v>2</v>
      </c>
      <c r="R5" s="98" t="s">
        <v>3</v>
      </c>
      <c r="S5" s="99" t="s">
        <v>32</v>
      </c>
      <c r="T5" s="204" t="s">
        <v>33</v>
      </c>
      <c r="U5" s="194" t="s">
        <v>34</v>
      </c>
    </row>
    <row r="6" spans="2:21" ht="15.6" x14ac:dyDescent="0.3">
      <c r="B6" s="264" t="s">
        <v>6</v>
      </c>
      <c r="C6" s="146" t="s">
        <v>252</v>
      </c>
      <c r="D6" s="161" t="s">
        <v>229</v>
      </c>
      <c r="E6" s="192">
        <v>1</v>
      </c>
      <c r="F6" s="162">
        <v>362</v>
      </c>
      <c r="G6" s="229"/>
      <c r="H6" s="84"/>
      <c r="I6" s="264" t="s">
        <v>9</v>
      </c>
      <c r="J6" s="146" t="s">
        <v>252</v>
      </c>
      <c r="K6" s="161" t="s">
        <v>230</v>
      </c>
      <c r="L6" s="192">
        <v>32</v>
      </c>
      <c r="M6" s="162">
        <v>355.25</v>
      </c>
      <c r="N6" s="229">
        <v>8479.9699999999993</v>
      </c>
      <c r="P6" s="264" t="s">
        <v>10</v>
      </c>
      <c r="Q6" s="146" t="s">
        <v>252</v>
      </c>
      <c r="R6" s="161" t="s">
        <v>231</v>
      </c>
      <c r="S6" s="192">
        <v>5</v>
      </c>
      <c r="T6" s="162">
        <v>280.60000000000002</v>
      </c>
      <c r="U6" s="229">
        <v>333</v>
      </c>
    </row>
    <row r="7" spans="2:21" ht="15.6" x14ac:dyDescent="0.3">
      <c r="B7" s="265"/>
      <c r="C7" s="151" t="s">
        <v>252</v>
      </c>
      <c r="D7" s="155" t="s">
        <v>230</v>
      </c>
      <c r="E7" s="190">
        <v>78</v>
      </c>
      <c r="F7" s="164">
        <v>294.16666666666703</v>
      </c>
      <c r="G7" s="195">
        <v>8816.67</v>
      </c>
      <c r="H7" s="84"/>
      <c r="I7" s="265"/>
      <c r="J7" s="151" t="s">
        <v>252</v>
      </c>
      <c r="K7" s="155" t="s">
        <v>231</v>
      </c>
      <c r="L7" s="190">
        <v>59</v>
      </c>
      <c r="M7" s="164">
        <v>308.66101694915301</v>
      </c>
      <c r="N7" s="195">
        <v>6490.69</v>
      </c>
      <c r="P7" s="265"/>
      <c r="Q7" s="151" t="s">
        <v>252</v>
      </c>
      <c r="R7" s="155" t="s">
        <v>237</v>
      </c>
      <c r="S7" s="190">
        <v>4</v>
      </c>
      <c r="T7" s="164">
        <v>237.25</v>
      </c>
      <c r="U7" s="195">
        <v>67.41</v>
      </c>
    </row>
    <row r="8" spans="2:21" ht="15.6" x14ac:dyDescent="0.3">
      <c r="B8" s="265"/>
      <c r="C8" s="151" t="s">
        <v>252</v>
      </c>
      <c r="D8" s="155" t="s">
        <v>231</v>
      </c>
      <c r="E8" s="190">
        <v>94</v>
      </c>
      <c r="F8" s="164">
        <v>280.88297872340399</v>
      </c>
      <c r="G8" s="195">
        <v>13171.28</v>
      </c>
      <c r="H8" s="84"/>
      <c r="I8" s="265"/>
      <c r="J8" s="151" t="s">
        <v>252</v>
      </c>
      <c r="K8" s="155" t="s">
        <v>232</v>
      </c>
      <c r="L8" s="190">
        <v>3</v>
      </c>
      <c r="M8" s="164">
        <v>246</v>
      </c>
      <c r="N8" s="195">
        <v>800</v>
      </c>
      <c r="P8" s="265"/>
      <c r="Q8" s="151" t="s">
        <v>252</v>
      </c>
      <c r="R8" s="155" t="s">
        <v>238</v>
      </c>
      <c r="S8" s="190">
        <v>2</v>
      </c>
      <c r="T8" s="164">
        <v>335</v>
      </c>
      <c r="U8" s="195"/>
    </row>
    <row r="9" spans="2:21" ht="15.6" x14ac:dyDescent="0.3">
      <c r="B9" s="265"/>
      <c r="C9" s="151" t="s">
        <v>252</v>
      </c>
      <c r="D9" s="155" t="s">
        <v>232</v>
      </c>
      <c r="E9" s="190">
        <v>12</v>
      </c>
      <c r="F9" s="164">
        <v>286.91666666666703</v>
      </c>
      <c r="G9" s="195">
        <v>1669</v>
      </c>
      <c r="H9" s="84"/>
      <c r="I9" s="265"/>
      <c r="J9" s="151" t="s">
        <v>252</v>
      </c>
      <c r="K9" s="155" t="s">
        <v>233</v>
      </c>
      <c r="L9" s="190">
        <v>26</v>
      </c>
      <c r="M9" s="164">
        <v>365</v>
      </c>
      <c r="N9" s="195">
        <v>4553.68</v>
      </c>
      <c r="P9" s="265"/>
      <c r="Q9" s="151" t="s">
        <v>250</v>
      </c>
      <c r="R9" s="155" t="s">
        <v>214</v>
      </c>
      <c r="S9" s="190">
        <v>7</v>
      </c>
      <c r="T9" s="164">
        <v>275.28571428571399</v>
      </c>
      <c r="U9" s="195">
        <v>5086.03</v>
      </c>
    </row>
    <row r="10" spans="2:21" ht="15.6" x14ac:dyDescent="0.3">
      <c r="B10" s="265"/>
      <c r="C10" s="151" t="s">
        <v>252</v>
      </c>
      <c r="D10" s="155" t="s">
        <v>233</v>
      </c>
      <c r="E10" s="190">
        <v>60</v>
      </c>
      <c r="F10" s="164">
        <v>308.46666666666698</v>
      </c>
      <c r="G10" s="195">
        <v>6172.43</v>
      </c>
      <c r="H10" s="84"/>
      <c r="I10" s="265"/>
      <c r="J10" s="151" t="s">
        <v>252</v>
      </c>
      <c r="K10" s="155" t="s">
        <v>234</v>
      </c>
      <c r="L10" s="190">
        <v>1</v>
      </c>
      <c r="M10" s="164">
        <v>1067</v>
      </c>
      <c r="N10" s="195"/>
      <c r="P10" s="265"/>
      <c r="Q10" s="151" t="s">
        <v>250</v>
      </c>
      <c r="R10" s="155" t="s">
        <v>215</v>
      </c>
      <c r="S10" s="190">
        <v>1</v>
      </c>
      <c r="T10" s="164">
        <v>1096</v>
      </c>
      <c r="U10" s="195"/>
    </row>
    <row r="11" spans="2:21" ht="15.6" x14ac:dyDescent="0.3">
      <c r="B11" s="265"/>
      <c r="C11" s="151" t="s">
        <v>252</v>
      </c>
      <c r="D11" s="155" t="s">
        <v>234</v>
      </c>
      <c r="E11" s="190">
        <v>2</v>
      </c>
      <c r="F11" s="164">
        <v>182.5</v>
      </c>
      <c r="G11" s="195"/>
      <c r="H11" s="84"/>
      <c r="I11" s="265"/>
      <c r="J11" s="151" t="s">
        <v>252</v>
      </c>
      <c r="K11" s="155" t="s">
        <v>235</v>
      </c>
      <c r="L11" s="190">
        <v>2</v>
      </c>
      <c r="M11" s="164">
        <v>168</v>
      </c>
      <c r="N11" s="195"/>
      <c r="P11" s="265"/>
      <c r="Q11" s="151" t="s">
        <v>250</v>
      </c>
      <c r="R11" s="155" t="s">
        <v>217</v>
      </c>
      <c r="S11" s="190">
        <v>2</v>
      </c>
      <c r="T11" s="164">
        <v>259.5</v>
      </c>
      <c r="U11" s="195">
        <v>1350</v>
      </c>
    </row>
    <row r="12" spans="2:21" ht="15.6" x14ac:dyDescent="0.3">
      <c r="B12" s="265"/>
      <c r="C12" s="151" t="s">
        <v>252</v>
      </c>
      <c r="D12" s="155" t="s">
        <v>235</v>
      </c>
      <c r="E12" s="190">
        <v>3</v>
      </c>
      <c r="F12" s="164">
        <v>334.33333333333297</v>
      </c>
      <c r="G12" s="195"/>
      <c r="H12" s="84"/>
      <c r="I12" s="265"/>
      <c r="J12" s="151" t="s">
        <v>252</v>
      </c>
      <c r="K12" s="155" t="s">
        <v>236</v>
      </c>
      <c r="L12" s="190">
        <v>1</v>
      </c>
      <c r="M12" s="164">
        <v>367</v>
      </c>
      <c r="N12" s="195"/>
      <c r="P12" s="265"/>
      <c r="Q12" s="151" t="s">
        <v>250</v>
      </c>
      <c r="R12" s="155" t="s">
        <v>221</v>
      </c>
      <c r="S12" s="190">
        <v>1</v>
      </c>
      <c r="T12" s="164">
        <v>184</v>
      </c>
      <c r="U12" s="195"/>
    </row>
    <row r="13" spans="2:21" ht="15.6" x14ac:dyDescent="0.3">
      <c r="B13" s="265"/>
      <c r="C13" s="151" t="s">
        <v>252</v>
      </c>
      <c r="D13" s="155" t="s">
        <v>236</v>
      </c>
      <c r="E13" s="190">
        <v>14</v>
      </c>
      <c r="F13" s="164">
        <v>326.71428571428601</v>
      </c>
      <c r="G13" s="195">
        <v>236.32</v>
      </c>
      <c r="H13" s="84"/>
      <c r="I13" s="265"/>
      <c r="J13" s="151" t="s">
        <v>252</v>
      </c>
      <c r="K13" s="155" t="s">
        <v>237</v>
      </c>
      <c r="L13" s="190">
        <v>6</v>
      </c>
      <c r="M13" s="164">
        <v>229.166666666667</v>
      </c>
      <c r="N13" s="195">
        <v>1570.32</v>
      </c>
      <c r="P13" s="265"/>
      <c r="Q13" s="151" t="s">
        <v>250</v>
      </c>
      <c r="R13" s="155" t="s">
        <v>224</v>
      </c>
      <c r="S13" s="190">
        <v>1</v>
      </c>
      <c r="T13" s="164">
        <v>153</v>
      </c>
      <c r="U13" s="195">
        <v>405</v>
      </c>
    </row>
    <row r="14" spans="2:21" ht="15.6" x14ac:dyDescent="0.3">
      <c r="B14" s="265"/>
      <c r="C14" s="151" t="s">
        <v>252</v>
      </c>
      <c r="D14" s="155" t="s">
        <v>237</v>
      </c>
      <c r="E14" s="190">
        <v>18</v>
      </c>
      <c r="F14" s="164">
        <v>238.944444444444</v>
      </c>
      <c r="G14" s="195">
        <v>5435.41</v>
      </c>
      <c r="H14" s="84"/>
      <c r="I14" s="265"/>
      <c r="J14" s="151" t="s">
        <v>252</v>
      </c>
      <c r="K14" s="155" t="s">
        <v>238</v>
      </c>
      <c r="L14" s="190">
        <v>28</v>
      </c>
      <c r="M14" s="164">
        <v>297.53571428571399</v>
      </c>
      <c r="N14" s="195">
        <v>4581.66</v>
      </c>
      <c r="P14" s="265"/>
      <c r="Q14" s="151" t="s">
        <v>250</v>
      </c>
      <c r="R14" s="155" t="s">
        <v>227</v>
      </c>
      <c r="S14" s="190">
        <v>25</v>
      </c>
      <c r="T14" s="164">
        <v>272.83999999999997</v>
      </c>
      <c r="U14" s="195">
        <v>5109.5600000000004</v>
      </c>
    </row>
    <row r="15" spans="2:21" ht="15.6" x14ac:dyDescent="0.3">
      <c r="B15" s="265"/>
      <c r="C15" s="151" t="s">
        <v>252</v>
      </c>
      <c r="D15" s="155" t="s">
        <v>238</v>
      </c>
      <c r="E15" s="190">
        <v>67</v>
      </c>
      <c r="F15" s="164">
        <v>302.44776119403002</v>
      </c>
      <c r="G15" s="195">
        <v>4582.93</v>
      </c>
      <c r="H15" s="84"/>
      <c r="I15" s="265"/>
      <c r="J15" s="151" t="s">
        <v>252</v>
      </c>
      <c r="K15" s="155" t="s">
        <v>239</v>
      </c>
      <c r="L15" s="190">
        <v>1</v>
      </c>
      <c r="M15" s="164">
        <v>365</v>
      </c>
      <c r="N15" s="195">
        <v>25</v>
      </c>
      <c r="P15" s="265"/>
      <c r="Q15" s="151" t="s">
        <v>249</v>
      </c>
      <c r="R15" s="155" t="s">
        <v>205</v>
      </c>
      <c r="S15" s="190">
        <v>12</v>
      </c>
      <c r="T15" s="164">
        <v>264.41666666666703</v>
      </c>
      <c r="U15" s="195">
        <v>8219.41</v>
      </c>
    </row>
    <row r="16" spans="2:21" ht="15.6" x14ac:dyDescent="0.3">
      <c r="B16" s="265"/>
      <c r="C16" s="151" t="s">
        <v>252</v>
      </c>
      <c r="D16" s="155" t="s">
        <v>239</v>
      </c>
      <c r="E16" s="190">
        <v>1</v>
      </c>
      <c r="F16" s="164">
        <v>335</v>
      </c>
      <c r="G16" s="195"/>
      <c r="H16" s="84"/>
      <c r="I16" s="265"/>
      <c r="J16" s="151" t="s">
        <v>250</v>
      </c>
      <c r="K16" s="155" t="s">
        <v>214</v>
      </c>
      <c r="L16" s="190">
        <v>158</v>
      </c>
      <c r="M16" s="164">
        <v>323.78481012658199</v>
      </c>
      <c r="N16" s="195">
        <v>39844.22</v>
      </c>
      <c r="P16" s="265"/>
      <c r="Q16" s="151" t="s">
        <v>249</v>
      </c>
      <c r="R16" s="155" t="s">
        <v>207</v>
      </c>
      <c r="S16" s="190">
        <v>1</v>
      </c>
      <c r="T16" s="164">
        <v>368</v>
      </c>
      <c r="U16" s="195"/>
    </row>
    <row r="17" spans="2:21" ht="15.6" x14ac:dyDescent="0.3">
      <c r="B17" s="265"/>
      <c r="C17" s="151" t="s">
        <v>250</v>
      </c>
      <c r="D17" s="155" t="s">
        <v>214</v>
      </c>
      <c r="E17" s="190">
        <v>294</v>
      </c>
      <c r="F17" s="164">
        <v>284.97278911564598</v>
      </c>
      <c r="G17" s="195">
        <v>36128.06</v>
      </c>
      <c r="H17" s="84"/>
      <c r="I17" s="265"/>
      <c r="J17" s="151" t="s">
        <v>250</v>
      </c>
      <c r="K17" s="155" t="s">
        <v>215</v>
      </c>
      <c r="L17" s="190">
        <v>26</v>
      </c>
      <c r="M17" s="164">
        <v>321.038461538462</v>
      </c>
      <c r="N17" s="195">
        <v>2643.92</v>
      </c>
      <c r="P17" s="265"/>
      <c r="Q17" s="151" t="s">
        <v>249</v>
      </c>
      <c r="R17" s="155" t="s">
        <v>208</v>
      </c>
      <c r="S17" s="190">
        <v>6</v>
      </c>
      <c r="T17" s="164">
        <v>294</v>
      </c>
      <c r="U17" s="195">
        <v>600</v>
      </c>
    </row>
    <row r="18" spans="2:21" ht="15.6" x14ac:dyDescent="0.3">
      <c r="B18" s="265"/>
      <c r="C18" s="151" t="s">
        <v>250</v>
      </c>
      <c r="D18" s="155" t="s">
        <v>215</v>
      </c>
      <c r="E18" s="190">
        <v>102</v>
      </c>
      <c r="F18" s="164">
        <v>283.28431372548999</v>
      </c>
      <c r="G18" s="195">
        <v>12845.75</v>
      </c>
      <c r="H18" s="84"/>
      <c r="I18" s="265"/>
      <c r="J18" s="151" t="s">
        <v>250</v>
      </c>
      <c r="K18" s="155" t="s">
        <v>216</v>
      </c>
      <c r="L18" s="190">
        <v>46</v>
      </c>
      <c r="M18" s="164">
        <v>309.08695652173901</v>
      </c>
      <c r="N18" s="195">
        <v>6717.25</v>
      </c>
      <c r="P18" s="265"/>
      <c r="Q18" s="151" t="s">
        <v>249</v>
      </c>
      <c r="R18" s="155" t="s">
        <v>210</v>
      </c>
      <c r="S18" s="190">
        <v>1</v>
      </c>
      <c r="T18" s="164">
        <v>366</v>
      </c>
      <c r="U18" s="195"/>
    </row>
    <row r="19" spans="2:21" ht="15.6" x14ac:dyDescent="0.3">
      <c r="B19" s="265"/>
      <c r="C19" s="151" t="s">
        <v>250</v>
      </c>
      <c r="D19" s="155" t="s">
        <v>216</v>
      </c>
      <c r="E19" s="190">
        <v>86</v>
      </c>
      <c r="F19" s="164">
        <v>309.90697674418601</v>
      </c>
      <c r="G19" s="195">
        <v>8710.25</v>
      </c>
      <c r="H19" s="84"/>
      <c r="I19" s="265"/>
      <c r="J19" s="151" t="s">
        <v>250</v>
      </c>
      <c r="K19" s="155" t="s">
        <v>217</v>
      </c>
      <c r="L19" s="190">
        <v>38</v>
      </c>
      <c r="M19" s="164">
        <v>331.26315789473699</v>
      </c>
      <c r="N19" s="195">
        <v>4071.26</v>
      </c>
      <c r="P19" s="265"/>
      <c r="Q19" s="151" t="s">
        <v>249</v>
      </c>
      <c r="R19" s="155" t="s">
        <v>213</v>
      </c>
      <c r="S19" s="190">
        <v>1</v>
      </c>
      <c r="T19" s="164">
        <v>337</v>
      </c>
      <c r="U19" s="195"/>
    </row>
    <row r="20" spans="2:21" ht="15.6" x14ac:dyDescent="0.3">
      <c r="B20" s="265"/>
      <c r="C20" s="151" t="s">
        <v>250</v>
      </c>
      <c r="D20" s="155" t="s">
        <v>217</v>
      </c>
      <c r="E20" s="190">
        <v>141</v>
      </c>
      <c r="F20" s="164">
        <v>289.70921985815602</v>
      </c>
      <c r="G20" s="195">
        <v>13170.44</v>
      </c>
      <c r="H20" s="84"/>
      <c r="I20" s="265"/>
      <c r="J20" s="151" t="s">
        <v>250</v>
      </c>
      <c r="K20" s="155" t="s">
        <v>219</v>
      </c>
      <c r="L20" s="190">
        <v>4</v>
      </c>
      <c r="M20" s="164">
        <v>394.25</v>
      </c>
      <c r="N20" s="195">
        <v>392</v>
      </c>
      <c r="P20" s="265"/>
      <c r="Q20" s="137" t="s">
        <v>248</v>
      </c>
      <c r="R20" s="155" t="s">
        <v>202</v>
      </c>
      <c r="S20" s="190">
        <v>1</v>
      </c>
      <c r="T20" s="164">
        <v>184</v>
      </c>
      <c r="U20" s="195">
        <v>413.91</v>
      </c>
    </row>
    <row r="21" spans="2:21" ht="15.6" x14ac:dyDescent="0.3">
      <c r="B21" s="265"/>
      <c r="C21" s="151" t="s">
        <v>250</v>
      </c>
      <c r="D21" s="155" t="s">
        <v>218</v>
      </c>
      <c r="E21" s="190">
        <v>2</v>
      </c>
      <c r="F21" s="164">
        <v>153</v>
      </c>
      <c r="G21" s="195">
        <v>242.87</v>
      </c>
      <c r="H21" s="84"/>
      <c r="I21" s="265"/>
      <c r="J21" s="151" t="s">
        <v>250</v>
      </c>
      <c r="K21" s="155" t="s">
        <v>220</v>
      </c>
      <c r="L21" s="190">
        <v>5</v>
      </c>
      <c r="M21" s="164">
        <v>445.2</v>
      </c>
      <c r="N21" s="195">
        <v>565</v>
      </c>
      <c r="P21" s="265"/>
      <c r="Q21" s="151" t="s">
        <v>247</v>
      </c>
      <c r="R21" s="155" t="s">
        <v>193</v>
      </c>
      <c r="S21" s="190">
        <v>6</v>
      </c>
      <c r="T21" s="164">
        <v>355.33333333333297</v>
      </c>
      <c r="U21" s="195">
        <v>1067</v>
      </c>
    </row>
    <row r="22" spans="2:21" ht="15.6" x14ac:dyDescent="0.3">
      <c r="B22" s="265"/>
      <c r="C22" s="151" t="s">
        <v>250</v>
      </c>
      <c r="D22" s="155" t="s">
        <v>219</v>
      </c>
      <c r="E22" s="190">
        <v>17</v>
      </c>
      <c r="F22" s="164">
        <v>312.058823529412</v>
      </c>
      <c r="G22" s="195">
        <v>2991.94</v>
      </c>
      <c r="H22" s="84"/>
      <c r="I22" s="265"/>
      <c r="J22" s="151" t="s">
        <v>250</v>
      </c>
      <c r="K22" s="155" t="s">
        <v>221</v>
      </c>
      <c r="L22" s="190">
        <v>9</v>
      </c>
      <c r="M22" s="164">
        <v>335.88888888888903</v>
      </c>
      <c r="N22" s="195">
        <v>3541.45</v>
      </c>
      <c r="P22" s="265"/>
      <c r="Q22" s="151" t="s">
        <v>247</v>
      </c>
      <c r="R22" s="155" t="s">
        <v>194</v>
      </c>
      <c r="S22" s="190">
        <v>1</v>
      </c>
      <c r="T22" s="164">
        <v>734</v>
      </c>
      <c r="U22" s="195"/>
    </row>
    <row r="23" spans="2:21" ht="15.6" x14ac:dyDescent="0.3">
      <c r="B23" s="265"/>
      <c r="C23" s="151" t="s">
        <v>250</v>
      </c>
      <c r="D23" s="155" t="s">
        <v>220</v>
      </c>
      <c r="E23" s="190">
        <v>16</v>
      </c>
      <c r="F23" s="164">
        <v>250.3125</v>
      </c>
      <c r="G23" s="195">
        <v>2273.44</v>
      </c>
      <c r="H23" s="84"/>
      <c r="I23" s="265"/>
      <c r="J23" s="151" t="s">
        <v>250</v>
      </c>
      <c r="K23" s="155" t="s">
        <v>222</v>
      </c>
      <c r="L23" s="190">
        <v>1</v>
      </c>
      <c r="M23" s="164">
        <v>183</v>
      </c>
      <c r="N23" s="195"/>
      <c r="P23" s="265"/>
      <c r="Q23" s="151" t="s">
        <v>247</v>
      </c>
      <c r="R23" s="155" t="s">
        <v>197</v>
      </c>
      <c r="S23" s="190">
        <v>1</v>
      </c>
      <c r="T23" s="164">
        <v>92</v>
      </c>
      <c r="U23" s="195"/>
    </row>
    <row r="24" spans="2:21" ht="15.6" x14ac:dyDescent="0.3">
      <c r="B24" s="265"/>
      <c r="C24" s="151" t="s">
        <v>250</v>
      </c>
      <c r="D24" s="155" t="s">
        <v>221</v>
      </c>
      <c r="E24" s="190">
        <v>30</v>
      </c>
      <c r="F24" s="164">
        <v>274.39999999999998</v>
      </c>
      <c r="G24" s="195">
        <v>3382.48</v>
      </c>
      <c r="H24" s="84"/>
      <c r="I24" s="265"/>
      <c r="J24" s="151" t="s">
        <v>250</v>
      </c>
      <c r="K24" s="155" t="s">
        <v>223</v>
      </c>
      <c r="L24" s="190">
        <v>5</v>
      </c>
      <c r="M24" s="164">
        <v>527.79999999999995</v>
      </c>
      <c r="N24" s="195">
        <v>495</v>
      </c>
      <c r="P24" s="265"/>
      <c r="Q24" s="151" t="s">
        <v>247</v>
      </c>
      <c r="R24" s="155" t="s">
        <v>199</v>
      </c>
      <c r="S24" s="190">
        <v>3</v>
      </c>
      <c r="T24" s="164">
        <v>277</v>
      </c>
      <c r="U24" s="195"/>
    </row>
    <row r="25" spans="2:21" ht="15.6" x14ac:dyDescent="0.3">
      <c r="B25" s="265"/>
      <c r="C25" s="151" t="s">
        <v>250</v>
      </c>
      <c r="D25" s="155" t="s">
        <v>222</v>
      </c>
      <c r="E25" s="190">
        <v>1</v>
      </c>
      <c r="F25" s="164">
        <v>369</v>
      </c>
      <c r="G25" s="195"/>
      <c r="H25" s="84"/>
      <c r="I25" s="265"/>
      <c r="J25" s="151" t="s">
        <v>250</v>
      </c>
      <c r="K25" s="155" t="s">
        <v>224</v>
      </c>
      <c r="L25" s="190">
        <v>26</v>
      </c>
      <c r="M25" s="164">
        <v>315.961538461538</v>
      </c>
      <c r="N25" s="195">
        <v>4703.83</v>
      </c>
      <c r="P25" s="265"/>
      <c r="Q25" s="151" t="s">
        <v>247</v>
      </c>
      <c r="R25" s="155" t="s">
        <v>200</v>
      </c>
      <c r="S25" s="190">
        <v>2</v>
      </c>
      <c r="T25" s="164">
        <v>259</v>
      </c>
      <c r="U25" s="195">
        <v>82</v>
      </c>
    </row>
    <row r="26" spans="2:21" ht="15.6" x14ac:dyDescent="0.3">
      <c r="B26" s="265"/>
      <c r="C26" s="151" t="s">
        <v>250</v>
      </c>
      <c r="D26" s="155" t="s">
        <v>223</v>
      </c>
      <c r="E26" s="190">
        <v>22</v>
      </c>
      <c r="F26" s="164">
        <v>276.95454545454498</v>
      </c>
      <c r="G26" s="195">
        <v>1611.45</v>
      </c>
      <c r="H26" s="84"/>
      <c r="I26" s="265"/>
      <c r="J26" s="151" t="s">
        <v>250</v>
      </c>
      <c r="K26" s="155" t="s">
        <v>225</v>
      </c>
      <c r="L26" s="190">
        <v>1</v>
      </c>
      <c r="M26" s="164">
        <v>153</v>
      </c>
      <c r="N26" s="195">
        <v>60</v>
      </c>
      <c r="P26" s="265"/>
      <c r="Q26" s="151" t="s">
        <v>245</v>
      </c>
      <c r="R26" s="155" t="s">
        <v>181</v>
      </c>
      <c r="S26" s="190">
        <v>4</v>
      </c>
      <c r="T26" s="164">
        <v>359.5</v>
      </c>
      <c r="U26" s="195"/>
    </row>
    <row r="27" spans="2:21" ht="15.6" x14ac:dyDescent="0.3">
      <c r="B27" s="265"/>
      <c r="C27" s="151" t="s">
        <v>250</v>
      </c>
      <c r="D27" s="155" t="s">
        <v>224</v>
      </c>
      <c r="E27" s="190">
        <v>49</v>
      </c>
      <c r="F27" s="164">
        <v>305.93877551020398</v>
      </c>
      <c r="G27" s="195">
        <v>2800.52</v>
      </c>
      <c r="H27" s="84"/>
      <c r="I27" s="265"/>
      <c r="J27" s="151" t="s">
        <v>250</v>
      </c>
      <c r="K27" s="155" t="s">
        <v>227</v>
      </c>
      <c r="L27" s="190">
        <v>352</v>
      </c>
      <c r="M27" s="164">
        <v>331.15056818181802</v>
      </c>
      <c r="N27" s="195">
        <v>63389.03</v>
      </c>
      <c r="P27" s="265"/>
      <c r="Q27" s="151" t="s">
        <v>245</v>
      </c>
      <c r="R27" s="155" t="s">
        <v>182</v>
      </c>
      <c r="S27" s="190">
        <v>3</v>
      </c>
      <c r="T27" s="164">
        <v>245</v>
      </c>
      <c r="U27" s="195">
        <v>1045</v>
      </c>
    </row>
    <row r="28" spans="2:21" ht="15.6" x14ac:dyDescent="0.3">
      <c r="B28" s="265"/>
      <c r="C28" s="151" t="s">
        <v>250</v>
      </c>
      <c r="D28" s="155" t="s">
        <v>225</v>
      </c>
      <c r="E28" s="190">
        <v>9</v>
      </c>
      <c r="F28" s="164">
        <v>291.555555555556</v>
      </c>
      <c r="G28" s="195">
        <v>897.4</v>
      </c>
      <c r="H28" s="84"/>
      <c r="I28" s="265"/>
      <c r="J28" s="151" t="s">
        <v>249</v>
      </c>
      <c r="K28" s="155" t="s">
        <v>205</v>
      </c>
      <c r="L28" s="190">
        <v>299</v>
      </c>
      <c r="M28" s="164">
        <v>333.137123745819</v>
      </c>
      <c r="N28" s="195">
        <v>42750.22</v>
      </c>
      <c r="P28" s="265"/>
      <c r="Q28" s="151" t="s">
        <v>245</v>
      </c>
      <c r="R28" s="155" t="s">
        <v>183</v>
      </c>
      <c r="S28" s="190">
        <v>1</v>
      </c>
      <c r="T28" s="164">
        <v>368</v>
      </c>
      <c r="U28" s="195"/>
    </row>
    <row r="29" spans="2:21" ht="15.6" x14ac:dyDescent="0.3">
      <c r="B29" s="265"/>
      <c r="C29" s="151" t="s">
        <v>250</v>
      </c>
      <c r="D29" s="155" t="s">
        <v>226</v>
      </c>
      <c r="E29" s="190">
        <v>3</v>
      </c>
      <c r="F29" s="164">
        <v>274</v>
      </c>
      <c r="G29" s="195"/>
      <c r="H29" s="84"/>
      <c r="I29" s="265"/>
      <c r="J29" s="151" t="s">
        <v>249</v>
      </c>
      <c r="K29" s="155" t="s">
        <v>207</v>
      </c>
      <c r="L29" s="190">
        <v>7</v>
      </c>
      <c r="M29" s="164">
        <v>403.142857142857</v>
      </c>
      <c r="N29" s="195">
        <v>2605</v>
      </c>
      <c r="P29" s="265"/>
      <c r="Q29" s="151" t="s">
        <v>245</v>
      </c>
      <c r="R29" s="155" t="s">
        <v>185</v>
      </c>
      <c r="S29" s="190">
        <v>1</v>
      </c>
      <c r="T29" s="164">
        <v>732</v>
      </c>
      <c r="U29" s="195"/>
    </row>
    <row r="30" spans="2:21" ht="15.6" x14ac:dyDescent="0.3">
      <c r="B30" s="265"/>
      <c r="C30" s="151" t="s">
        <v>250</v>
      </c>
      <c r="D30" s="155" t="s">
        <v>227</v>
      </c>
      <c r="E30" s="190">
        <v>757</v>
      </c>
      <c r="F30" s="164">
        <v>284.98150594451801</v>
      </c>
      <c r="G30" s="195">
        <v>91304.65</v>
      </c>
      <c r="H30" s="84"/>
      <c r="I30" s="265"/>
      <c r="J30" s="151" t="s">
        <v>249</v>
      </c>
      <c r="K30" s="155" t="s">
        <v>208</v>
      </c>
      <c r="L30" s="190">
        <v>46</v>
      </c>
      <c r="M30" s="164">
        <v>333.26086956521698</v>
      </c>
      <c r="N30" s="195">
        <v>11530.12</v>
      </c>
      <c r="P30" s="265"/>
      <c r="Q30" s="151" t="s">
        <v>245</v>
      </c>
      <c r="R30" s="155" t="s">
        <v>189</v>
      </c>
      <c r="S30" s="190">
        <v>1</v>
      </c>
      <c r="T30" s="164">
        <v>164</v>
      </c>
      <c r="U30" s="195"/>
    </row>
    <row r="31" spans="2:21" ht="15.6" x14ac:dyDescent="0.3">
      <c r="B31" s="265"/>
      <c r="C31" s="151" t="s">
        <v>250</v>
      </c>
      <c r="D31" s="155" t="s">
        <v>228</v>
      </c>
      <c r="E31" s="190">
        <v>1</v>
      </c>
      <c r="F31" s="164">
        <v>311</v>
      </c>
      <c r="G31" s="195"/>
      <c r="H31" s="84"/>
      <c r="I31" s="265"/>
      <c r="J31" s="151" t="s">
        <v>249</v>
      </c>
      <c r="K31" s="155" t="s">
        <v>210</v>
      </c>
      <c r="L31" s="190">
        <v>4</v>
      </c>
      <c r="M31" s="164">
        <v>312.5</v>
      </c>
      <c r="N31" s="195">
        <v>708</v>
      </c>
      <c r="P31" s="265"/>
      <c r="Q31" s="151" t="s">
        <v>245</v>
      </c>
      <c r="R31" s="155" t="s">
        <v>190</v>
      </c>
      <c r="S31" s="190">
        <v>3</v>
      </c>
      <c r="T31" s="164">
        <v>305</v>
      </c>
      <c r="U31" s="195">
        <v>124.72</v>
      </c>
    </row>
    <row r="32" spans="2:21" ht="15.6" x14ac:dyDescent="0.3">
      <c r="B32" s="265"/>
      <c r="C32" s="151" t="s">
        <v>249</v>
      </c>
      <c r="D32" s="155" t="s">
        <v>205</v>
      </c>
      <c r="E32" s="190">
        <v>367</v>
      </c>
      <c r="F32" s="164">
        <v>285.49046321525901</v>
      </c>
      <c r="G32" s="195">
        <v>47943.17</v>
      </c>
      <c r="H32" s="84"/>
      <c r="I32" s="265"/>
      <c r="J32" s="151" t="s">
        <v>249</v>
      </c>
      <c r="K32" s="155" t="s">
        <v>211</v>
      </c>
      <c r="L32" s="190">
        <v>5</v>
      </c>
      <c r="M32" s="164">
        <v>318.2</v>
      </c>
      <c r="N32" s="195">
        <v>700</v>
      </c>
      <c r="P32" s="265"/>
      <c r="Q32" s="151" t="s">
        <v>244</v>
      </c>
      <c r="R32" s="155" t="s">
        <v>170</v>
      </c>
      <c r="S32" s="190">
        <v>1</v>
      </c>
      <c r="T32" s="164">
        <v>153</v>
      </c>
      <c r="U32" s="195"/>
    </row>
    <row r="33" spans="2:21" ht="15.6" x14ac:dyDescent="0.3">
      <c r="B33" s="265"/>
      <c r="C33" s="151" t="s">
        <v>249</v>
      </c>
      <c r="D33" s="155" t="s">
        <v>206</v>
      </c>
      <c r="E33" s="190">
        <v>1</v>
      </c>
      <c r="F33" s="164">
        <v>367</v>
      </c>
      <c r="G33" s="195"/>
      <c r="H33" s="84"/>
      <c r="I33" s="265"/>
      <c r="J33" s="151" t="s">
        <v>249</v>
      </c>
      <c r="K33" s="155" t="s">
        <v>212</v>
      </c>
      <c r="L33" s="190">
        <v>3</v>
      </c>
      <c r="M33" s="164">
        <v>355.66666666666703</v>
      </c>
      <c r="N33" s="195"/>
      <c r="P33" s="265"/>
      <c r="Q33" s="151" t="s">
        <v>244</v>
      </c>
      <c r="R33" s="155" t="s">
        <v>171</v>
      </c>
      <c r="S33" s="190">
        <v>5</v>
      </c>
      <c r="T33" s="164">
        <v>280</v>
      </c>
      <c r="U33" s="195"/>
    </row>
    <row r="34" spans="2:21" ht="15.6" x14ac:dyDescent="0.3">
      <c r="B34" s="265"/>
      <c r="C34" s="151" t="s">
        <v>249</v>
      </c>
      <c r="D34" s="155" t="s">
        <v>207</v>
      </c>
      <c r="E34" s="190">
        <v>39</v>
      </c>
      <c r="F34" s="164">
        <v>296.230769230769</v>
      </c>
      <c r="G34" s="195">
        <v>5460.15</v>
      </c>
      <c r="H34" s="84"/>
      <c r="I34" s="265"/>
      <c r="J34" s="151" t="s">
        <v>249</v>
      </c>
      <c r="K34" s="155" t="s">
        <v>213</v>
      </c>
      <c r="L34" s="190">
        <v>5</v>
      </c>
      <c r="M34" s="164">
        <v>255.8</v>
      </c>
      <c r="N34" s="195"/>
      <c r="P34" s="265"/>
      <c r="Q34" s="151" t="s">
        <v>244</v>
      </c>
      <c r="R34" s="155" t="s">
        <v>172</v>
      </c>
      <c r="S34" s="190">
        <v>1</v>
      </c>
      <c r="T34" s="164">
        <v>336</v>
      </c>
      <c r="U34" s="195"/>
    </row>
    <row r="35" spans="2:21" ht="15.6" x14ac:dyDescent="0.3">
      <c r="B35" s="265"/>
      <c r="C35" s="151" t="s">
        <v>249</v>
      </c>
      <c r="D35" s="155" t="s">
        <v>208</v>
      </c>
      <c r="E35" s="190">
        <v>100</v>
      </c>
      <c r="F35" s="164">
        <v>288.94</v>
      </c>
      <c r="G35" s="195">
        <v>10529.22</v>
      </c>
      <c r="H35" s="84"/>
      <c r="I35" s="265"/>
      <c r="J35" s="151" t="s">
        <v>248</v>
      </c>
      <c r="K35" s="155" t="s">
        <v>201</v>
      </c>
      <c r="L35" s="190">
        <v>12</v>
      </c>
      <c r="M35" s="164">
        <v>376</v>
      </c>
      <c r="N35" s="195">
        <v>695.51</v>
      </c>
      <c r="P35" s="265"/>
      <c r="Q35" s="151" t="s">
        <v>244</v>
      </c>
      <c r="R35" s="155" t="s">
        <v>174</v>
      </c>
      <c r="S35" s="190">
        <v>3</v>
      </c>
      <c r="T35" s="164">
        <v>244.666666666667</v>
      </c>
      <c r="U35" s="195">
        <v>918</v>
      </c>
    </row>
    <row r="36" spans="2:21" ht="15.6" x14ac:dyDescent="0.3">
      <c r="B36" s="265"/>
      <c r="C36" s="151" t="s">
        <v>249</v>
      </c>
      <c r="D36" s="155" t="s">
        <v>210</v>
      </c>
      <c r="E36" s="190">
        <v>18</v>
      </c>
      <c r="F36" s="164">
        <v>296.277777777778</v>
      </c>
      <c r="G36" s="195"/>
      <c r="H36" s="84"/>
      <c r="I36" s="265"/>
      <c r="J36" s="151" t="s">
        <v>248</v>
      </c>
      <c r="K36" s="155" t="s">
        <v>202</v>
      </c>
      <c r="L36" s="190">
        <v>2</v>
      </c>
      <c r="M36" s="164">
        <v>346.5</v>
      </c>
      <c r="N36" s="195">
        <v>57</v>
      </c>
      <c r="P36" s="265"/>
      <c r="Q36" s="151" t="s">
        <v>244</v>
      </c>
      <c r="R36" s="155" t="s">
        <v>175</v>
      </c>
      <c r="S36" s="190">
        <v>10</v>
      </c>
      <c r="T36" s="164">
        <v>348.6</v>
      </c>
      <c r="U36" s="195">
        <v>2705</v>
      </c>
    </row>
    <row r="37" spans="2:21" ht="15.6" x14ac:dyDescent="0.3">
      <c r="B37" s="265"/>
      <c r="C37" s="151" t="s">
        <v>249</v>
      </c>
      <c r="D37" s="155" t="s">
        <v>211</v>
      </c>
      <c r="E37" s="190">
        <v>13</v>
      </c>
      <c r="F37" s="164">
        <v>283.84615384615398</v>
      </c>
      <c r="G37" s="195">
        <v>1883.23</v>
      </c>
      <c r="H37" s="84"/>
      <c r="I37" s="265"/>
      <c r="J37" s="151" t="s">
        <v>248</v>
      </c>
      <c r="K37" s="155" t="s">
        <v>203</v>
      </c>
      <c r="L37" s="190">
        <v>21</v>
      </c>
      <c r="M37" s="164">
        <v>337.71428571428601</v>
      </c>
      <c r="N37" s="195">
        <v>4263.3900000000003</v>
      </c>
      <c r="P37" s="265"/>
      <c r="Q37" s="151" t="s">
        <v>243</v>
      </c>
      <c r="R37" s="155" t="s">
        <v>159</v>
      </c>
      <c r="S37" s="190">
        <v>1</v>
      </c>
      <c r="T37" s="164">
        <v>154</v>
      </c>
      <c r="U37" s="195">
        <v>554</v>
      </c>
    </row>
    <row r="38" spans="2:21" ht="15.6" x14ac:dyDescent="0.3">
      <c r="B38" s="265"/>
      <c r="C38" s="151" t="s">
        <v>249</v>
      </c>
      <c r="D38" s="155" t="s">
        <v>212</v>
      </c>
      <c r="E38" s="190">
        <v>6</v>
      </c>
      <c r="F38" s="164">
        <v>386.16666666666703</v>
      </c>
      <c r="G38" s="195">
        <v>636.5</v>
      </c>
      <c r="H38" s="84"/>
      <c r="I38" s="265"/>
      <c r="J38" s="151" t="s">
        <v>248</v>
      </c>
      <c r="K38" s="155" t="s">
        <v>204</v>
      </c>
      <c r="L38" s="190">
        <v>10</v>
      </c>
      <c r="M38" s="164">
        <v>362.7</v>
      </c>
      <c r="N38" s="195">
        <v>1592.67</v>
      </c>
      <c r="P38" s="265"/>
      <c r="Q38" s="151" t="s">
        <v>243</v>
      </c>
      <c r="R38" s="155" t="s">
        <v>163</v>
      </c>
      <c r="S38" s="190">
        <v>2</v>
      </c>
      <c r="T38" s="164">
        <v>365</v>
      </c>
      <c r="U38" s="195">
        <v>1000</v>
      </c>
    </row>
    <row r="39" spans="2:21" ht="15.6" x14ac:dyDescent="0.3">
      <c r="B39" s="265"/>
      <c r="C39" s="151" t="s">
        <v>249</v>
      </c>
      <c r="D39" s="155" t="s">
        <v>213</v>
      </c>
      <c r="E39" s="190">
        <v>11</v>
      </c>
      <c r="F39" s="164">
        <v>299.54545454545502</v>
      </c>
      <c r="G39" s="195">
        <v>760</v>
      </c>
      <c r="H39" s="84"/>
      <c r="I39" s="265"/>
      <c r="J39" s="151" t="s">
        <v>247</v>
      </c>
      <c r="K39" s="155" t="s">
        <v>192</v>
      </c>
      <c r="L39" s="190">
        <v>2</v>
      </c>
      <c r="M39" s="164">
        <v>256</v>
      </c>
      <c r="N39" s="195">
        <v>174.5</v>
      </c>
      <c r="P39" s="265"/>
      <c r="Q39" s="151" t="s">
        <v>243</v>
      </c>
      <c r="R39" s="155" t="s">
        <v>166</v>
      </c>
      <c r="S39" s="190">
        <v>2</v>
      </c>
      <c r="T39" s="164">
        <v>349</v>
      </c>
      <c r="U39" s="195"/>
    </row>
    <row r="40" spans="2:21" ht="15.6" x14ac:dyDescent="0.3">
      <c r="B40" s="265"/>
      <c r="C40" s="151" t="s">
        <v>248</v>
      </c>
      <c r="D40" s="155" t="s">
        <v>201</v>
      </c>
      <c r="E40" s="190">
        <v>45</v>
      </c>
      <c r="F40" s="164">
        <v>321.15555555555602</v>
      </c>
      <c r="G40" s="195">
        <v>4301.46</v>
      </c>
      <c r="H40" s="84"/>
      <c r="I40" s="265"/>
      <c r="J40" s="151" t="s">
        <v>247</v>
      </c>
      <c r="K40" s="155" t="s">
        <v>193</v>
      </c>
      <c r="L40" s="190">
        <v>48</v>
      </c>
      <c r="M40" s="164">
        <v>317.85416666666703</v>
      </c>
      <c r="N40" s="195">
        <v>7500.12</v>
      </c>
      <c r="P40" s="265"/>
      <c r="Q40" s="151" t="s">
        <v>243</v>
      </c>
      <c r="R40" s="155" t="s">
        <v>167</v>
      </c>
      <c r="S40" s="190">
        <v>2</v>
      </c>
      <c r="T40" s="164">
        <v>259.5</v>
      </c>
      <c r="U40" s="195">
        <v>318.02999999999997</v>
      </c>
    </row>
    <row r="41" spans="2:21" ht="15.6" x14ac:dyDescent="0.3">
      <c r="B41" s="265"/>
      <c r="C41" s="151" t="s">
        <v>248</v>
      </c>
      <c r="D41" s="155" t="s">
        <v>202</v>
      </c>
      <c r="E41" s="190">
        <v>4</v>
      </c>
      <c r="F41" s="164">
        <v>342.25</v>
      </c>
      <c r="G41" s="195">
        <v>61</v>
      </c>
      <c r="H41" s="84"/>
      <c r="I41" s="265"/>
      <c r="J41" s="151" t="s">
        <v>247</v>
      </c>
      <c r="K41" s="155" t="s">
        <v>194</v>
      </c>
      <c r="L41" s="190">
        <v>3</v>
      </c>
      <c r="M41" s="164">
        <v>355.66666666666703</v>
      </c>
      <c r="N41" s="195">
        <v>244</v>
      </c>
      <c r="P41" s="265"/>
      <c r="Q41" s="151" t="s">
        <v>242</v>
      </c>
      <c r="R41" s="155" t="s">
        <v>140</v>
      </c>
      <c r="S41" s="190">
        <v>25</v>
      </c>
      <c r="T41" s="164">
        <v>347.92</v>
      </c>
      <c r="U41" s="195">
        <v>3505.68</v>
      </c>
    </row>
    <row r="42" spans="2:21" ht="15.6" x14ac:dyDescent="0.3">
      <c r="B42" s="265"/>
      <c r="C42" s="151" t="s">
        <v>248</v>
      </c>
      <c r="D42" s="155" t="s">
        <v>203</v>
      </c>
      <c r="E42" s="190">
        <v>33</v>
      </c>
      <c r="F42" s="164">
        <v>302.27272727272702</v>
      </c>
      <c r="G42" s="195">
        <v>2689.92</v>
      </c>
      <c r="H42" s="84"/>
      <c r="I42" s="265"/>
      <c r="J42" s="151" t="s">
        <v>247</v>
      </c>
      <c r="K42" s="155" t="s">
        <v>195</v>
      </c>
      <c r="L42" s="190">
        <v>1</v>
      </c>
      <c r="M42" s="164">
        <v>335</v>
      </c>
      <c r="N42" s="195"/>
      <c r="P42" s="265"/>
      <c r="Q42" s="151" t="s">
        <v>242</v>
      </c>
      <c r="R42" s="155" t="s">
        <v>143</v>
      </c>
      <c r="S42" s="190">
        <v>16</v>
      </c>
      <c r="T42" s="164">
        <v>357.6875</v>
      </c>
      <c r="U42" s="195">
        <v>704.08</v>
      </c>
    </row>
    <row r="43" spans="2:21" ht="15.6" x14ac:dyDescent="0.3">
      <c r="B43" s="265"/>
      <c r="C43" s="151" t="s">
        <v>248</v>
      </c>
      <c r="D43" s="155" t="s">
        <v>204</v>
      </c>
      <c r="E43" s="190">
        <v>22</v>
      </c>
      <c r="F43" s="164">
        <v>277.63636363636402</v>
      </c>
      <c r="G43" s="195">
        <v>3088.45</v>
      </c>
      <c r="H43" s="84"/>
      <c r="I43" s="265"/>
      <c r="J43" s="151" t="s">
        <v>247</v>
      </c>
      <c r="K43" s="155" t="s">
        <v>197</v>
      </c>
      <c r="L43" s="190">
        <v>12</v>
      </c>
      <c r="M43" s="164">
        <v>391.83333333333297</v>
      </c>
      <c r="N43" s="195">
        <v>629</v>
      </c>
      <c r="P43" s="265"/>
      <c r="Q43" s="151" t="s">
        <v>242</v>
      </c>
      <c r="R43" s="155" t="s">
        <v>253</v>
      </c>
      <c r="S43" s="190">
        <v>1</v>
      </c>
      <c r="T43" s="164">
        <v>336</v>
      </c>
      <c r="U43" s="195"/>
    </row>
    <row r="44" spans="2:21" ht="15.6" x14ac:dyDescent="0.3">
      <c r="B44" s="265"/>
      <c r="C44" s="151" t="s">
        <v>247</v>
      </c>
      <c r="D44" s="155" t="s">
        <v>192</v>
      </c>
      <c r="E44" s="190">
        <v>4</v>
      </c>
      <c r="F44" s="164">
        <v>305</v>
      </c>
      <c r="G44" s="195">
        <v>800</v>
      </c>
      <c r="H44" s="84"/>
      <c r="I44" s="265"/>
      <c r="J44" s="151" t="s">
        <v>247</v>
      </c>
      <c r="K44" s="155" t="s">
        <v>198</v>
      </c>
      <c r="L44" s="190">
        <v>16</v>
      </c>
      <c r="M44" s="164">
        <v>333.75</v>
      </c>
      <c r="N44" s="195">
        <v>3311.46</v>
      </c>
      <c r="P44" s="265"/>
      <c r="Q44" s="151" t="s">
        <v>242</v>
      </c>
      <c r="R44" s="155" t="s">
        <v>145</v>
      </c>
      <c r="S44" s="190">
        <v>1</v>
      </c>
      <c r="T44" s="164">
        <v>184</v>
      </c>
      <c r="U44" s="195"/>
    </row>
    <row r="45" spans="2:21" ht="15.6" x14ac:dyDescent="0.3">
      <c r="B45" s="265"/>
      <c r="C45" s="151" t="s">
        <v>247</v>
      </c>
      <c r="D45" s="155" t="s">
        <v>193</v>
      </c>
      <c r="E45" s="190">
        <v>99</v>
      </c>
      <c r="F45" s="164">
        <v>280.62626262626299</v>
      </c>
      <c r="G45" s="195">
        <v>14049.76</v>
      </c>
      <c r="H45" s="84"/>
      <c r="I45" s="265"/>
      <c r="J45" s="151" t="s">
        <v>247</v>
      </c>
      <c r="K45" s="155" t="s">
        <v>199</v>
      </c>
      <c r="L45" s="190">
        <v>1</v>
      </c>
      <c r="M45" s="164">
        <v>335</v>
      </c>
      <c r="N45" s="195"/>
      <c r="P45" s="265"/>
      <c r="Q45" s="151" t="s">
        <v>242</v>
      </c>
      <c r="R45" s="155" t="s">
        <v>146</v>
      </c>
      <c r="S45" s="190">
        <v>2</v>
      </c>
      <c r="T45" s="164">
        <v>350</v>
      </c>
      <c r="U45" s="195">
        <v>4475</v>
      </c>
    </row>
    <row r="46" spans="2:21" ht="15.6" x14ac:dyDescent="0.3">
      <c r="B46" s="265"/>
      <c r="C46" s="151" t="s">
        <v>247</v>
      </c>
      <c r="D46" s="155" t="s">
        <v>194</v>
      </c>
      <c r="E46" s="190">
        <v>13</v>
      </c>
      <c r="F46" s="164">
        <v>256.61538461538498</v>
      </c>
      <c r="G46" s="195">
        <v>2590</v>
      </c>
      <c r="H46" s="84"/>
      <c r="I46" s="265"/>
      <c r="J46" s="151" t="s">
        <v>247</v>
      </c>
      <c r="K46" s="155" t="s">
        <v>200</v>
      </c>
      <c r="L46" s="190">
        <v>7</v>
      </c>
      <c r="M46" s="164">
        <v>404.142857142857</v>
      </c>
      <c r="N46" s="195">
        <v>1384.05</v>
      </c>
      <c r="P46" s="265"/>
      <c r="Q46" s="151" t="s">
        <v>242</v>
      </c>
      <c r="R46" s="155" t="s">
        <v>147</v>
      </c>
      <c r="S46" s="190">
        <v>1</v>
      </c>
      <c r="T46" s="164">
        <v>356</v>
      </c>
      <c r="U46" s="195"/>
    </row>
    <row r="47" spans="2:21" ht="15.6" x14ac:dyDescent="0.3">
      <c r="B47" s="265"/>
      <c r="C47" s="151" t="s">
        <v>247</v>
      </c>
      <c r="D47" s="155" t="s">
        <v>195</v>
      </c>
      <c r="E47" s="190">
        <v>5</v>
      </c>
      <c r="F47" s="164">
        <v>242</v>
      </c>
      <c r="G47" s="195">
        <v>670</v>
      </c>
      <c r="H47" s="84"/>
      <c r="I47" s="265"/>
      <c r="J47" s="151" t="s">
        <v>245</v>
      </c>
      <c r="K47" s="155" t="s">
        <v>181</v>
      </c>
      <c r="L47" s="190">
        <v>21</v>
      </c>
      <c r="M47" s="164">
        <v>350</v>
      </c>
      <c r="N47" s="195">
        <v>4688.63</v>
      </c>
      <c r="P47" s="265"/>
      <c r="Q47" s="151" t="s">
        <v>242</v>
      </c>
      <c r="R47" s="155" t="s">
        <v>149</v>
      </c>
      <c r="S47" s="190">
        <v>2</v>
      </c>
      <c r="T47" s="164">
        <v>262</v>
      </c>
      <c r="U47" s="195"/>
    </row>
    <row r="48" spans="2:21" ht="15.6" x14ac:dyDescent="0.3">
      <c r="B48" s="265"/>
      <c r="C48" s="151" t="s">
        <v>247</v>
      </c>
      <c r="D48" s="155" t="s">
        <v>196</v>
      </c>
      <c r="E48" s="190">
        <v>1</v>
      </c>
      <c r="F48" s="164">
        <v>152</v>
      </c>
      <c r="G48" s="195"/>
      <c r="H48" s="84"/>
      <c r="I48" s="265"/>
      <c r="J48" s="151" t="s">
        <v>245</v>
      </c>
      <c r="K48" s="155" t="s">
        <v>182</v>
      </c>
      <c r="L48" s="190">
        <v>19</v>
      </c>
      <c r="M48" s="164">
        <v>368.36842105263202</v>
      </c>
      <c r="N48" s="195">
        <v>3338.4</v>
      </c>
      <c r="P48" s="265"/>
      <c r="Q48" s="151" t="s">
        <v>242</v>
      </c>
      <c r="R48" s="155" t="s">
        <v>151</v>
      </c>
      <c r="S48" s="190">
        <v>2</v>
      </c>
      <c r="T48" s="164">
        <v>273.5</v>
      </c>
      <c r="U48" s="195">
        <v>69.260000000000005</v>
      </c>
    </row>
    <row r="49" spans="2:21" ht="15.6" x14ac:dyDescent="0.3">
      <c r="B49" s="265"/>
      <c r="C49" s="151" t="s">
        <v>247</v>
      </c>
      <c r="D49" s="155" t="s">
        <v>197</v>
      </c>
      <c r="E49" s="190">
        <v>36</v>
      </c>
      <c r="F49" s="164">
        <v>287.722222222222</v>
      </c>
      <c r="G49" s="195">
        <v>5585.13</v>
      </c>
      <c r="H49" s="84"/>
      <c r="I49" s="265"/>
      <c r="J49" s="151" t="s">
        <v>245</v>
      </c>
      <c r="K49" s="155" t="s">
        <v>183</v>
      </c>
      <c r="L49" s="190">
        <v>10</v>
      </c>
      <c r="M49" s="164">
        <v>328.6</v>
      </c>
      <c r="N49" s="195">
        <v>1776.69</v>
      </c>
      <c r="P49" s="265"/>
      <c r="Q49" s="151" t="s">
        <v>242</v>
      </c>
      <c r="R49" s="155" t="s">
        <v>153</v>
      </c>
      <c r="S49" s="190">
        <v>1</v>
      </c>
      <c r="T49" s="164">
        <v>365</v>
      </c>
      <c r="U49" s="195"/>
    </row>
    <row r="50" spans="2:21" ht="15.6" x14ac:dyDescent="0.3">
      <c r="B50" s="265"/>
      <c r="C50" s="151" t="s">
        <v>247</v>
      </c>
      <c r="D50" s="155" t="s">
        <v>198</v>
      </c>
      <c r="E50" s="190">
        <v>24</v>
      </c>
      <c r="F50" s="164">
        <v>271.45833333333297</v>
      </c>
      <c r="G50" s="195">
        <v>3758.17</v>
      </c>
      <c r="H50" s="84"/>
      <c r="I50" s="265"/>
      <c r="J50" s="151" t="s">
        <v>245</v>
      </c>
      <c r="K50" s="155" t="s">
        <v>184</v>
      </c>
      <c r="L50" s="190">
        <v>3</v>
      </c>
      <c r="M50" s="164">
        <v>234.666666666667</v>
      </c>
      <c r="N50" s="195"/>
      <c r="P50" s="265"/>
      <c r="Q50" s="151" t="s">
        <v>242</v>
      </c>
      <c r="R50" s="155" t="s">
        <v>154</v>
      </c>
      <c r="S50" s="190">
        <v>1</v>
      </c>
      <c r="T50" s="164">
        <v>335</v>
      </c>
      <c r="U50" s="195"/>
    </row>
    <row r="51" spans="2:21" ht="15.6" x14ac:dyDescent="0.3">
      <c r="B51" s="265"/>
      <c r="C51" s="151" t="s">
        <v>247</v>
      </c>
      <c r="D51" s="155" t="s">
        <v>199</v>
      </c>
      <c r="E51" s="190">
        <v>4</v>
      </c>
      <c r="F51" s="164">
        <v>441.25</v>
      </c>
      <c r="G51" s="195">
        <v>56</v>
      </c>
      <c r="H51" s="84"/>
      <c r="I51" s="265"/>
      <c r="J51" s="151" t="s">
        <v>245</v>
      </c>
      <c r="K51" s="155" t="s">
        <v>185</v>
      </c>
      <c r="L51" s="190">
        <v>26</v>
      </c>
      <c r="M51" s="164">
        <v>348.19230769230802</v>
      </c>
      <c r="N51" s="195">
        <v>2161.39</v>
      </c>
      <c r="P51" s="265"/>
      <c r="Q51" s="151" t="s">
        <v>242</v>
      </c>
      <c r="R51" s="155" t="s">
        <v>155</v>
      </c>
      <c r="S51" s="190">
        <v>1</v>
      </c>
      <c r="T51" s="164">
        <v>186</v>
      </c>
      <c r="U51" s="195">
        <v>130</v>
      </c>
    </row>
    <row r="52" spans="2:21" ht="15.6" x14ac:dyDescent="0.3">
      <c r="B52" s="265"/>
      <c r="C52" s="151" t="s">
        <v>247</v>
      </c>
      <c r="D52" s="155" t="s">
        <v>200</v>
      </c>
      <c r="E52" s="190">
        <v>30</v>
      </c>
      <c r="F52" s="164">
        <v>286.89999999999998</v>
      </c>
      <c r="G52" s="195">
        <v>2262.92</v>
      </c>
      <c r="H52" s="84"/>
      <c r="I52" s="265"/>
      <c r="J52" s="151" t="s">
        <v>245</v>
      </c>
      <c r="K52" s="155" t="s">
        <v>188</v>
      </c>
      <c r="L52" s="190">
        <v>1</v>
      </c>
      <c r="M52" s="164">
        <v>365</v>
      </c>
      <c r="N52" s="195">
        <v>78</v>
      </c>
      <c r="P52" s="265"/>
      <c r="Q52" s="151" t="s">
        <v>242</v>
      </c>
      <c r="R52" s="155" t="s">
        <v>156</v>
      </c>
      <c r="S52" s="190">
        <v>2</v>
      </c>
      <c r="T52" s="164">
        <v>184</v>
      </c>
      <c r="U52" s="195"/>
    </row>
    <row r="53" spans="2:21" ht="15.6" x14ac:dyDescent="0.3">
      <c r="B53" s="265"/>
      <c r="C53" s="151" t="s">
        <v>245</v>
      </c>
      <c r="D53" s="155" t="s">
        <v>180</v>
      </c>
      <c r="E53" s="190">
        <v>3</v>
      </c>
      <c r="F53" s="164">
        <v>427</v>
      </c>
      <c r="G53" s="195">
        <v>635</v>
      </c>
      <c r="H53" s="84"/>
      <c r="I53" s="265"/>
      <c r="J53" s="151" t="s">
        <v>245</v>
      </c>
      <c r="K53" s="155" t="s">
        <v>189</v>
      </c>
      <c r="L53" s="190">
        <v>10</v>
      </c>
      <c r="M53" s="164">
        <v>333.5</v>
      </c>
      <c r="N53" s="195"/>
      <c r="P53" s="265"/>
      <c r="Q53" s="151" t="s">
        <v>242</v>
      </c>
      <c r="R53" s="155" t="s">
        <v>157</v>
      </c>
      <c r="S53" s="190">
        <v>1</v>
      </c>
      <c r="T53" s="164">
        <v>334</v>
      </c>
      <c r="U53" s="195">
        <v>28</v>
      </c>
    </row>
    <row r="54" spans="2:21" ht="15.6" x14ac:dyDescent="0.3">
      <c r="B54" s="265"/>
      <c r="C54" s="151" t="s">
        <v>245</v>
      </c>
      <c r="D54" s="155" t="s">
        <v>181</v>
      </c>
      <c r="E54" s="190">
        <v>93</v>
      </c>
      <c r="F54" s="164">
        <v>283.23655913978502</v>
      </c>
      <c r="G54" s="195">
        <v>9087.9500000000007</v>
      </c>
      <c r="H54" s="84"/>
      <c r="I54" s="265"/>
      <c r="J54" s="151" t="s">
        <v>245</v>
      </c>
      <c r="K54" s="155" t="s">
        <v>190</v>
      </c>
      <c r="L54" s="190">
        <v>17</v>
      </c>
      <c r="M54" s="164">
        <v>401.88235294117601</v>
      </c>
      <c r="N54" s="195">
        <v>2906.21</v>
      </c>
      <c r="P54" s="265"/>
      <c r="Q54" s="151" t="s">
        <v>241</v>
      </c>
      <c r="R54" s="155" t="s">
        <v>129</v>
      </c>
      <c r="S54" s="190">
        <v>2</v>
      </c>
      <c r="T54" s="164">
        <v>245.5</v>
      </c>
      <c r="U54" s="195"/>
    </row>
    <row r="55" spans="2:21" ht="15.6" x14ac:dyDescent="0.3">
      <c r="B55" s="265"/>
      <c r="C55" s="151" t="s">
        <v>245</v>
      </c>
      <c r="D55" s="155" t="s">
        <v>182</v>
      </c>
      <c r="E55" s="190">
        <v>80</v>
      </c>
      <c r="F55" s="164">
        <v>295.375</v>
      </c>
      <c r="G55" s="195">
        <v>14326.89</v>
      </c>
      <c r="H55" s="84"/>
      <c r="I55" s="265"/>
      <c r="J55" s="151" t="s">
        <v>245</v>
      </c>
      <c r="K55" s="155" t="s">
        <v>191</v>
      </c>
      <c r="L55" s="190">
        <v>3</v>
      </c>
      <c r="M55" s="164">
        <v>345</v>
      </c>
      <c r="N55" s="195">
        <v>29</v>
      </c>
      <c r="P55" s="265"/>
      <c r="Q55" s="151" t="s">
        <v>241</v>
      </c>
      <c r="R55" s="155" t="s">
        <v>134</v>
      </c>
      <c r="S55" s="190">
        <v>7</v>
      </c>
      <c r="T55" s="164">
        <v>291</v>
      </c>
      <c r="U55" s="195">
        <v>461.54</v>
      </c>
    </row>
    <row r="56" spans="2:21" ht="15.6" x14ac:dyDescent="0.3">
      <c r="B56" s="265"/>
      <c r="C56" s="151" t="s">
        <v>245</v>
      </c>
      <c r="D56" s="155" t="s">
        <v>183</v>
      </c>
      <c r="E56" s="190">
        <v>20</v>
      </c>
      <c r="F56" s="164">
        <v>280.89999999999998</v>
      </c>
      <c r="G56" s="195">
        <v>2527.63</v>
      </c>
      <c r="H56" s="84"/>
      <c r="I56" s="265"/>
      <c r="J56" s="151" t="s">
        <v>244</v>
      </c>
      <c r="K56" s="155" t="s">
        <v>171</v>
      </c>
      <c r="L56" s="190">
        <v>53</v>
      </c>
      <c r="M56" s="164">
        <v>348.39622641509402</v>
      </c>
      <c r="N56" s="195">
        <v>9378.36</v>
      </c>
      <c r="P56" s="265"/>
      <c r="Q56" s="151" t="s">
        <v>241</v>
      </c>
      <c r="R56" s="155" t="s">
        <v>135</v>
      </c>
      <c r="S56" s="190">
        <v>5</v>
      </c>
      <c r="T56" s="164">
        <v>340</v>
      </c>
      <c r="U56" s="195">
        <v>125</v>
      </c>
    </row>
    <row r="57" spans="2:21" ht="15.6" x14ac:dyDescent="0.3">
      <c r="B57" s="265"/>
      <c r="C57" s="151" t="s">
        <v>245</v>
      </c>
      <c r="D57" s="155" t="s">
        <v>184</v>
      </c>
      <c r="E57" s="190">
        <v>7</v>
      </c>
      <c r="F57" s="164">
        <v>245</v>
      </c>
      <c r="G57" s="195">
        <v>991.12</v>
      </c>
      <c r="H57" s="84"/>
      <c r="I57" s="265"/>
      <c r="J57" s="151" t="s">
        <v>244</v>
      </c>
      <c r="K57" s="155" t="s">
        <v>172</v>
      </c>
      <c r="L57" s="190">
        <v>7</v>
      </c>
      <c r="M57" s="164">
        <v>348.42857142857099</v>
      </c>
      <c r="N57" s="195">
        <v>71</v>
      </c>
      <c r="P57" s="265"/>
      <c r="Q57" s="151" t="s">
        <v>241</v>
      </c>
      <c r="R57" s="155" t="s">
        <v>136</v>
      </c>
      <c r="S57" s="190">
        <v>1</v>
      </c>
      <c r="T57" s="164">
        <v>336</v>
      </c>
      <c r="U57" s="195">
        <v>275.88</v>
      </c>
    </row>
    <row r="58" spans="2:21" ht="15.6" x14ac:dyDescent="0.3">
      <c r="B58" s="265"/>
      <c r="C58" s="151" t="s">
        <v>245</v>
      </c>
      <c r="D58" s="155" t="s">
        <v>185</v>
      </c>
      <c r="E58" s="190">
        <v>79</v>
      </c>
      <c r="F58" s="164">
        <v>276.50632911392398</v>
      </c>
      <c r="G58" s="195">
        <v>4964.3900000000003</v>
      </c>
      <c r="H58" s="84"/>
      <c r="I58" s="265"/>
      <c r="J58" s="151" t="s">
        <v>244</v>
      </c>
      <c r="K58" s="155" t="s">
        <v>174</v>
      </c>
      <c r="L58" s="190">
        <v>9</v>
      </c>
      <c r="M58" s="164">
        <v>566.555555555556</v>
      </c>
      <c r="N58" s="195">
        <v>1001</v>
      </c>
      <c r="P58" s="265"/>
      <c r="Q58" s="151" t="s">
        <v>241</v>
      </c>
      <c r="R58" s="155" t="s">
        <v>137</v>
      </c>
      <c r="S58" s="190">
        <v>6</v>
      </c>
      <c r="T58" s="164">
        <v>348.16666666666703</v>
      </c>
      <c r="U58" s="195">
        <v>150.53</v>
      </c>
    </row>
    <row r="59" spans="2:21" ht="15.6" x14ac:dyDescent="0.3">
      <c r="B59" s="265"/>
      <c r="C59" s="151" t="s">
        <v>245</v>
      </c>
      <c r="D59" s="155" t="s">
        <v>188</v>
      </c>
      <c r="E59" s="190">
        <v>6</v>
      </c>
      <c r="F59" s="164">
        <v>197.5</v>
      </c>
      <c r="G59" s="195">
        <v>593.22</v>
      </c>
      <c r="H59" s="84"/>
      <c r="I59" s="265"/>
      <c r="J59" s="151" t="s">
        <v>244</v>
      </c>
      <c r="K59" s="155" t="s">
        <v>175</v>
      </c>
      <c r="L59" s="190">
        <v>121</v>
      </c>
      <c r="M59" s="164">
        <v>390.80991735537202</v>
      </c>
      <c r="N59" s="195">
        <v>25624.2</v>
      </c>
      <c r="P59" s="265"/>
      <c r="Q59" s="151"/>
      <c r="R59" s="155"/>
      <c r="S59" s="190"/>
      <c r="T59" s="164"/>
      <c r="U59" s="195"/>
    </row>
    <row r="60" spans="2:21" ht="15.6" x14ac:dyDescent="0.3">
      <c r="B60" s="265"/>
      <c r="C60" s="151" t="s">
        <v>245</v>
      </c>
      <c r="D60" s="155" t="s">
        <v>189</v>
      </c>
      <c r="E60" s="190">
        <v>36</v>
      </c>
      <c r="F60" s="164">
        <v>293.88888888888903</v>
      </c>
      <c r="G60" s="195">
        <v>2214.12</v>
      </c>
      <c r="H60" s="84"/>
      <c r="I60" s="265"/>
      <c r="J60" s="151" t="s">
        <v>244</v>
      </c>
      <c r="K60" s="155" t="s">
        <v>176</v>
      </c>
      <c r="L60" s="190">
        <v>1</v>
      </c>
      <c r="M60" s="164">
        <v>336</v>
      </c>
      <c r="N60" s="195">
        <v>300</v>
      </c>
      <c r="P60" s="265"/>
      <c r="Q60" s="151"/>
      <c r="R60" s="155"/>
      <c r="S60" s="190"/>
      <c r="T60" s="164"/>
      <c r="U60" s="195"/>
    </row>
    <row r="61" spans="2:21" ht="15.6" x14ac:dyDescent="0.3">
      <c r="B61" s="265"/>
      <c r="C61" s="151" t="s">
        <v>245</v>
      </c>
      <c r="D61" s="155" t="s">
        <v>190</v>
      </c>
      <c r="E61" s="190">
        <v>110</v>
      </c>
      <c r="F61" s="164">
        <v>289.827272727273</v>
      </c>
      <c r="G61" s="195">
        <v>16477.23</v>
      </c>
      <c r="H61" s="84"/>
      <c r="I61" s="265"/>
      <c r="J61" s="151" t="s">
        <v>244</v>
      </c>
      <c r="K61" s="155" t="s">
        <v>177</v>
      </c>
      <c r="L61" s="190">
        <v>4</v>
      </c>
      <c r="M61" s="164">
        <v>244.25</v>
      </c>
      <c r="N61" s="195">
        <v>2128</v>
      </c>
      <c r="P61" s="265"/>
      <c r="Q61" s="6"/>
      <c r="R61" s="7"/>
      <c r="S61" s="91"/>
      <c r="T61" s="166"/>
      <c r="U61" s="196"/>
    </row>
    <row r="62" spans="2:21" ht="15.6" x14ac:dyDescent="0.3">
      <c r="B62" s="265"/>
      <c r="C62" s="151" t="s">
        <v>245</v>
      </c>
      <c r="D62" s="155" t="s">
        <v>191</v>
      </c>
      <c r="E62" s="190">
        <v>8</v>
      </c>
      <c r="F62" s="164">
        <v>300.25</v>
      </c>
      <c r="G62" s="195"/>
      <c r="H62" s="84"/>
      <c r="I62" s="265"/>
      <c r="J62" s="151" t="s">
        <v>244</v>
      </c>
      <c r="K62" s="155" t="s">
        <v>179</v>
      </c>
      <c r="L62" s="190">
        <v>9</v>
      </c>
      <c r="M62" s="164">
        <v>262.33333333333297</v>
      </c>
      <c r="N62" s="195">
        <v>5915</v>
      </c>
      <c r="P62" s="265"/>
      <c r="Q62" s="7"/>
      <c r="R62" s="7"/>
      <c r="S62" s="91"/>
      <c r="T62" s="166"/>
      <c r="U62" s="196"/>
    </row>
    <row r="63" spans="2:21" ht="15.6" x14ac:dyDescent="0.3">
      <c r="B63" s="265"/>
      <c r="C63" s="151" t="s">
        <v>244</v>
      </c>
      <c r="D63" s="155" t="s">
        <v>171</v>
      </c>
      <c r="E63" s="190">
        <v>100</v>
      </c>
      <c r="F63" s="164">
        <v>322.47000000000003</v>
      </c>
      <c r="G63" s="195">
        <v>7238.64</v>
      </c>
      <c r="H63" s="84"/>
      <c r="I63" s="265"/>
      <c r="J63" s="151" t="s">
        <v>243</v>
      </c>
      <c r="K63" s="155" t="s">
        <v>160</v>
      </c>
      <c r="L63" s="190">
        <v>1</v>
      </c>
      <c r="M63" s="164">
        <v>182</v>
      </c>
      <c r="N63" s="195"/>
      <c r="P63" s="265"/>
      <c r="Q63" s="7"/>
      <c r="R63" s="7"/>
      <c r="S63" s="91"/>
      <c r="T63" s="166"/>
      <c r="U63" s="196"/>
    </row>
    <row r="64" spans="2:21" ht="15.6" x14ac:dyDescent="0.3">
      <c r="B64" s="265"/>
      <c r="C64" s="151" t="s">
        <v>244</v>
      </c>
      <c r="D64" s="155" t="s">
        <v>172</v>
      </c>
      <c r="E64" s="190">
        <v>10</v>
      </c>
      <c r="F64" s="164">
        <v>252.4</v>
      </c>
      <c r="G64" s="195">
        <v>754</v>
      </c>
      <c r="H64" s="84"/>
      <c r="I64" s="265"/>
      <c r="J64" s="151" t="s">
        <v>243</v>
      </c>
      <c r="K64" s="155" t="s">
        <v>161</v>
      </c>
      <c r="L64" s="190">
        <v>6</v>
      </c>
      <c r="M64" s="164">
        <v>289.5</v>
      </c>
      <c r="N64" s="195">
        <v>421</v>
      </c>
      <c r="P64" s="265"/>
      <c r="Q64" s="7"/>
      <c r="R64" s="7"/>
      <c r="S64" s="91"/>
      <c r="T64" s="166"/>
      <c r="U64" s="196"/>
    </row>
    <row r="65" spans="2:21" ht="15.6" x14ac:dyDescent="0.3">
      <c r="B65" s="265"/>
      <c r="C65" s="151" t="s">
        <v>244</v>
      </c>
      <c r="D65" s="155" t="s">
        <v>174</v>
      </c>
      <c r="E65" s="190">
        <v>13</v>
      </c>
      <c r="F65" s="164">
        <v>277.15384615384602</v>
      </c>
      <c r="G65" s="195">
        <v>1400</v>
      </c>
      <c r="H65" s="84"/>
      <c r="I65" s="265"/>
      <c r="J65" s="151" t="s">
        <v>243</v>
      </c>
      <c r="K65" s="155" t="s">
        <v>162</v>
      </c>
      <c r="L65" s="190">
        <v>1</v>
      </c>
      <c r="M65" s="164">
        <v>184</v>
      </c>
      <c r="N65" s="195">
        <v>1291</v>
      </c>
      <c r="P65" s="265"/>
      <c r="Q65" s="7"/>
      <c r="R65" s="7"/>
      <c r="S65" s="91"/>
      <c r="T65" s="166"/>
      <c r="U65" s="196"/>
    </row>
    <row r="66" spans="2:21" ht="15.6" x14ac:dyDescent="0.3">
      <c r="B66" s="265"/>
      <c r="C66" s="151" t="s">
        <v>244</v>
      </c>
      <c r="D66" s="155" t="s">
        <v>175</v>
      </c>
      <c r="E66" s="190">
        <v>165</v>
      </c>
      <c r="F66" s="164">
        <v>294.72727272727298</v>
      </c>
      <c r="G66" s="195">
        <v>19110.669999999998</v>
      </c>
      <c r="H66" s="84"/>
      <c r="I66" s="265"/>
      <c r="J66" s="151" t="s">
        <v>243</v>
      </c>
      <c r="K66" s="155" t="s">
        <v>165</v>
      </c>
      <c r="L66" s="190">
        <v>3</v>
      </c>
      <c r="M66" s="164">
        <v>263.66666666666703</v>
      </c>
      <c r="N66" s="195">
        <v>300</v>
      </c>
      <c r="P66" s="265"/>
      <c r="Q66" s="7"/>
      <c r="R66" s="7"/>
      <c r="S66" s="91"/>
      <c r="T66" s="166"/>
      <c r="U66" s="196"/>
    </row>
    <row r="67" spans="2:21" ht="15.6" x14ac:dyDescent="0.3">
      <c r="B67" s="265"/>
      <c r="C67" s="151" t="s">
        <v>244</v>
      </c>
      <c r="D67" s="155" t="s">
        <v>177</v>
      </c>
      <c r="E67" s="190">
        <v>2</v>
      </c>
      <c r="F67" s="164">
        <v>258</v>
      </c>
      <c r="G67" s="195">
        <v>750.96</v>
      </c>
      <c r="H67" s="84"/>
      <c r="I67" s="265"/>
      <c r="J67" s="151" t="s">
        <v>243</v>
      </c>
      <c r="K67" s="155" t="s">
        <v>166</v>
      </c>
      <c r="L67" s="190">
        <v>2</v>
      </c>
      <c r="M67" s="164">
        <v>335.5</v>
      </c>
      <c r="N67" s="195"/>
      <c r="P67" s="265"/>
      <c r="Q67" s="7"/>
      <c r="R67" s="7"/>
      <c r="S67" s="91"/>
      <c r="T67" s="166"/>
      <c r="U67" s="196"/>
    </row>
    <row r="68" spans="2:21" ht="15.6" x14ac:dyDescent="0.3">
      <c r="B68" s="265"/>
      <c r="C68" s="151" t="s">
        <v>244</v>
      </c>
      <c r="D68" s="155" t="s">
        <v>179</v>
      </c>
      <c r="E68" s="190">
        <v>29</v>
      </c>
      <c r="F68" s="164">
        <v>288.44827586206901</v>
      </c>
      <c r="G68" s="195">
        <v>6073.62</v>
      </c>
      <c r="H68" s="84"/>
      <c r="I68" s="265"/>
      <c r="J68" s="151" t="s">
        <v>243</v>
      </c>
      <c r="K68" s="155" t="s">
        <v>167</v>
      </c>
      <c r="L68" s="190">
        <v>24</v>
      </c>
      <c r="M68" s="164">
        <v>267.79166666666703</v>
      </c>
      <c r="N68" s="195">
        <v>1348.76</v>
      </c>
      <c r="P68" s="265"/>
      <c r="Q68" s="7"/>
      <c r="R68" s="7"/>
      <c r="S68" s="91"/>
      <c r="T68" s="166"/>
      <c r="U68" s="196"/>
    </row>
    <row r="69" spans="2:21" ht="15.6" x14ac:dyDescent="0.3">
      <c r="B69" s="265"/>
      <c r="C69" s="151" t="s">
        <v>243</v>
      </c>
      <c r="D69" s="155" t="s">
        <v>158</v>
      </c>
      <c r="E69" s="190">
        <v>4</v>
      </c>
      <c r="F69" s="164">
        <v>304.25</v>
      </c>
      <c r="G69" s="195">
        <v>409.3</v>
      </c>
      <c r="H69" s="84"/>
      <c r="I69" s="265"/>
      <c r="J69" s="151" t="s">
        <v>243</v>
      </c>
      <c r="K69" s="155" t="s">
        <v>168</v>
      </c>
      <c r="L69" s="190">
        <v>1</v>
      </c>
      <c r="M69" s="164">
        <v>349</v>
      </c>
      <c r="N69" s="195"/>
      <c r="P69" s="265"/>
      <c r="Q69" s="7"/>
      <c r="R69" s="7"/>
      <c r="S69" s="91"/>
      <c r="T69" s="166"/>
      <c r="U69" s="196"/>
    </row>
    <row r="70" spans="2:21" ht="15.6" x14ac:dyDescent="0.3">
      <c r="B70" s="265"/>
      <c r="C70" s="151" t="s">
        <v>243</v>
      </c>
      <c r="D70" s="155" t="s">
        <v>159</v>
      </c>
      <c r="E70" s="190">
        <v>7</v>
      </c>
      <c r="F70" s="164">
        <v>300.57142857142901</v>
      </c>
      <c r="G70" s="195">
        <v>295.61</v>
      </c>
      <c r="H70" s="84"/>
      <c r="I70" s="265"/>
      <c r="J70" s="151" t="s">
        <v>243</v>
      </c>
      <c r="K70" s="155" t="s">
        <v>169</v>
      </c>
      <c r="L70" s="190">
        <v>1</v>
      </c>
      <c r="M70" s="164">
        <v>335</v>
      </c>
      <c r="N70" s="195"/>
      <c r="P70" s="265"/>
      <c r="Q70" s="7"/>
      <c r="R70" s="7"/>
      <c r="S70" s="91"/>
      <c r="T70" s="166"/>
      <c r="U70" s="196"/>
    </row>
    <row r="71" spans="2:21" ht="15.6" x14ac:dyDescent="0.3">
      <c r="B71" s="265"/>
      <c r="C71" s="151" t="s">
        <v>243</v>
      </c>
      <c r="D71" s="155" t="s">
        <v>160</v>
      </c>
      <c r="E71" s="190">
        <v>7</v>
      </c>
      <c r="F71" s="164">
        <v>273.857142857143</v>
      </c>
      <c r="G71" s="195">
        <v>278.02999999999997</v>
      </c>
      <c r="H71" s="84"/>
      <c r="I71" s="265"/>
      <c r="J71" s="151" t="s">
        <v>242</v>
      </c>
      <c r="K71" s="155" t="s">
        <v>140</v>
      </c>
      <c r="L71" s="190">
        <v>265</v>
      </c>
      <c r="M71" s="164">
        <v>359.76981132075503</v>
      </c>
      <c r="N71" s="195">
        <v>48893.42</v>
      </c>
      <c r="P71" s="265"/>
      <c r="Q71" s="7"/>
      <c r="R71" s="7"/>
      <c r="S71" s="91"/>
      <c r="T71" s="166"/>
      <c r="U71" s="196"/>
    </row>
    <row r="72" spans="2:21" ht="15.6" x14ac:dyDescent="0.3">
      <c r="B72" s="265"/>
      <c r="C72" s="151" t="s">
        <v>243</v>
      </c>
      <c r="D72" s="155" t="s">
        <v>161</v>
      </c>
      <c r="E72" s="190">
        <v>3</v>
      </c>
      <c r="F72" s="164">
        <v>234</v>
      </c>
      <c r="G72" s="195"/>
      <c r="H72" s="84"/>
      <c r="I72" s="265"/>
      <c r="J72" s="151" t="s">
        <v>242</v>
      </c>
      <c r="K72" s="155" t="s">
        <v>143</v>
      </c>
      <c r="L72" s="190">
        <v>358</v>
      </c>
      <c r="M72" s="164">
        <v>378.75698324022301</v>
      </c>
      <c r="N72" s="195">
        <v>65577.08</v>
      </c>
      <c r="P72" s="265"/>
      <c r="Q72" s="7"/>
      <c r="R72" s="7"/>
      <c r="S72" s="91"/>
      <c r="T72" s="166"/>
      <c r="U72" s="196"/>
    </row>
    <row r="73" spans="2:21" ht="15.6" x14ac:dyDescent="0.3">
      <c r="B73" s="265"/>
      <c r="C73" s="151" t="s">
        <v>243</v>
      </c>
      <c r="D73" s="155" t="s">
        <v>162</v>
      </c>
      <c r="E73" s="190">
        <v>3</v>
      </c>
      <c r="F73" s="164">
        <v>305</v>
      </c>
      <c r="G73" s="195">
        <v>864.79</v>
      </c>
      <c r="H73" s="84"/>
      <c r="I73" s="265"/>
      <c r="J73" s="151" t="s">
        <v>242</v>
      </c>
      <c r="K73" s="155" t="s">
        <v>145</v>
      </c>
      <c r="L73" s="190">
        <v>4</v>
      </c>
      <c r="M73" s="164">
        <v>336.25</v>
      </c>
      <c r="N73" s="195">
        <v>240</v>
      </c>
      <c r="P73" s="265"/>
      <c r="Q73" s="7"/>
      <c r="R73" s="7"/>
      <c r="S73" s="91"/>
      <c r="T73" s="166"/>
      <c r="U73" s="196"/>
    </row>
    <row r="74" spans="2:21" ht="15.6" x14ac:dyDescent="0.3">
      <c r="B74" s="265"/>
      <c r="C74" s="151" t="s">
        <v>243</v>
      </c>
      <c r="D74" s="155" t="s">
        <v>163</v>
      </c>
      <c r="E74" s="190">
        <v>3</v>
      </c>
      <c r="F74" s="164">
        <v>396.66666666666703</v>
      </c>
      <c r="G74" s="195"/>
      <c r="H74" s="84"/>
      <c r="I74" s="265"/>
      <c r="J74" s="151" t="s">
        <v>242</v>
      </c>
      <c r="K74" s="155" t="s">
        <v>146</v>
      </c>
      <c r="L74" s="190">
        <v>80</v>
      </c>
      <c r="M74" s="164">
        <v>363.57499999999999</v>
      </c>
      <c r="N74" s="195">
        <v>8544.7199999999993</v>
      </c>
      <c r="P74" s="265"/>
      <c r="Q74" s="7"/>
      <c r="R74" s="7"/>
      <c r="S74" s="91"/>
      <c r="T74" s="166"/>
      <c r="U74" s="196"/>
    </row>
    <row r="75" spans="2:21" ht="15.6" x14ac:dyDescent="0.3">
      <c r="B75" s="265"/>
      <c r="C75" s="151" t="s">
        <v>243</v>
      </c>
      <c r="D75" s="155" t="s">
        <v>164</v>
      </c>
      <c r="E75" s="190">
        <v>2</v>
      </c>
      <c r="F75" s="164">
        <v>349.5</v>
      </c>
      <c r="G75" s="195"/>
      <c r="H75" s="84"/>
      <c r="I75" s="265"/>
      <c r="J75" s="151" t="s">
        <v>242</v>
      </c>
      <c r="K75" s="155" t="s">
        <v>147</v>
      </c>
      <c r="L75" s="190">
        <v>9</v>
      </c>
      <c r="M75" s="164">
        <v>305</v>
      </c>
      <c r="N75" s="195">
        <v>2340.9499999999998</v>
      </c>
      <c r="P75" s="265"/>
      <c r="Q75" s="7"/>
      <c r="R75" s="7"/>
      <c r="S75" s="91"/>
      <c r="T75" s="166"/>
      <c r="U75" s="196"/>
    </row>
    <row r="76" spans="2:21" ht="15.6" x14ac:dyDescent="0.3">
      <c r="B76" s="265"/>
      <c r="C76" s="151" t="s">
        <v>243</v>
      </c>
      <c r="D76" s="155" t="s">
        <v>165</v>
      </c>
      <c r="E76" s="190">
        <v>2</v>
      </c>
      <c r="F76" s="164">
        <v>259.5</v>
      </c>
      <c r="G76" s="195">
        <v>1008.6</v>
      </c>
      <c r="H76" s="84"/>
      <c r="I76" s="265"/>
      <c r="J76" s="151" t="s">
        <v>242</v>
      </c>
      <c r="K76" s="155" t="s">
        <v>148</v>
      </c>
      <c r="L76" s="190">
        <v>8</v>
      </c>
      <c r="M76" s="164">
        <v>406.75</v>
      </c>
      <c r="N76" s="195">
        <v>1940</v>
      </c>
      <c r="P76" s="265"/>
      <c r="Q76" s="7"/>
      <c r="R76" s="7"/>
      <c r="S76" s="91"/>
      <c r="T76" s="166"/>
      <c r="U76" s="196"/>
    </row>
    <row r="77" spans="2:21" ht="15.6" x14ac:dyDescent="0.3">
      <c r="B77" s="265"/>
      <c r="C77" s="151" t="s">
        <v>243</v>
      </c>
      <c r="D77" s="155" t="s">
        <v>166</v>
      </c>
      <c r="E77" s="190">
        <v>7</v>
      </c>
      <c r="F77" s="164">
        <v>255.28571428571399</v>
      </c>
      <c r="G77" s="195">
        <v>135</v>
      </c>
      <c r="H77" s="84"/>
      <c r="I77" s="265"/>
      <c r="J77" s="151" t="s">
        <v>242</v>
      </c>
      <c r="K77" s="155" t="s">
        <v>149</v>
      </c>
      <c r="L77" s="190">
        <v>3</v>
      </c>
      <c r="M77" s="164">
        <v>409.66666666666703</v>
      </c>
      <c r="N77" s="195">
        <v>417</v>
      </c>
      <c r="P77" s="265"/>
      <c r="Q77" s="7"/>
      <c r="R77" s="7"/>
      <c r="S77" s="91"/>
      <c r="T77" s="166"/>
      <c r="U77" s="196"/>
    </row>
    <row r="78" spans="2:21" ht="15.6" x14ac:dyDescent="0.3">
      <c r="B78" s="265"/>
      <c r="C78" s="151" t="s">
        <v>243</v>
      </c>
      <c r="D78" s="155" t="s">
        <v>167</v>
      </c>
      <c r="E78" s="190">
        <v>41</v>
      </c>
      <c r="F78" s="164">
        <v>248.65853658536599</v>
      </c>
      <c r="G78" s="195">
        <v>2969.28</v>
      </c>
      <c r="H78" s="84"/>
      <c r="I78" s="265"/>
      <c r="J78" s="151" t="s">
        <v>242</v>
      </c>
      <c r="K78" s="155" t="s">
        <v>150</v>
      </c>
      <c r="L78" s="190">
        <v>9</v>
      </c>
      <c r="M78" s="164">
        <v>410.222222222222</v>
      </c>
      <c r="N78" s="195"/>
      <c r="P78" s="265"/>
      <c r="Q78" s="7"/>
      <c r="R78" s="7"/>
      <c r="S78" s="91"/>
      <c r="T78" s="166"/>
      <c r="U78" s="196"/>
    </row>
    <row r="79" spans="2:21" ht="15.6" x14ac:dyDescent="0.3">
      <c r="B79" s="265"/>
      <c r="C79" s="151" t="s">
        <v>243</v>
      </c>
      <c r="D79" s="155" t="s">
        <v>168</v>
      </c>
      <c r="E79" s="190">
        <v>4</v>
      </c>
      <c r="F79" s="164">
        <v>312.75</v>
      </c>
      <c r="G79" s="195">
        <v>663</v>
      </c>
      <c r="H79" s="84"/>
      <c r="I79" s="265"/>
      <c r="J79" s="151" t="s">
        <v>242</v>
      </c>
      <c r="K79" s="155" t="s">
        <v>151</v>
      </c>
      <c r="L79" s="190">
        <v>16</v>
      </c>
      <c r="M79" s="164">
        <v>313.6875</v>
      </c>
      <c r="N79" s="195">
        <v>4506.76</v>
      </c>
      <c r="P79" s="265"/>
      <c r="Q79" s="7"/>
      <c r="R79" s="7"/>
      <c r="S79" s="91"/>
      <c r="T79" s="166"/>
      <c r="U79" s="196"/>
    </row>
    <row r="80" spans="2:21" ht="15.6" x14ac:dyDescent="0.3">
      <c r="B80" s="265"/>
      <c r="C80" s="151" t="s">
        <v>243</v>
      </c>
      <c r="D80" s="155" t="s">
        <v>169</v>
      </c>
      <c r="E80" s="190">
        <v>2</v>
      </c>
      <c r="F80" s="164">
        <v>366</v>
      </c>
      <c r="G80" s="195">
        <v>700</v>
      </c>
      <c r="H80" s="84"/>
      <c r="I80" s="265"/>
      <c r="J80" s="151" t="s">
        <v>242</v>
      </c>
      <c r="K80" s="155" t="s">
        <v>153</v>
      </c>
      <c r="L80" s="190">
        <v>8</v>
      </c>
      <c r="M80" s="164">
        <v>448.75</v>
      </c>
      <c r="N80" s="195">
        <v>1894.01</v>
      </c>
      <c r="P80" s="265"/>
      <c r="Q80" s="7"/>
      <c r="R80" s="7"/>
      <c r="S80" s="91"/>
      <c r="T80" s="166"/>
      <c r="U80" s="196"/>
    </row>
    <row r="81" spans="2:21" ht="15.6" x14ac:dyDescent="0.3">
      <c r="B81" s="265"/>
      <c r="C81" s="151" t="s">
        <v>242</v>
      </c>
      <c r="D81" s="155" t="s">
        <v>140</v>
      </c>
      <c r="E81" s="190">
        <v>433</v>
      </c>
      <c r="F81" s="164">
        <v>291.85681293302503</v>
      </c>
      <c r="G81" s="195">
        <v>57752.08</v>
      </c>
      <c r="H81" s="84"/>
      <c r="I81" s="265"/>
      <c r="J81" s="151" t="s">
        <v>242</v>
      </c>
      <c r="K81" s="155" t="s">
        <v>154</v>
      </c>
      <c r="L81" s="190">
        <v>3</v>
      </c>
      <c r="M81" s="164">
        <v>467</v>
      </c>
      <c r="N81" s="195">
        <v>146</v>
      </c>
      <c r="P81" s="265"/>
      <c r="Q81" s="7"/>
      <c r="R81" s="7"/>
      <c r="S81" s="91"/>
      <c r="T81" s="166"/>
      <c r="U81" s="196"/>
    </row>
    <row r="82" spans="2:21" ht="15.6" x14ac:dyDescent="0.3">
      <c r="B82" s="265"/>
      <c r="C82" s="151" t="s">
        <v>242</v>
      </c>
      <c r="D82" s="155" t="s">
        <v>143</v>
      </c>
      <c r="E82" s="190">
        <v>796</v>
      </c>
      <c r="F82" s="164">
        <v>283.79773869346701</v>
      </c>
      <c r="G82" s="195">
        <v>80733.5</v>
      </c>
      <c r="H82" s="84"/>
      <c r="I82" s="265"/>
      <c r="J82" s="151" t="s">
        <v>242</v>
      </c>
      <c r="K82" s="155" t="s">
        <v>155</v>
      </c>
      <c r="L82" s="190">
        <v>2</v>
      </c>
      <c r="M82" s="164">
        <v>424</v>
      </c>
      <c r="N82" s="195"/>
      <c r="P82" s="265"/>
      <c r="Q82" s="7"/>
      <c r="R82" s="7"/>
      <c r="S82" s="91"/>
      <c r="T82" s="166"/>
      <c r="U82" s="196"/>
    </row>
    <row r="83" spans="2:21" ht="15.6" x14ac:dyDescent="0.3">
      <c r="B83" s="265"/>
      <c r="C83" s="151" t="s">
        <v>242</v>
      </c>
      <c r="D83" s="155" t="s">
        <v>144</v>
      </c>
      <c r="E83" s="190">
        <v>2</v>
      </c>
      <c r="F83" s="164">
        <v>458</v>
      </c>
      <c r="G83" s="195">
        <v>832.77</v>
      </c>
      <c r="H83" s="84"/>
      <c r="I83" s="265"/>
      <c r="J83" s="151" t="s">
        <v>242</v>
      </c>
      <c r="K83" s="155" t="s">
        <v>156</v>
      </c>
      <c r="L83" s="190">
        <v>10</v>
      </c>
      <c r="M83" s="164">
        <v>444.7</v>
      </c>
      <c r="N83" s="195">
        <v>59</v>
      </c>
      <c r="P83" s="265"/>
      <c r="Q83" s="7"/>
      <c r="R83" s="7"/>
      <c r="S83" s="91"/>
      <c r="T83" s="166"/>
      <c r="U83" s="196"/>
    </row>
    <row r="84" spans="2:21" ht="15.6" x14ac:dyDescent="0.3">
      <c r="B84" s="265"/>
      <c r="C84" s="151" t="s">
        <v>242</v>
      </c>
      <c r="D84" s="155" t="s">
        <v>145</v>
      </c>
      <c r="E84" s="190">
        <v>4</v>
      </c>
      <c r="F84" s="164">
        <v>263.5</v>
      </c>
      <c r="G84" s="195">
        <v>150</v>
      </c>
      <c r="H84" s="84"/>
      <c r="I84" s="265"/>
      <c r="J84" s="151" t="s">
        <v>242</v>
      </c>
      <c r="K84" s="155" t="s">
        <v>157</v>
      </c>
      <c r="L84" s="190">
        <v>46</v>
      </c>
      <c r="M84" s="164">
        <v>413.13043478260897</v>
      </c>
      <c r="N84" s="195">
        <v>8997.0400000000009</v>
      </c>
      <c r="P84" s="265"/>
      <c r="Q84" s="7"/>
      <c r="R84" s="7"/>
      <c r="S84" s="91"/>
      <c r="T84" s="166"/>
      <c r="U84" s="196"/>
    </row>
    <row r="85" spans="2:21" ht="15.6" x14ac:dyDescent="0.3">
      <c r="B85" s="265"/>
      <c r="C85" s="151" t="s">
        <v>242</v>
      </c>
      <c r="D85" s="155" t="s">
        <v>146</v>
      </c>
      <c r="E85" s="190">
        <v>130</v>
      </c>
      <c r="F85" s="164">
        <v>283.41538461538499</v>
      </c>
      <c r="G85" s="195">
        <v>12413.38</v>
      </c>
      <c r="H85" s="84"/>
      <c r="I85" s="265"/>
      <c r="J85" s="151" t="s">
        <v>241</v>
      </c>
      <c r="K85" s="155" t="s">
        <v>129</v>
      </c>
      <c r="L85" s="190">
        <v>15</v>
      </c>
      <c r="M85" s="164">
        <v>331.066666666667</v>
      </c>
      <c r="N85" s="195">
        <v>1480</v>
      </c>
      <c r="P85" s="265"/>
      <c r="Q85" s="7"/>
      <c r="R85" s="7"/>
      <c r="S85" s="91"/>
      <c r="T85" s="166"/>
      <c r="U85" s="196"/>
    </row>
    <row r="86" spans="2:21" ht="15.6" x14ac:dyDescent="0.3">
      <c r="B86" s="265"/>
      <c r="C86" s="151" t="s">
        <v>242</v>
      </c>
      <c r="D86" s="155" t="s">
        <v>147</v>
      </c>
      <c r="E86" s="190">
        <v>41</v>
      </c>
      <c r="F86" s="164">
        <v>274.43902439024401</v>
      </c>
      <c r="G86" s="195">
        <v>7073.58</v>
      </c>
      <c r="H86" s="84"/>
      <c r="I86" s="265"/>
      <c r="J86" s="151" t="s">
        <v>241</v>
      </c>
      <c r="K86" s="155" t="s">
        <v>130</v>
      </c>
      <c r="L86" s="190">
        <v>7</v>
      </c>
      <c r="M86" s="164">
        <v>319.71428571428601</v>
      </c>
      <c r="N86" s="195">
        <v>385</v>
      </c>
      <c r="P86" s="265"/>
      <c r="Q86" s="7"/>
      <c r="R86" s="7"/>
      <c r="S86" s="91"/>
      <c r="T86" s="166"/>
      <c r="U86" s="196"/>
    </row>
    <row r="87" spans="2:21" ht="15.6" x14ac:dyDescent="0.3">
      <c r="B87" s="265"/>
      <c r="C87" s="151" t="s">
        <v>242</v>
      </c>
      <c r="D87" s="155" t="s">
        <v>148</v>
      </c>
      <c r="E87" s="190">
        <v>16</v>
      </c>
      <c r="F87" s="164">
        <v>347.0625</v>
      </c>
      <c r="G87" s="195">
        <v>1444.59</v>
      </c>
      <c r="H87" s="84"/>
      <c r="I87" s="265"/>
      <c r="J87" s="151" t="s">
        <v>241</v>
      </c>
      <c r="K87" s="155" t="s">
        <v>131</v>
      </c>
      <c r="L87" s="190">
        <v>8</v>
      </c>
      <c r="M87" s="164">
        <v>267.125</v>
      </c>
      <c r="N87" s="195">
        <v>3973.92</v>
      </c>
      <c r="P87" s="265"/>
      <c r="Q87" s="7"/>
      <c r="R87" s="7"/>
      <c r="S87" s="91"/>
      <c r="T87" s="166"/>
      <c r="U87" s="196"/>
    </row>
    <row r="88" spans="2:21" ht="15.6" x14ac:dyDescent="0.3">
      <c r="B88" s="265"/>
      <c r="C88" s="151" t="s">
        <v>242</v>
      </c>
      <c r="D88" s="155" t="s">
        <v>149</v>
      </c>
      <c r="E88" s="190">
        <v>8</v>
      </c>
      <c r="F88" s="164">
        <v>316.25</v>
      </c>
      <c r="G88" s="195"/>
      <c r="H88" s="84"/>
      <c r="I88" s="265"/>
      <c r="J88" s="151" t="s">
        <v>241</v>
      </c>
      <c r="K88" s="155" t="s">
        <v>132</v>
      </c>
      <c r="L88" s="190">
        <v>2</v>
      </c>
      <c r="M88" s="164">
        <v>351</v>
      </c>
      <c r="N88" s="195">
        <v>850</v>
      </c>
      <c r="P88" s="265"/>
      <c r="Q88" s="7"/>
      <c r="R88" s="7"/>
      <c r="S88" s="91"/>
      <c r="T88" s="166"/>
      <c r="U88" s="196"/>
    </row>
    <row r="89" spans="2:21" ht="15.6" x14ac:dyDescent="0.3">
      <c r="B89" s="265"/>
      <c r="C89" s="151" t="s">
        <v>242</v>
      </c>
      <c r="D89" s="155" t="s">
        <v>150</v>
      </c>
      <c r="E89" s="190">
        <v>23</v>
      </c>
      <c r="F89" s="164">
        <v>331.47826086956502</v>
      </c>
      <c r="G89" s="195">
        <v>1286.99</v>
      </c>
      <c r="H89" s="84"/>
      <c r="I89" s="265"/>
      <c r="J89" s="151" t="s">
        <v>241</v>
      </c>
      <c r="K89" s="155" t="s">
        <v>133</v>
      </c>
      <c r="L89" s="190">
        <v>4</v>
      </c>
      <c r="M89" s="164">
        <v>397.25</v>
      </c>
      <c r="N89" s="195">
        <v>522</v>
      </c>
      <c r="P89" s="265"/>
      <c r="Q89" s="7"/>
      <c r="R89" s="7"/>
      <c r="S89" s="91"/>
      <c r="T89" s="166"/>
      <c r="U89" s="196"/>
    </row>
    <row r="90" spans="2:21" ht="15.6" x14ac:dyDescent="0.3">
      <c r="B90" s="265"/>
      <c r="C90" s="151" t="s">
        <v>242</v>
      </c>
      <c r="D90" s="155" t="s">
        <v>151</v>
      </c>
      <c r="E90" s="190">
        <v>50</v>
      </c>
      <c r="F90" s="164">
        <v>284.27999999999997</v>
      </c>
      <c r="G90" s="195">
        <v>5832.95</v>
      </c>
      <c r="H90" s="84"/>
      <c r="I90" s="265"/>
      <c r="J90" s="151" t="s">
        <v>241</v>
      </c>
      <c r="K90" s="155" t="s">
        <v>134</v>
      </c>
      <c r="L90" s="190">
        <v>22</v>
      </c>
      <c r="M90" s="164">
        <v>299.95454545454498</v>
      </c>
      <c r="N90" s="195">
        <v>3082.53</v>
      </c>
      <c r="P90" s="265"/>
      <c r="Q90" s="7"/>
      <c r="R90" s="7"/>
      <c r="S90" s="91"/>
      <c r="T90" s="166"/>
      <c r="U90" s="196"/>
    </row>
    <row r="91" spans="2:21" ht="15.6" x14ac:dyDescent="0.3">
      <c r="B91" s="265"/>
      <c r="C91" s="151" t="s">
        <v>242</v>
      </c>
      <c r="D91" s="155" t="s">
        <v>153</v>
      </c>
      <c r="E91" s="190">
        <v>7</v>
      </c>
      <c r="F91" s="164">
        <v>292.857142857143</v>
      </c>
      <c r="G91" s="195">
        <v>577</v>
      </c>
      <c r="H91" s="84"/>
      <c r="I91" s="265"/>
      <c r="J91" s="151" t="s">
        <v>241</v>
      </c>
      <c r="K91" s="155" t="s">
        <v>135</v>
      </c>
      <c r="L91" s="190">
        <v>96</v>
      </c>
      <c r="M91" s="164">
        <v>344.16666666666703</v>
      </c>
      <c r="N91" s="195">
        <v>28492.28</v>
      </c>
      <c r="P91" s="265"/>
      <c r="Q91" s="7"/>
      <c r="R91" s="7"/>
      <c r="S91" s="91"/>
      <c r="T91" s="166"/>
      <c r="U91" s="196"/>
    </row>
    <row r="92" spans="2:21" ht="15.6" x14ac:dyDescent="0.3">
      <c r="B92" s="265"/>
      <c r="C92" s="151" t="s">
        <v>242</v>
      </c>
      <c r="D92" s="155" t="s">
        <v>154</v>
      </c>
      <c r="E92" s="190">
        <v>21</v>
      </c>
      <c r="F92" s="164">
        <v>305.66666666666703</v>
      </c>
      <c r="G92" s="195">
        <v>615</v>
      </c>
      <c r="H92" s="84"/>
      <c r="I92" s="265"/>
      <c r="J92" s="151" t="s">
        <v>241</v>
      </c>
      <c r="K92" s="155" t="s">
        <v>136</v>
      </c>
      <c r="L92" s="190">
        <v>1</v>
      </c>
      <c r="M92" s="164">
        <v>173</v>
      </c>
      <c r="N92" s="195">
        <v>299</v>
      </c>
      <c r="P92" s="265"/>
      <c r="Q92" s="7"/>
      <c r="R92" s="7"/>
      <c r="S92" s="91"/>
      <c r="T92" s="166"/>
      <c r="U92" s="196"/>
    </row>
    <row r="93" spans="2:21" ht="15.6" x14ac:dyDescent="0.3">
      <c r="B93" s="265"/>
      <c r="C93" s="151" t="s">
        <v>242</v>
      </c>
      <c r="D93" s="155" t="s">
        <v>155</v>
      </c>
      <c r="E93" s="190">
        <v>5</v>
      </c>
      <c r="F93" s="164">
        <v>324.2</v>
      </c>
      <c r="G93" s="195">
        <v>1022.99</v>
      </c>
      <c r="H93" s="84"/>
      <c r="I93" s="265"/>
      <c r="J93" s="151" t="s">
        <v>241</v>
      </c>
      <c r="K93" s="155" t="s">
        <v>137</v>
      </c>
      <c r="L93" s="190">
        <v>36</v>
      </c>
      <c r="M93" s="164">
        <v>345.16666666666703</v>
      </c>
      <c r="N93" s="195">
        <v>5905.57</v>
      </c>
      <c r="P93" s="265"/>
      <c r="Q93" s="7"/>
      <c r="R93" s="7"/>
      <c r="S93" s="91"/>
      <c r="T93" s="166"/>
      <c r="U93" s="196"/>
    </row>
    <row r="94" spans="2:21" ht="15.6" x14ac:dyDescent="0.3">
      <c r="B94" s="265"/>
      <c r="C94" s="151" t="s">
        <v>242</v>
      </c>
      <c r="D94" s="155" t="s">
        <v>156</v>
      </c>
      <c r="E94" s="190">
        <v>32</v>
      </c>
      <c r="F94" s="164">
        <v>303.03125</v>
      </c>
      <c r="G94" s="195">
        <v>1645</v>
      </c>
      <c r="H94" s="84"/>
      <c r="I94" s="265"/>
      <c r="J94" s="151" t="s">
        <v>241</v>
      </c>
      <c r="K94" s="155" t="s">
        <v>138</v>
      </c>
      <c r="L94" s="190">
        <v>3</v>
      </c>
      <c r="M94" s="164">
        <v>345.33333333333297</v>
      </c>
      <c r="N94" s="195">
        <v>1076</v>
      </c>
      <c r="P94" s="265"/>
      <c r="Q94" s="7"/>
      <c r="R94" s="7"/>
      <c r="S94" s="91"/>
      <c r="T94" s="166"/>
      <c r="U94" s="196"/>
    </row>
    <row r="95" spans="2:21" ht="15.6" x14ac:dyDescent="0.3">
      <c r="B95" s="265"/>
      <c r="C95" s="151" t="s">
        <v>242</v>
      </c>
      <c r="D95" s="155" t="s">
        <v>157</v>
      </c>
      <c r="E95" s="190">
        <v>89</v>
      </c>
      <c r="F95" s="164">
        <v>271.955056179775</v>
      </c>
      <c r="G95" s="195">
        <v>10574.67</v>
      </c>
      <c r="H95" s="84"/>
      <c r="I95" s="265"/>
      <c r="J95" s="151" t="s">
        <v>241</v>
      </c>
      <c r="K95" s="155" t="s">
        <v>139</v>
      </c>
      <c r="L95" s="190">
        <v>3</v>
      </c>
      <c r="M95" s="164">
        <v>356</v>
      </c>
      <c r="N95" s="195">
        <v>7940</v>
      </c>
      <c r="P95" s="265"/>
      <c r="Q95" s="7"/>
      <c r="R95" s="7"/>
      <c r="S95" s="91"/>
      <c r="T95" s="166"/>
      <c r="U95" s="196"/>
    </row>
    <row r="96" spans="2:21" ht="15.6" x14ac:dyDescent="0.3">
      <c r="B96" s="265"/>
      <c r="C96" s="151" t="s">
        <v>241</v>
      </c>
      <c r="D96" s="155" t="s">
        <v>129</v>
      </c>
      <c r="E96" s="190">
        <v>32</v>
      </c>
      <c r="F96" s="164">
        <v>310.96875</v>
      </c>
      <c r="G96" s="195">
        <v>6489</v>
      </c>
      <c r="H96" s="84"/>
      <c r="I96" s="265"/>
      <c r="J96" s="151"/>
      <c r="K96" s="155"/>
      <c r="L96" s="190"/>
      <c r="M96" s="164"/>
      <c r="N96" s="195"/>
      <c r="P96" s="265"/>
      <c r="Q96" s="7"/>
      <c r="R96" s="7"/>
      <c r="S96" s="91"/>
      <c r="T96" s="166"/>
      <c r="U96" s="196"/>
    </row>
    <row r="97" spans="2:21" ht="15.6" x14ac:dyDescent="0.3">
      <c r="B97" s="265"/>
      <c r="C97" s="151" t="s">
        <v>241</v>
      </c>
      <c r="D97" s="155" t="s">
        <v>130</v>
      </c>
      <c r="E97" s="190">
        <v>26</v>
      </c>
      <c r="F97" s="164">
        <v>281.57692307692298</v>
      </c>
      <c r="G97" s="195">
        <v>3926.77</v>
      </c>
      <c r="H97" s="84"/>
      <c r="I97" s="265"/>
      <c r="J97" s="151"/>
      <c r="K97" s="155"/>
      <c r="L97" s="190"/>
      <c r="M97" s="164"/>
      <c r="N97" s="195"/>
      <c r="P97" s="265"/>
      <c r="Q97" s="7"/>
      <c r="R97" s="7"/>
      <c r="S97" s="91"/>
      <c r="T97" s="166"/>
      <c r="U97" s="196"/>
    </row>
    <row r="98" spans="2:21" ht="15.6" x14ac:dyDescent="0.3">
      <c r="B98" s="265"/>
      <c r="C98" s="151" t="s">
        <v>241</v>
      </c>
      <c r="D98" s="155" t="s">
        <v>131</v>
      </c>
      <c r="E98" s="190">
        <v>6</v>
      </c>
      <c r="F98" s="164">
        <v>451.66666666666703</v>
      </c>
      <c r="G98" s="195"/>
      <c r="H98" s="84"/>
      <c r="I98" s="265"/>
      <c r="J98" s="237"/>
      <c r="K98" s="151"/>
      <c r="L98" s="91"/>
      <c r="M98" s="166"/>
      <c r="N98" s="196"/>
      <c r="P98" s="265"/>
      <c r="Q98" s="7"/>
      <c r="R98" s="7"/>
      <c r="S98" s="91"/>
      <c r="T98" s="166"/>
      <c r="U98" s="196"/>
    </row>
    <row r="99" spans="2:21" ht="15.6" x14ac:dyDescent="0.3">
      <c r="B99" s="265"/>
      <c r="C99" s="151" t="s">
        <v>241</v>
      </c>
      <c r="D99" s="155" t="s">
        <v>132</v>
      </c>
      <c r="E99" s="190">
        <v>6</v>
      </c>
      <c r="F99" s="164">
        <v>254</v>
      </c>
      <c r="G99" s="195">
        <v>915</v>
      </c>
      <c r="H99" s="84"/>
      <c r="I99" s="265"/>
      <c r="J99" s="237"/>
      <c r="K99" s="151"/>
      <c r="L99" s="91"/>
      <c r="M99" s="166"/>
      <c r="N99" s="196"/>
      <c r="P99" s="265"/>
      <c r="Q99" s="7"/>
      <c r="R99" s="7"/>
      <c r="S99" s="91"/>
      <c r="T99" s="166"/>
      <c r="U99" s="196"/>
    </row>
    <row r="100" spans="2:21" ht="15.6" x14ac:dyDescent="0.3">
      <c r="B100" s="265"/>
      <c r="C100" s="151" t="s">
        <v>241</v>
      </c>
      <c r="D100" s="155" t="s">
        <v>133</v>
      </c>
      <c r="E100" s="190">
        <v>6</v>
      </c>
      <c r="F100" s="164">
        <v>290.5</v>
      </c>
      <c r="G100" s="195">
        <v>349.3</v>
      </c>
      <c r="H100" s="84"/>
      <c r="I100" s="265"/>
      <c r="J100" s="237"/>
      <c r="K100" s="151"/>
      <c r="L100" s="91"/>
      <c r="M100" s="166"/>
      <c r="N100" s="196"/>
      <c r="P100" s="265"/>
      <c r="Q100" s="7"/>
      <c r="R100" s="7"/>
      <c r="S100" s="91"/>
      <c r="T100" s="166"/>
      <c r="U100" s="196"/>
    </row>
    <row r="101" spans="2:21" ht="15.6" x14ac:dyDescent="0.3">
      <c r="B101" s="265"/>
      <c r="C101" s="151" t="s">
        <v>241</v>
      </c>
      <c r="D101" s="155" t="s">
        <v>134</v>
      </c>
      <c r="E101" s="190">
        <v>109</v>
      </c>
      <c r="F101" s="164">
        <v>265.97247706422002</v>
      </c>
      <c r="G101" s="195">
        <v>12999.37</v>
      </c>
      <c r="H101" s="84"/>
      <c r="I101" s="265"/>
      <c r="J101" s="237"/>
      <c r="K101" s="151"/>
      <c r="L101" s="91"/>
      <c r="M101" s="166"/>
      <c r="N101" s="196"/>
      <c r="P101" s="265"/>
      <c r="Q101" s="7"/>
      <c r="R101" s="7"/>
      <c r="S101" s="91"/>
      <c r="T101" s="166"/>
      <c r="U101" s="196"/>
    </row>
    <row r="102" spans="2:21" ht="15.6" x14ac:dyDescent="0.3">
      <c r="B102" s="265"/>
      <c r="C102" s="151" t="s">
        <v>241</v>
      </c>
      <c r="D102" s="155" t="s">
        <v>135</v>
      </c>
      <c r="E102" s="190">
        <v>105</v>
      </c>
      <c r="F102" s="164">
        <v>299.30476190476202</v>
      </c>
      <c r="G102" s="195">
        <v>20430.84</v>
      </c>
      <c r="H102" s="84"/>
      <c r="I102" s="265"/>
      <c r="J102" s="237"/>
      <c r="K102" s="151"/>
      <c r="L102" s="91"/>
      <c r="M102" s="166"/>
      <c r="N102" s="196"/>
      <c r="P102" s="265"/>
      <c r="Q102" s="7"/>
      <c r="R102" s="7"/>
      <c r="S102" s="91"/>
      <c r="T102" s="166"/>
      <c r="U102" s="196"/>
    </row>
    <row r="103" spans="2:21" ht="15.6" x14ac:dyDescent="0.3">
      <c r="B103" s="265"/>
      <c r="C103" s="151" t="s">
        <v>241</v>
      </c>
      <c r="D103" s="155" t="s">
        <v>137</v>
      </c>
      <c r="E103" s="190">
        <v>49</v>
      </c>
      <c r="F103" s="164">
        <v>296.28571428571399</v>
      </c>
      <c r="G103" s="195">
        <v>6838.35</v>
      </c>
      <c r="H103" s="84"/>
      <c r="I103" s="265"/>
      <c r="J103" s="237"/>
      <c r="K103" s="151"/>
      <c r="L103" s="91"/>
      <c r="M103" s="166"/>
      <c r="N103" s="196"/>
      <c r="P103" s="265"/>
      <c r="Q103" s="7"/>
      <c r="R103" s="7"/>
      <c r="S103" s="91"/>
      <c r="T103" s="166"/>
      <c r="U103" s="196"/>
    </row>
    <row r="104" spans="2:21" ht="15.6" x14ac:dyDescent="0.3">
      <c r="B104" s="265"/>
      <c r="C104" s="151" t="s">
        <v>241</v>
      </c>
      <c r="D104" s="155" t="s">
        <v>138</v>
      </c>
      <c r="E104" s="190">
        <v>10</v>
      </c>
      <c r="F104" s="164">
        <v>322.7</v>
      </c>
      <c r="G104" s="195">
        <v>513.61</v>
      </c>
      <c r="H104" s="84"/>
      <c r="I104" s="265"/>
      <c r="J104" s="237"/>
      <c r="K104" s="151"/>
      <c r="L104" s="91"/>
      <c r="M104" s="166"/>
      <c r="N104" s="196"/>
      <c r="P104" s="265"/>
      <c r="Q104" s="7"/>
      <c r="R104" s="7"/>
      <c r="S104" s="91"/>
      <c r="T104" s="166"/>
      <c r="U104" s="196"/>
    </row>
    <row r="105" spans="2:21" ht="15.6" x14ac:dyDescent="0.3">
      <c r="B105" s="265"/>
      <c r="C105" s="151" t="s">
        <v>241</v>
      </c>
      <c r="D105" s="155" t="s">
        <v>139</v>
      </c>
      <c r="E105" s="190">
        <v>5</v>
      </c>
      <c r="F105" s="164">
        <v>323.39999999999998</v>
      </c>
      <c r="G105" s="195">
        <v>208</v>
      </c>
      <c r="H105" s="84"/>
      <c r="I105" s="265"/>
      <c r="J105" s="237"/>
      <c r="K105" s="151"/>
      <c r="L105" s="91"/>
      <c r="M105" s="166"/>
      <c r="N105" s="196"/>
      <c r="P105" s="265"/>
      <c r="Q105" s="7"/>
      <c r="R105" s="7"/>
      <c r="S105" s="91"/>
      <c r="T105" s="166"/>
      <c r="U105" s="196"/>
    </row>
    <row r="106" spans="2:21" ht="15.6" x14ac:dyDescent="0.3">
      <c r="B106" s="265"/>
      <c r="C106" s="6"/>
      <c r="D106" s="7"/>
      <c r="E106" s="91"/>
      <c r="F106" s="166"/>
      <c r="G106" s="196"/>
      <c r="H106" s="84"/>
      <c r="I106" s="265"/>
      <c r="J106" s="237"/>
      <c r="K106" s="151"/>
      <c r="L106" s="91"/>
      <c r="M106" s="166"/>
      <c r="N106" s="196"/>
      <c r="P106" s="265"/>
      <c r="Q106" s="7"/>
      <c r="R106" s="7"/>
      <c r="S106" s="91"/>
      <c r="T106" s="166"/>
      <c r="U106" s="196"/>
    </row>
    <row r="107" spans="2:21" ht="15.6" x14ac:dyDescent="0.3">
      <c r="B107" s="265"/>
      <c r="C107" s="7"/>
      <c r="D107" s="7"/>
      <c r="E107" s="91"/>
      <c r="F107" s="166"/>
      <c r="G107" s="196"/>
      <c r="H107" s="84"/>
      <c r="I107" s="265"/>
      <c r="J107" s="237"/>
      <c r="K107" s="151"/>
      <c r="L107" s="91"/>
      <c r="M107" s="166"/>
      <c r="N107" s="196"/>
      <c r="P107" s="265"/>
      <c r="Q107" s="7"/>
      <c r="R107" s="7"/>
      <c r="S107" s="91"/>
      <c r="T107" s="166"/>
      <c r="U107" s="196"/>
    </row>
    <row r="108" spans="2:21" ht="16.2" thickBot="1" x14ac:dyDescent="0.35">
      <c r="B108" s="92" t="s">
        <v>7</v>
      </c>
      <c r="C108" s="179" t="s">
        <v>8</v>
      </c>
      <c r="D108" s="179" t="s">
        <v>8</v>
      </c>
      <c r="E108" s="211">
        <f>SUM(E6:E107)</f>
        <v>5612</v>
      </c>
      <c r="F108" s="173"/>
      <c r="G108" s="197"/>
      <c r="H108" s="85"/>
      <c r="I108" s="92" t="s">
        <v>7</v>
      </c>
      <c r="J108" s="179" t="s">
        <v>8</v>
      </c>
      <c r="K108" s="179" t="s">
        <v>8</v>
      </c>
      <c r="L108" s="211">
        <f>SUM(L6:L107)</f>
        <v>2705</v>
      </c>
      <c r="M108" s="173"/>
      <c r="N108" s="197"/>
      <c r="P108" s="92" t="s">
        <v>7</v>
      </c>
      <c r="Q108" s="179" t="s">
        <v>8</v>
      </c>
      <c r="R108" s="179" t="s">
        <v>8</v>
      </c>
      <c r="S108" s="211">
        <f>SUM(S6:S107)</f>
        <v>200</v>
      </c>
      <c r="T108" s="173"/>
      <c r="U108" s="197"/>
    </row>
    <row r="109" spans="2:21" ht="15.6" x14ac:dyDescent="0.3">
      <c r="B109" s="52"/>
      <c r="C109" s="86"/>
      <c r="D109" s="86"/>
      <c r="E109" s="87"/>
      <c r="F109" s="206"/>
      <c r="G109" s="199"/>
      <c r="H109" s="88"/>
    </row>
    <row r="110" spans="2:21" ht="15.6" x14ac:dyDescent="0.3">
      <c r="H110" s="82"/>
    </row>
    <row r="111" spans="2:21" ht="16.2" thickBot="1" x14ac:dyDescent="0.35">
      <c r="B111" s="46"/>
      <c r="C111" s="49"/>
      <c r="D111" s="49"/>
      <c r="E111" s="50"/>
      <c r="F111" s="208"/>
      <c r="G111" s="200"/>
      <c r="H111" s="50"/>
    </row>
    <row r="112" spans="2:21" ht="15" thickBot="1" x14ac:dyDescent="0.35">
      <c r="B112" s="266" t="s">
        <v>11</v>
      </c>
      <c r="C112" s="267"/>
      <c r="D112" s="267"/>
      <c r="E112" s="267"/>
      <c r="F112" s="267"/>
      <c r="G112" s="268"/>
      <c r="H112" s="54"/>
    </row>
    <row r="113" spans="2:8" x14ac:dyDescent="0.3">
      <c r="B113" s="32"/>
      <c r="C113" s="33"/>
      <c r="D113" s="33"/>
      <c r="E113" s="112"/>
      <c r="F113" s="209"/>
      <c r="G113" s="201"/>
      <c r="H113" s="55"/>
    </row>
    <row r="114" spans="2:8" x14ac:dyDescent="0.3">
      <c r="B114" s="32"/>
      <c r="C114" s="33"/>
      <c r="D114" s="33"/>
      <c r="E114" s="112"/>
      <c r="F114" s="209"/>
      <c r="G114" s="201"/>
      <c r="H114" s="55"/>
    </row>
    <row r="115" spans="2:8" x14ac:dyDescent="0.3">
      <c r="B115" s="32"/>
      <c r="C115" s="33"/>
      <c r="D115" s="33"/>
      <c r="E115" s="112"/>
      <c r="F115" s="209"/>
      <c r="G115" s="201"/>
      <c r="H115" s="55"/>
    </row>
    <row r="116" spans="2:8" x14ac:dyDescent="0.3">
      <c r="B116" s="32"/>
      <c r="C116" s="33"/>
      <c r="D116" s="33"/>
      <c r="E116" s="112"/>
      <c r="F116" s="209"/>
      <c r="G116" s="201"/>
      <c r="H116" s="55"/>
    </row>
    <row r="117" spans="2:8" x14ac:dyDescent="0.3">
      <c r="B117" s="32"/>
      <c r="C117" s="33"/>
      <c r="D117" s="33"/>
      <c r="E117" s="112"/>
      <c r="F117" s="209"/>
      <c r="G117" s="201"/>
      <c r="H117" s="55"/>
    </row>
    <row r="118" spans="2:8" ht="15" thickBot="1" x14ac:dyDescent="0.35">
      <c r="B118" s="35"/>
      <c r="C118" s="18"/>
      <c r="D118" s="18"/>
      <c r="E118" s="116"/>
      <c r="F118" s="210"/>
      <c r="G118" s="202"/>
      <c r="H118" s="55"/>
    </row>
  </sheetData>
  <mergeCells count="6">
    <mergeCell ref="B112:G112"/>
    <mergeCell ref="B6:B107"/>
    <mergeCell ref="P6:P107"/>
    <mergeCell ref="I6:I107"/>
    <mergeCell ref="B2:G2"/>
    <mergeCell ref="B3:G3"/>
  </mergeCells>
  <pageMargins left="0.7" right="0.7" top="0.75" bottom="0.75" header="0.3" footer="0.3"/>
  <pageSetup scale="28" orientation="portrait" r:id="rId1"/>
  <ignoredErrors>
    <ignoredError sqref="K6:K95 D6:D105 R6:R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106"/>
  <sheetViews>
    <sheetView view="pageBreakPreview" topLeftCell="K60" zoomScale="44" zoomScaleNormal="70" zoomScaleSheetLayoutView="44" workbookViewId="0">
      <selection activeCell="K52" sqref="K52"/>
    </sheetView>
  </sheetViews>
  <sheetFormatPr defaultRowHeight="14.4" x14ac:dyDescent="0.3"/>
  <cols>
    <col min="2" max="2" width="21.5546875" customWidth="1"/>
    <col min="3" max="3" width="16.21875" bestFit="1" customWidth="1"/>
    <col min="4" max="4" width="15" customWidth="1"/>
    <col min="5" max="5" width="19.21875" customWidth="1"/>
    <col min="6" max="8" width="21.5546875" customWidth="1"/>
    <col min="9" max="9" width="4.44140625" customWidth="1"/>
    <col min="10" max="10" width="24.5546875" bestFit="1" customWidth="1"/>
    <col min="11" max="11" width="18.5546875" bestFit="1" customWidth="1"/>
    <col min="12" max="12" width="12.21875" customWidth="1"/>
    <col min="13" max="16" width="18.44140625" customWidth="1"/>
    <col min="17" max="17" width="4.77734375" customWidth="1"/>
    <col min="18" max="18" width="16.77734375" bestFit="1" customWidth="1"/>
    <col min="19" max="19" width="18.5546875" bestFit="1" customWidth="1"/>
    <col min="20" max="20" width="10.44140625" customWidth="1"/>
    <col min="21" max="24" width="18.77734375" customWidth="1"/>
  </cols>
  <sheetData>
    <row r="1" spans="2:24" ht="15" thickBot="1" x14ac:dyDescent="0.35"/>
    <row r="2" spans="2:24" ht="65.55" customHeight="1" thickBot="1" x14ac:dyDescent="0.35">
      <c r="B2" s="269" t="s">
        <v>27</v>
      </c>
      <c r="C2" s="270"/>
      <c r="D2" s="270"/>
      <c r="E2" s="270"/>
      <c r="F2" s="270"/>
      <c r="G2" s="270"/>
      <c r="H2" s="271"/>
      <c r="I2" s="53"/>
    </row>
    <row r="3" spans="2:24" ht="15.75" customHeight="1" x14ac:dyDescent="0.3">
      <c r="B3" s="272"/>
      <c r="C3" s="272"/>
      <c r="D3" s="272"/>
      <c r="E3" s="272"/>
      <c r="F3" s="272"/>
      <c r="G3" s="272"/>
      <c r="H3" s="272"/>
      <c r="I3" s="129"/>
    </row>
    <row r="4" spans="2:24" ht="16.2" thickBot="1" x14ac:dyDescent="0.35">
      <c r="B4" s="14"/>
      <c r="C4" s="14"/>
      <c r="D4" s="14"/>
      <c r="E4" s="14"/>
      <c r="F4" s="14"/>
      <c r="G4" s="14"/>
      <c r="H4" s="14"/>
      <c r="I4" s="124"/>
    </row>
    <row r="5" spans="2:24" ht="78.599999999999994" thickBot="1" x14ac:dyDescent="0.35">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6" x14ac:dyDescent="0.3">
      <c r="B6" s="264" t="s">
        <v>6</v>
      </c>
      <c r="C6" s="161" t="s">
        <v>252</v>
      </c>
      <c r="D6" s="161" t="s">
        <v>230</v>
      </c>
      <c r="E6" s="192">
        <v>28</v>
      </c>
      <c r="F6" s="242">
        <v>281.392857142857</v>
      </c>
      <c r="G6" s="175">
        <v>8816.67</v>
      </c>
      <c r="H6" s="213">
        <v>1001.94392857143</v>
      </c>
      <c r="I6" s="50"/>
      <c r="J6" s="264" t="s">
        <v>9</v>
      </c>
      <c r="K6" s="161" t="s">
        <v>252</v>
      </c>
      <c r="L6" s="161" t="s">
        <v>230</v>
      </c>
      <c r="M6" s="192">
        <v>18</v>
      </c>
      <c r="N6" s="242">
        <v>295.66666666666703</v>
      </c>
      <c r="O6" s="175">
        <v>8479.9699999999993</v>
      </c>
      <c r="P6" s="213">
        <v>894.81555555555599</v>
      </c>
      <c r="R6" s="264" t="s">
        <v>10</v>
      </c>
      <c r="S6" s="161" t="s">
        <v>252</v>
      </c>
      <c r="T6" s="161" t="s">
        <v>231</v>
      </c>
      <c r="U6" s="192">
        <v>1</v>
      </c>
      <c r="V6" s="212">
        <v>184</v>
      </c>
      <c r="W6" s="175">
        <v>333</v>
      </c>
      <c r="X6" s="213">
        <v>316.52999999999997</v>
      </c>
    </row>
    <row r="7" spans="2:24" ht="15.6" x14ac:dyDescent="0.3">
      <c r="B7" s="265"/>
      <c r="C7" s="155" t="s">
        <v>252</v>
      </c>
      <c r="D7" s="155" t="s">
        <v>231</v>
      </c>
      <c r="E7" s="190">
        <v>34</v>
      </c>
      <c r="F7" s="216">
        <v>250.14705882352899</v>
      </c>
      <c r="G7" s="177">
        <v>13171.28</v>
      </c>
      <c r="H7" s="215">
        <v>814.881176470588</v>
      </c>
      <c r="I7" s="50"/>
      <c r="J7" s="265"/>
      <c r="K7" s="155" t="s">
        <v>252</v>
      </c>
      <c r="L7" s="155" t="s">
        <v>231</v>
      </c>
      <c r="M7" s="190">
        <v>31</v>
      </c>
      <c r="N7" s="216">
        <v>293.38709677419399</v>
      </c>
      <c r="O7" s="177">
        <v>6490.69</v>
      </c>
      <c r="P7" s="215">
        <v>792.66129032258095</v>
      </c>
      <c r="R7" s="265"/>
      <c r="S7" s="155" t="s">
        <v>252</v>
      </c>
      <c r="T7" s="155" t="s">
        <v>237</v>
      </c>
      <c r="U7" s="190">
        <v>1</v>
      </c>
      <c r="V7" s="214">
        <v>276</v>
      </c>
      <c r="W7" s="177">
        <v>67.41</v>
      </c>
      <c r="X7" s="215">
        <v>375.34</v>
      </c>
    </row>
    <row r="8" spans="2:24" ht="15.6" x14ac:dyDescent="0.3">
      <c r="B8" s="265"/>
      <c r="C8" s="155" t="s">
        <v>252</v>
      </c>
      <c r="D8" s="155" t="s">
        <v>232</v>
      </c>
      <c r="E8" s="190">
        <v>3</v>
      </c>
      <c r="F8" s="190">
        <v>293.33333333333297</v>
      </c>
      <c r="G8" s="192">
        <v>1669</v>
      </c>
      <c r="H8" s="184">
        <v>1473.58</v>
      </c>
      <c r="I8" s="123"/>
      <c r="J8" s="265"/>
      <c r="K8" s="155" t="s">
        <v>252</v>
      </c>
      <c r="L8" s="155" t="s">
        <v>232</v>
      </c>
      <c r="M8" s="190">
        <v>2</v>
      </c>
      <c r="N8" s="216">
        <v>186</v>
      </c>
      <c r="O8" s="190">
        <v>800</v>
      </c>
      <c r="P8" s="217">
        <v>972.39</v>
      </c>
      <c r="R8" s="265"/>
      <c r="S8" s="155" t="s">
        <v>250</v>
      </c>
      <c r="T8" s="155" t="s">
        <v>214</v>
      </c>
      <c r="U8" s="190">
        <v>5</v>
      </c>
      <c r="V8" s="190">
        <v>245</v>
      </c>
      <c r="W8" s="192">
        <v>5086.03</v>
      </c>
      <c r="X8" s="184">
        <v>1486.8879999999999</v>
      </c>
    </row>
    <row r="9" spans="2:24" ht="15.6" x14ac:dyDescent="0.3">
      <c r="B9" s="265"/>
      <c r="C9" s="155" t="s">
        <v>252</v>
      </c>
      <c r="D9" s="155" t="s">
        <v>233</v>
      </c>
      <c r="E9" s="190">
        <v>17</v>
      </c>
      <c r="F9" s="190">
        <v>299.82352941176498</v>
      </c>
      <c r="G9" s="190">
        <v>6172.43</v>
      </c>
      <c r="H9" s="184">
        <v>851.94705882352901</v>
      </c>
      <c r="I9" s="123"/>
      <c r="J9" s="265"/>
      <c r="K9" s="155" t="s">
        <v>252</v>
      </c>
      <c r="L9" s="155" t="s">
        <v>233</v>
      </c>
      <c r="M9" s="190">
        <v>13</v>
      </c>
      <c r="N9" s="190">
        <v>329.61538461538498</v>
      </c>
      <c r="O9" s="190">
        <v>4553.68</v>
      </c>
      <c r="P9" s="184">
        <v>1343.79615384615</v>
      </c>
      <c r="R9" s="265"/>
      <c r="S9" s="155" t="s">
        <v>250</v>
      </c>
      <c r="T9" s="155" t="s">
        <v>217</v>
      </c>
      <c r="U9" s="190">
        <v>2</v>
      </c>
      <c r="V9" s="190">
        <v>259.5</v>
      </c>
      <c r="W9" s="190">
        <v>1350</v>
      </c>
      <c r="X9" s="184">
        <v>676.30499999999995</v>
      </c>
    </row>
    <row r="10" spans="2:24" ht="15.6" x14ac:dyDescent="0.3">
      <c r="B10" s="265"/>
      <c r="C10" s="155" t="s">
        <v>252</v>
      </c>
      <c r="D10" s="155" t="s">
        <v>236</v>
      </c>
      <c r="E10" s="190">
        <v>4</v>
      </c>
      <c r="F10" s="190">
        <v>313.5</v>
      </c>
      <c r="G10" s="190">
        <v>236.32</v>
      </c>
      <c r="H10" s="184">
        <v>606.50750000000005</v>
      </c>
      <c r="I10" s="123"/>
      <c r="J10" s="265"/>
      <c r="K10" s="155" t="s">
        <v>252</v>
      </c>
      <c r="L10" s="155" t="s">
        <v>236</v>
      </c>
      <c r="M10" s="190">
        <v>1</v>
      </c>
      <c r="N10" s="190">
        <v>367</v>
      </c>
      <c r="O10" s="190"/>
      <c r="P10" s="184">
        <v>262.74</v>
      </c>
      <c r="R10" s="265"/>
      <c r="S10" s="155" t="s">
        <v>250</v>
      </c>
      <c r="T10" s="155" t="s">
        <v>221</v>
      </c>
      <c r="U10" s="190">
        <v>1</v>
      </c>
      <c r="V10" s="190">
        <v>184</v>
      </c>
      <c r="W10" s="190"/>
      <c r="X10" s="184">
        <v>428.62</v>
      </c>
    </row>
    <row r="11" spans="2:24" ht="15.6" x14ac:dyDescent="0.3">
      <c r="B11" s="265"/>
      <c r="C11" s="155" t="s">
        <v>252</v>
      </c>
      <c r="D11" s="155" t="s">
        <v>237</v>
      </c>
      <c r="E11" s="190">
        <v>9</v>
      </c>
      <c r="F11" s="190">
        <v>213.111111111111</v>
      </c>
      <c r="G11" s="190">
        <v>5435.41</v>
      </c>
      <c r="H11" s="184">
        <v>1344.10777777778</v>
      </c>
      <c r="I11" s="123"/>
      <c r="J11" s="265"/>
      <c r="K11" s="155" t="s">
        <v>252</v>
      </c>
      <c r="L11" s="155" t="s">
        <v>237</v>
      </c>
      <c r="M11" s="190">
        <v>4</v>
      </c>
      <c r="N11" s="190">
        <v>214.25</v>
      </c>
      <c r="O11" s="190">
        <v>1570.32</v>
      </c>
      <c r="P11" s="184">
        <v>661.89</v>
      </c>
      <c r="R11" s="265"/>
      <c r="S11" s="155" t="s">
        <v>250</v>
      </c>
      <c r="T11" s="155" t="s">
        <v>224</v>
      </c>
      <c r="U11" s="190">
        <v>1</v>
      </c>
      <c r="V11" s="190">
        <v>153</v>
      </c>
      <c r="W11" s="190">
        <v>405</v>
      </c>
      <c r="X11" s="184">
        <v>275.60000000000002</v>
      </c>
    </row>
    <row r="12" spans="2:24" ht="15.6" x14ac:dyDescent="0.3">
      <c r="B12" s="265"/>
      <c r="C12" s="155" t="s">
        <v>252</v>
      </c>
      <c r="D12" s="155" t="s">
        <v>238</v>
      </c>
      <c r="E12" s="190">
        <v>16</v>
      </c>
      <c r="F12" s="190">
        <v>249.25</v>
      </c>
      <c r="G12" s="190">
        <v>4582.93</v>
      </c>
      <c r="H12" s="184">
        <v>540.91750000000002</v>
      </c>
      <c r="I12" s="123"/>
      <c r="J12" s="265"/>
      <c r="K12" s="155" t="s">
        <v>252</v>
      </c>
      <c r="L12" s="155" t="s">
        <v>238</v>
      </c>
      <c r="M12" s="190">
        <v>15</v>
      </c>
      <c r="N12" s="190">
        <v>293.933333333333</v>
      </c>
      <c r="O12" s="190">
        <v>4581.66</v>
      </c>
      <c r="P12" s="184">
        <v>1225.0840000000001</v>
      </c>
      <c r="R12" s="265"/>
      <c r="S12" s="155" t="s">
        <v>250</v>
      </c>
      <c r="T12" s="155" t="s">
        <v>227</v>
      </c>
      <c r="U12" s="190">
        <v>13</v>
      </c>
      <c r="V12" s="190">
        <v>242.15384615384599</v>
      </c>
      <c r="W12" s="190">
        <v>5109.5600000000004</v>
      </c>
      <c r="X12" s="184">
        <v>743.28076923076901</v>
      </c>
    </row>
    <row r="13" spans="2:24" ht="15.6" x14ac:dyDescent="0.3">
      <c r="B13" s="265"/>
      <c r="C13" s="155" t="s">
        <v>250</v>
      </c>
      <c r="D13" s="155" t="s">
        <v>214</v>
      </c>
      <c r="E13" s="190">
        <v>116</v>
      </c>
      <c r="F13" s="190">
        <v>255.422413793103</v>
      </c>
      <c r="G13" s="190">
        <v>36128.06</v>
      </c>
      <c r="H13" s="184">
        <v>731.61120689655104</v>
      </c>
      <c r="I13" s="123"/>
      <c r="J13" s="265"/>
      <c r="K13" s="155" t="s">
        <v>252</v>
      </c>
      <c r="L13" s="155" t="s">
        <v>239</v>
      </c>
      <c r="M13" s="190">
        <v>1</v>
      </c>
      <c r="N13" s="190">
        <v>365</v>
      </c>
      <c r="O13" s="190">
        <v>25</v>
      </c>
      <c r="P13" s="184">
        <v>649.86</v>
      </c>
      <c r="R13" s="265"/>
      <c r="S13" s="155" t="s">
        <v>249</v>
      </c>
      <c r="T13" s="155" t="s">
        <v>205</v>
      </c>
      <c r="U13" s="190">
        <v>3</v>
      </c>
      <c r="V13" s="190">
        <v>222.333333333333</v>
      </c>
      <c r="W13" s="190">
        <v>8219.41</v>
      </c>
      <c r="X13" s="184">
        <v>5844.56</v>
      </c>
    </row>
    <row r="14" spans="2:24" ht="15.6" x14ac:dyDescent="0.3">
      <c r="B14" s="265"/>
      <c r="C14" s="155" t="s">
        <v>250</v>
      </c>
      <c r="D14" s="155" t="s">
        <v>215</v>
      </c>
      <c r="E14" s="190">
        <v>32</v>
      </c>
      <c r="F14" s="190">
        <v>243.78125</v>
      </c>
      <c r="G14" s="190">
        <v>12845.75</v>
      </c>
      <c r="H14" s="184">
        <v>754.64312500000005</v>
      </c>
      <c r="I14" s="123"/>
      <c r="J14" s="265"/>
      <c r="K14" s="155" t="s">
        <v>250</v>
      </c>
      <c r="L14" s="155" t="s">
        <v>214</v>
      </c>
      <c r="M14" s="190">
        <v>79</v>
      </c>
      <c r="N14" s="190">
        <v>274.44303797468399</v>
      </c>
      <c r="O14" s="190">
        <v>39844.22</v>
      </c>
      <c r="P14" s="184">
        <v>1218.4434177215201</v>
      </c>
      <c r="R14" s="265"/>
      <c r="S14" s="155" t="s">
        <v>249</v>
      </c>
      <c r="T14" s="155" t="s">
        <v>208</v>
      </c>
      <c r="U14" s="190">
        <v>2</v>
      </c>
      <c r="V14" s="190">
        <v>260</v>
      </c>
      <c r="W14" s="190">
        <v>600</v>
      </c>
      <c r="X14" s="184">
        <v>789.76499999999999</v>
      </c>
    </row>
    <row r="15" spans="2:24" ht="15.6" x14ac:dyDescent="0.3">
      <c r="B15" s="265"/>
      <c r="C15" s="155" t="s">
        <v>250</v>
      </c>
      <c r="D15" s="155" t="s">
        <v>216</v>
      </c>
      <c r="E15" s="190">
        <v>27</v>
      </c>
      <c r="F15" s="190">
        <v>239.59259259259301</v>
      </c>
      <c r="G15" s="190">
        <v>8710.25</v>
      </c>
      <c r="H15" s="184">
        <v>726.41074074074095</v>
      </c>
      <c r="I15" s="123"/>
      <c r="J15" s="265"/>
      <c r="K15" s="155" t="s">
        <v>250</v>
      </c>
      <c r="L15" s="155" t="s">
        <v>215</v>
      </c>
      <c r="M15" s="190">
        <v>12</v>
      </c>
      <c r="N15" s="190">
        <v>265.16666666666703</v>
      </c>
      <c r="O15" s="190">
        <v>2643.92</v>
      </c>
      <c r="P15" s="184">
        <v>904.00333333333299</v>
      </c>
      <c r="R15" s="265"/>
      <c r="S15" s="155" t="s">
        <v>248</v>
      </c>
      <c r="T15" s="155" t="s">
        <v>202</v>
      </c>
      <c r="U15" s="190">
        <v>1</v>
      </c>
      <c r="V15" s="190">
        <v>184</v>
      </c>
      <c r="W15" s="190">
        <v>413.91</v>
      </c>
      <c r="X15" s="184">
        <v>632.12</v>
      </c>
    </row>
    <row r="16" spans="2:24" ht="15.6" x14ac:dyDescent="0.3">
      <c r="B16" s="265"/>
      <c r="C16" s="155" t="s">
        <v>250</v>
      </c>
      <c r="D16" s="155" t="s">
        <v>217</v>
      </c>
      <c r="E16" s="190">
        <v>45</v>
      </c>
      <c r="F16" s="190">
        <v>276.2</v>
      </c>
      <c r="G16" s="190">
        <v>13170.44</v>
      </c>
      <c r="H16" s="184">
        <v>876.783111111111</v>
      </c>
      <c r="I16" s="123"/>
      <c r="J16" s="265"/>
      <c r="K16" s="155" t="s">
        <v>250</v>
      </c>
      <c r="L16" s="155" t="s">
        <v>216</v>
      </c>
      <c r="M16" s="190">
        <v>23</v>
      </c>
      <c r="N16" s="190">
        <v>301.78260869565202</v>
      </c>
      <c r="O16" s="190">
        <v>6717.25</v>
      </c>
      <c r="P16" s="184">
        <v>1114.3343478260899</v>
      </c>
      <c r="R16" s="265"/>
      <c r="S16" s="155" t="s">
        <v>247</v>
      </c>
      <c r="T16" s="155" t="s">
        <v>193</v>
      </c>
      <c r="U16" s="190">
        <v>2</v>
      </c>
      <c r="V16" s="190">
        <v>533.5</v>
      </c>
      <c r="W16" s="190">
        <v>1067</v>
      </c>
      <c r="X16" s="184">
        <v>4255.6099999999997</v>
      </c>
    </row>
    <row r="17" spans="2:24" ht="15.6" x14ac:dyDescent="0.3">
      <c r="B17" s="265"/>
      <c r="C17" s="155" t="s">
        <v>250</v>
      </c>
      <c r="D17" s="155" t="s">
        <v>218</v>
      </c>
      <c r="E17" s="190">
        <v>1</v>
      </c>
      <c r="F17" s="190">
        <v>92</v>
      </c>
      <c r="G17" s="190">
        <v>242.87</v>
      </c>
      <c r="H17" s="184">
        <v>354.82</v>
      </c>
      <c r="I17" s="123"/>
      <c r="J17" s="265"/>
      <c r="K17" s="155" t="s">
        <v>250</v>
      </c>
      <c r="L17" s="155" t="s">
        <v>217</v>
      </c>
      <c r="M17" s="190">
        <v>20</v>
      </c>
      <c r="N17" s="190">
        <v>273.25</v>
      </c>
      <c r="O17" s="190">
        <v>4071.26</v>
      </c>
      <c r="P17" s="184">
        <v>826.20399999999995</v>
      </c>
      <c r="R17" s="265"/>
      <c r="S17" s="155" t="s">
        <v>247</v>
      </c>
      <c r="T17" s="155" t="s">
        <v>200</v>
      </c>
      <c r="U17" s="190">
        <v>1</v>
      </c>
      <c r="V17" s="190">
        <v>153</v>
      </c>
      <c r="W17" s="190">
        <v>82</v>
      </c>
      <c r="X17" s="184">
        <v>471.96</v>
      </c>
    </row>
    <row r="18" spans="2:24" ht="15.6" x14ac:dyDescent="0.3">
      <c r="B18" s="265"/>
      <c r="C18" s="155" t="s">
        <v>250</v>
      </c>
      <c r="D18" s="155" t="s">
        <v>219</v>
      </c>
      <c r="E18" s="190">
        <v>6</v>
      </c>
      <c r="F18" s="190">
        <v>259</v>
      </c>
      <c r="G18" s="190">
        <v>2991.94</v>
      </c>
      <c r="H18" s="184">
        <v>838.47833333333301</v>
      </c>
      <c r="I18" s="123"/>
      <c r="J18" s="265"/>
      <c r="K18" s="155" t="s">
        <v>250</v>
      </c>
      <c r="L18" s="155" t="s">
        <v>219</v>
      </c>
      <c r="M18" s="190">
        <v>2</v>
      </c>
      <c r="N18" s="190">
        <v>350.5</v>
      </c>
      <c r="O18" s="190">
        <v>392</v>
      </c>
      <c r="P18" s="184">
        <v>488.91500000000002</v>
      </c>
      <c r="R18" s="265"/>
      <c r="S18" s="155" t="s">
        <v>245</v>
      </c>
      <c r="T18" s="155" t="s">
        <v>182</v>
      </c>
      <c r="U18" s="190">
        <v>3</v>
      </c>
      <c r="V18" s="190">
        <v>245</v>
      </c>
      <c r="W18" s="190">
        <v>1045</v>
      </c>
      <c r="X18" s="184">
        <v>778.69333333333304</v>
      </c>
    </row>
    <row r="19" spans="2:24" ht="15.6" x14ac:dyDescent="0.3">
      <c r="B19" s="265"/>
      <c r="C19" s="155" t="s">
        <v>250</v>
      </c>
      <c r="D19" s="155" t="s">
        <v>220</v>
      </c>
      <c r="E19" s="190">
        <v>6</v>
      </c>
      <c r="F19" s="190">
        <v>214.666666666667</v>
      </c>
      <c r="G19" s="190">
        <v>2273.44</v>
      </c>
      <c r="H19" s="184">
        <v>809.26666666666699</v>
      </c>
      <c r="I19" s="123"/>
      <c r="J19" s="265"/>
      <c r="K19" s="155" t="s">
        <v>250</v>
      </c>
      <c r="L19" s="155" t="s">
        <v>220</v>
      </c>
      <c r="M19" s="190">
        <v>3</v>
      </c>
      <c r="N19" s="190">
        <v>518</v>
      </c>
      <c r="O19" s="190">
        <v>565</v>
      </c>
      <c r="P19" s="184">
        <v>708.68</v>
      </c>
      <c r="R19" s="265"/>
      <c r="S19" s="155" t="s">
        <v>245</v>
      </c>
      <c r="T19" s="155" t="s">
        <v>190</v>
      </c>
      <c r="U19" s="190">
        <v>1</v>
      </c>
      <c r="V19" s="190">
        <v>365</v>
      </c>
      <c r="W19" s="190">
        <v>124.72</v>
      </c>
      <c r="X19" s="184">
        <v>441.79</v>
      </c>
    </row>
    <row r="20" spans="2:24" ht="15.6" x14ac:dyDescent="0.3">
      <c r="B20" s="265"/>
      <c r="C20" s="155" t="s">
        <v>250</v>
      </c>
      <c r="D20" s="155" t="s">
        <v>221</v>
      </c>
      <c r="E20" s="190">
        <v>12</v>
      </c>
      <c r="F20" s="190">
        <v>257.66666666666703</v>
      </c>
      <c r="G20" s="190">
        <v>3382.48</v>
      </c>
      <c r="H20" s="184">
        <v>451.993333333333</v>
      </c>
      <c r="I20" s="123"/>
      <c r="J20" s="265"/>
      <c r="K20" s="155" t="s">
        <v>250</v>
      </c>
      <c r="L20" s="155" t="s">
        <v>221</v>
      </c>
      <c r="M20" s="190">
        <v>5</v>
      </c>
      <c r="N20" s="190">
        <v>311.2</v>
      </c>
      <c r="O20" s="190">
        <v>3541.45</v>
      </c>
      <c r="P20" s="184">
        <v>1236.2660000000001</v>
      </c>
      <c r="R20" s="265"/>
      <c r="S20" s="155" t="s">
        <v>244</v>
      </c>
      <c r="T20" s="155" t="s">
        <v>170</v>
      </c>
      <c r="U20" s="190">
        <v>1</v>
      </c>
      <c r="V20" s="190">
        <v>153</v>
      </c>
      <c r="W20" s="190"/>
      <c r="X20" s="184">
        <v>1340.79</v>
      </c>
    </row>
    <row r="21" spans="2:24" ht="15.6" x14ac:dyDescent="0.3">
      <c r="B21" s="265"/>
      <c r="C21" s="155" t="s">
        <v>250</v>
      </c>
      <c r="D21" s="155" t="s">
        <v>223</v>
      </c>
      <c r="E21" s="190">
        <v>6</v>
      </c>
      <c r="F21" s="190">
        <v>221.666666666667</v>
      </c>
      <c r="G21" s="190">
        <v>1611.45</v>
      </c>
      <c r="H21" s="184">
        <v>966.386666666667</v>
      </c>
      <c r="I21" s="123"/>
      <c r="J21" s="265"/>
      <c r="K21" s="155" t="s">
        <v>250</v>
      </c>
      <c r="L21" s="155" t="s">
        <v>223</v>
      </c>
      <c r="M21" s="190">
        <v>1</v>
      </c>
      <c r="N21" s="190">
        <v>549</v>
      </c>
      <c r="O21" s="190">
        <v>495</v>
      </c>
      <c r="P21" s="184">
        <v>5328.02</v>
      </c>
      <c r="R21" s="265"/>
      <c r="S21" s="155" t="s">
        <v>244</v>
      </c>
      <c r="T21" s="155" t="s">
        <v>171</v>
      </c>
      <c r="U21" s="190">
        <v>1</v>
      </c>
      <c r="V21" s="190">
        <v>335</v>
      </c>
      <c r="W21" s="190"/>
      <c r="X21" s="184">
        <v>729.29</v>
      </c>
    </row>
    <row r="22" spans="2:24" ht="15.6" x14ac:dyDescent="0.3">
      <c r="B22" s="265"/>
      <c r="C22" s="155" t="s">
        <v>250</v>
      </c>
      <c r="D22" s="155" t="s">
        <v>224</v>
      </c>
      <c r="E22" s="190">
        <v>10</v>
      </c>
      <c r="F22" s="190">
        <v>256.5</v>
      </c>
      <c r="G22" s="190">
        <v>2800.52</v>
      </c>
      <c r="H22" s="184">
        <v>848.07299999999998</v>
      </c>
      <c r="I22" s="123"/>
      <c r="J22" s="265"/>
      <c r="K22" s="155" t="s">
        <v>250</v>
      </c>
      <c r="L22" s="155" t="s">
        <v>224</v>
      </c>
      <c r="M22" s="190">
        <v>9</v>
      </c>
      <c r="N22" s="190">
        <v>267.555555555556</v>
      </c>
      <c r="O22" s="190">
        <v>4703.83</v>
      </c>
      <c r="P22" s="184">
        <v>961.87666666666701</v>
      </c>
      <c r="R22" s="265"/>
      <c r="S22" s="155" t="s">
        <v>244</v>
      </c>
      <c r="T22" s="155" t="s">
        <v>174</v>
      </c>
      <c r="U22" s="190">
        <v>2</v>
      </c>
      <c r="V22" s="190">
        <v>275.5</v>
      </c>
      <c r="W22" s="190">
        <v>918</v>
      </c>
      <c r="X22" s="184">
        <v>868.06500000000005</v>
      </c>
    </row>
    <row r="23" spans="2:24" ht="15.6" x14ac:dyDescent="0.3">
      <c r="B23" s="265"/>
      <c r="C23" s="155" t="s">
        <v>250</v>
      </c>
      <c r="D23" s="155" t="s">
        <v>225</v>
      </c>
      <c r="E23" s="190">
        <v>4</v>
      </c>
      <c r="F23" s="190">
        <v>304.25</v>
      </c>
      <c r="G23" s="190">
        <v>897.4</v>
      </c>
      <c r="H23" s="184">
        <v>468.72250000000003</v>
      </c>
      <c r="I23" s="123"/>
      <c r="J23" s="265"/>
      <c r="K23" s="155" t="s">
        <v>250</v>
      </c>
      <c r="L23" s="155" t="s">
        <v>225</v>
      </c>
      <c r="M23" s="190">
        <v>1</v>
      </c>
      <c r="N23" s="190">
        <v>153</v>
      </c>
      <c r="O23" s="190">
        <v>60</v>
      </c>
      <c r="P23" s="184">
        <v>358.55</v>
      </c>
      <c r="R23" s="265"/>
      <c r="S23" s="155" t="s">
        <v>244</v>
      </c>
      <c r="T23" s="155" t="s">
        <v>175</v>
      </c>
      <c r="U23" s="190">
        <v>4</v>
      </c>
      <c r="V23" s="190">
        <v>255</v>
      </c>
      <c r="W23" s="190">
        <v>2705</v>
      </c>
      <c r="X23" s="184">
        <v>1528.5550000000001</v>
      </c>
    </row>
    <row r="24" spans="2:24" ht="15.6" x14ac:dyDescent="0.3">
      <c r="B24" s="265"/>
      <c r="C24" s="155" t="s">
        <v>250</v>
      </c>
      <c r="D24" s="155" t="s">
        <v>226</v>
      </c>
      <c r="E24" s="190">
        <v>1</v>
      </c>
      <c r="F24" s="190">
        <v>306</v>
      </c>
      <c r="G24" s="190"/>
      <c r="H24" s="184">
        <v>3016.63</v>
      </c>
      <c r="I24" s="123"/>
      <c r="J24" s="265"/>
      <c r="K24" s="155" t="s">
        <v>250</v>
      </c>
      <c r="L24" s="155" t="s">
        <v>227</v>
      </c>
      <c r="M24" s="190">
        <v>181</v>
      </c>
      <c r="N24" s="190">
        <v>298.96132596685101</v>
      </c>
      <c r="O24" s="190">
        <v>63389.03</v>
      </c>
      <c r="P24" s="184">
        <v>980.857679558011</v>
      </c>
      <c r="R24" s="265"/>
      <c r="S24" s="155" t="s">
        <v>243</v>
      </c>
      <c r="T24" s="155" t="s">
        <v>159</v>
      </c>
      <c r="U24" s="190">
        <v>1</v>
      </c>
      <c r="V24" s="190">
        <v>154</v>
      </c>
      <c r="W24" s="190">
        <v>554</v>
      </c>
      <c r="X24" s="184">
        <v>592.1</v>
      </c>
    </row>
    <row r="25" spans="2:24" ht="15.6" x14ac:dyDescent="0.3">
      <c r="B25" s="265"/>
      <c r="C25" s="155" t="s">
        <v>250</v>
      </c>
      <c r="D25" s="155" t="s">
        <v>227</v>
      </c>
      <c r="E25" s="190">
        <v>267</v>
      </c>
      <c r="F25" s="190">
        <v>255.81273408239699</v>
      </c>
      <c r="G25" s="190">
        <v>91304.65</v>
      </c>
      <c r="H25" s="184">
        <v>689.70606741573101</v>
      </c>
      <c r="I25" s="123"/>
      <c r="J25" s="265"/>
      <c r="K25" s="155" t="s">
        <v>249</v>
      </c>
      <c r="L25" s="155" t="s">
        <v>205</v>
      </c>
      <c r="M25" s="190">
        <v>155</v>
      </c>
      <c r="N25" s="190">
        <v>286.73548387096798</v>
      </c>
      <c r="O25" s="190">
        <v>42750.22</v>
      </c>
      <c r="P25" s="184">
        <v>955.06367741935503</v>
      </c>
      <c r="R25" s="265"/>
      <c r="S25" s="155" t="s">
        <v>243</v>
      </c>
      <c r="T25" s="155" t="s">
        <v>163</v>
      </c>
      <c r="U25" s="190">
        <v>1</v>
      </c>
      <c r="V25" s="190">
        <v>365</v>
      </c>
      <c r="W25" s="190">
        <v>1000</v>
      </c>
      <c r="X25" s="184">
        <v>5124.43</v>
      </c>
    </row>
    <row r="26" spans="2:24" ht="15.6" x14ac:dyDescent="0.3">
      <c r="B26" s="265"/>
      <c r="C26" s="155" t="s">
        <v>249</v>
      </c>
      <c r="D26" s="155" t="s">
        <v>205</v>
      </c>
      <c r="E26" s="190">
        <v>153</v>
      </c>
      <c r="F26" s="190">
        <v>247.32026143790799</v>
      </c>
      <c r="G26" s="190">
        <v>47943.17</v>
      </c>
      <c r="H26" s="184">
        <v>721.75614379084902</v>
      </c>
      <c r="I26" s="123"/>
      <c r="J26" s="265"/>
      <c r="K26" s="155" t="s">
        <v>249</v>
      </c>
      <c r="L26" s="155" t="s">
        <v>207</v>
      </c>
      <c r="M26" s="190">
        <v>5</v>
      </c>
      <c r="N26" s="190">
        <v>278.60000000000002</v>
      </c>
      <c r="O26" s="190">
        <v>2605</v>
      </c>
      <c r="P26" s="184">
        <v>1746.6120000000001</v>
      </c>
      <c r="R26" s="265"/>
      <c r="S26" s="155" t="s">
        <v>243</v>
      </c>
      <c r="T26" s="155" t="s">
        <v>167</v>
      </c>
      <c r="U26" s="190">
        <v>1</v>
      </c>
      <c r="V26" s="190">
        <v>184</v>
      </c>
      <c r="W26" s="190">
        <v>318.02999999999997</v>
      </c>
      <c r="X26" s="184">
        <v>626.66</v>
      </c>
    </row>
    <row r="27" spans="2:24" ht="15.6" x14ac:dyDescent="0.3">
      <c r="B27" s="265"/>
      <c r="C27" s="155" t="s">
        <v>249</v>
      </c>
      <c r="D27" s="155" t="s">
        <v>207</v>
      </c>
      <c r="E27" s="190">
        <v>11</v>
      </c>
      <c r="F27" s="190">
        <v>246.18181818181799</v>
      </c>
      <c r="G27" s="190">
        <v>5460.15</v>
      </c>
      <c r="H27" s="184">
        <v>1169.0972727272699</v>
      </c>
      <c r="I27" s="123"/>
      <c r="J27" s="265"/>
      <c r="K27" s="155" t="s">
        <v>249</v>
      </c>
      <c r="L27" s="155" t="s">
        <v>208</v>
      </c>
      <c r="M27" s="190">
        <v>25</v>
      </c>
      <c r="N27" s="190">
        <v>268.39999999999998</v>
      </c>
      <c r="O27" s="190">
        <v>11530.12</v>
      </c>
      <c r="P27" s="184">
        <v>1197.4416000000001</v>
      </c>
      <c r="R27" s="265"/>
      <c r="S27" s="155" t="s">
        <v>242</v>
      </c>
      <c r="T27" s="155" t="s">
        <v>140</v>
      </c>
      <c r="U27" s="190">
        <v>9</v>
      </c>
      <c r="V27" s="190">
        <v>267.33333333333297</v>
      </c>
      <c r="W27" s="190">
        <v>3505.68</v>
      </c>
      <c r="X27" s="184">
        <v>676.67444444444402</v>
      </c>
    </row>
    <row r="28" spans="2:24" ht="15.6" x14ac:dyDescent="0.3">
      <c r="B28" s="265"/>
      <c r="C28" s="155" t="s">
        <v>249</v>
      </c>
      <c r="D28" s="155" t="s">
        <v>208</v>
      </c>
      <c r="E28" s="190">
        <v>30</v>
      </c>
      <c r="F28" s="190">
        <v>250.13333333333301</v>
      </c>
      <c r="G28" s="190">
        <v>10529.22</v>
      </c>
      <c r="H28" s="184">
        <v>715.84966666666696</v>
      </c>
      <c r="I28" s="123"/>
      <c r="J28" s="265"/>
      <c r="K28" s="155" t="s">
        <v>249</v>
      </c>
      <c r="L28" s="155" t="s">
        <v>210</v>
      </c>
      <c r="M28" s="190">
        <v>1</v>
      </c>
      <c r="N28" s="190">
        <v>184</v>
      </c>
      <c r="O28" s="190">
        <v>708</v>
      </c>
      <c r="P28" s="184">
        <v>1416.71</v>
      </c>
      <c r="R28" s="265"/>
      <c r="S28" s="155" t="s">
        <v>242</v>
      </c>
      <c r="T28" s="155" t="s">
        <v>143</v>
      </c>
      <c r="U28" s="190">
        <v>7</v>
      </c>
      <c r="V28" s="190">
        <v>284.57142857142901</v>
      </c>
      <c r="W28" s="190">
        <v>704.08</v>
      </c>
      <c r="X28" s="184">
        <v>1205.7557142857099</v>
      </c>
    </row>
    <row r="29" spans="2:24" ht="15.6" x14ac:dyDescent="0.3">
      <c r="B29" s="265"/>
      <c r="C29" s="155" t="s">
        <v>249</v>
      </c>
      <c r="D29" s="155" t="s">
        <v>210</v>
      </c>
      <c r="E29" s="190">
        <v>1</v>
      </c>
      <c r="F29" s="190">
        <v>365</v>
      </c>
      <c r="G29" s="190"/>
      <c r="H29" s="184">
        <v>699.83</v>
      </c>
      <c r="I29" s="123"/>
      <c r="J29" s="265"/>
      <c r="K29" s="155" t="s">
        <v>249</v>
      </c>
      <c r="L29" s="155" t="s">
        <v>211</v>
      </c>
      <c r="M29" s="190">
        <v>2</v>
      </c>
      <c r="N29" s="190">
        <v>260</v>
      </c>
      <c r="O29" s="190">
        <v>700</v>
      </c>
      <c r="P29" s="184">
        <v>500.755</v>
      </c>
      <c r="R29" s="265"/>
      <c r="S29" s="155" t="s">
        <v>242</v>
      </c>
      <c r="T29" s="155" t="s">
        <v>146</v>
      </c>
      <c r="U29" s="190">
        <v>2</v>
      </c>
      <c r="V29" s="190">
        <v>350</v>
      </c>
      <c r="W29" s="190">
        <v>4475</v>
      </c>
      <c r="X29" s="184">
        <v>2894.6149999999998</v>
      </c>
    </row>
    <row r="30" spans="2:24" ht="15.6" x14ac:dyDescent="0.3">
      <c r="B30" s="265"/>
      <c r="C30" s="155" t="s">
        <v>249</v>
      </c>
      <c r="D30" s="155" t="s">
        <v>211</v>
      </c>
      <c r="E30" s="190">
        <v>5</v>
      </c>
      <c r="F30" s="190">
        <v>226.4</v>
      </c>
      <c r="G30" s="190">
        <v>1883.23</v>
      </c>
      <c r="H30" s="184">
        <v>1051.114</v>
      </c>
      <c r="I30" s="123"/>
      <c r="J30" s="265"/>
      <c r="K30" s="155" t="s">
        <v>249</v>
      </c>
      <c r="L30" s="155" t="s">
        <v>213</v>
      </c>
      <c r="M30" s="190">
        <v>1</v>
      </c>
      <c r="N30" s="190">
        <v>365</v>
      </c>
      <c r="O30" s="190"/>
      <c r="P30" s="184">
        <v>911.32</v>
      </c>
      <c r="R30" s="265"/>
      <c r="S30" s="155" t="s">
        <v>242</v>
      </c>
      <c r="T30" s="155" t="s">
        <v>151</v>
      </c>
      <c r="U30" s="190">
        <v>1</v>
      </c>
      <c r="V30" s="190">
        <v>365</v>
      </c>
      <c r="W30" s="190">
        <v>69.260000000000005</v>
      </c>
      <c r="X30" s="184">
        <v>203.67</v>
      </c>
    </row>
    <row r="31" spans="2:24" ht="15.6" x14ac:dyDescent="0.3">
      <c r="B31" s="265"/>
      <c r="C31" s="155" t="s">
        <v>249</v>
      </c>
      <c r="D31" s="155" t="s">
        <v>212</v>
      </c>
      <c r="E31" s="190">
        <v>2</v>
      </c>
      <c r="F31" s="190">
        <v>350</v>
      </c>
      <c r="G31" s="190">
        <v>636.5</v>
      </c>
      <c r="H31" s="184">
        <v>1007.59</v>
      </c>
      <c r="I31" s="123"/>
      <c r="J31" s="265"/>
      <c r="K31" s="155" t="s">
        <v>248</v>
      </c>
      <c r="L31" s="155" t="s">
        <v>201</v>
      </c>
      <c r="M31" s="190">
        <v>6</v>
      </c>
      <c r="N31" s="190">
        <v>345</v>
      </c>
      <c r="O31" s="190">
        <v>695.51</v>
      </c>
      <c r="P31" s="184">
        <v>877.06833333333304</v>
      </c>
      <c r="R31" s="265"/>
      <c r="S31" s="155" t="s">
        <v>242</v>
      </c>
      <c r="T31" s="155" t="s">
        <v>155</v>
      </c>
      <c r="U31" s="190">
        <v>1</v>
      </c>
      <c r="V31" s="190">
        <v>186</v>
      </c>
      <c r="W31" s="190">
        <v>130</v>
      </c>
      <c r="X31" s="184">
        <v>300.01</v>
      </c>
    </row>
    <row r="32" spans="2:24" ht="15.6" x14ac:dyDescent="0.3">
      <c r="B32" s="265"/>
      <c r="C32" s="155" t="s">
        <v>249</v>
      </c>
      <c r="D32" s="155" t="s">
        <v>213</v>
      </c>
      <c r="E32" s="190">
        <v>4</v>
      </c>
      <c r="F32" s="190">
        <v>296.75</v>
      </c>
      <c r="G32" s="190">
        <v>760</v>
      </c>
      <c r="H32" s="184">
        <v>816.79</v>
      </c>
      <c r="I32" s="123"/>
      <c r="J32" s="265"/>
      <c r="K32" s="155" t="s">
        <v>248</v>
      </c>
      <c r="L32" s="155" t="s">
        <v>202</v>
      </c>
      <c r="M32" s="190">
        <v>1</v>
      </c>
      <c r="N32" s="190">
        <v>335</v>
      </c>
      <c r="O32" s="190">
        <v>57</v>
      </c>
      <c r="P32" s="184">
        <v>441.22</v>
      </c>
      <c r="R32" s="265"/>
      <c r="S32" s="155" t="s">
        <v>242</v>
      </c>
      <c r="T32" s="155" t="s">
        <v>157</v>
      </c>
      <c r="U32" s="190">
        <v>1</v>
      </c>
      <c r="V32" s="190">
        <v>334</v>
      </c>
      <c r="W32" s="190">
        <v>28</v>
      </c>
      <c r="X32" s="184">
        <v>0</v>
      </c>
    </row>
    <row r="33" spans="2:24" ht="15.6" x14ac:dyDescent="0.3">
      <c r="B33" s="265"/>
      <c r="C33" s="155" t="s">
        <v>248</v>
      </c>
      <c r="D33" s="155" t="s">
        <v>201</v>
      </c>
      <c r="E33" s="190">
        <v>11</v>
      </c>
      <c r="F33" s="190">
        <v>210.90909090909099</v>
      </c>
      <c r="G33" s="190">
        <v>4301.46</v>
      </c>
      <c r="H33" s="184">
        <v>997.25909090909101</v>
      </c>
      <c r="I33" s="123"/>
      <c r="J33" s="265"/>
      <c r="K33" s="155" t="s">
        <v>248</v>
      </c>
      <c r="L33" s="155" t="s">
        <v>203</v>
      </c>
      <c r="M33" s="190">
        <v>9</v>
      </c>
      <c r="N33" s="190">
        <v>305.33333333333297</v>
      </c>
      <c r="O33" s="190">
        <v>4263.3900000000003</v>
      </c>
      <c r="P33" s="184">
        <v>1128.4966666666701</v>
      </c>
      <c r="R33" s="265"/>
      <c r="S33" s="155" t="s">
        <v>241</v>
      </c>
      <c r="T33" s="155" t="s">
        <v>134</v>
      </c>
      <c r="U33" s="190">
        <v>1</v>
      </c>
      <c r="V33" s="190">
        <v>95</v>
      </c>
      <c r="W33" s="190">
        <v>461.54</v>
      </c>
      <c r="X33" s="184">
        <v>1428.03</v>
      </c>
    </row>
    <row r="34" spans="2:24" ht="15.6" x14ac:dyDescent="0.3">
      <c r="B34" s="265"/>
      <c r="C34" s="155" t="s">
        <v>248</v>
      </c>
      <c r="D34" s="155" t="s">
        <v>202</v>
      </c>
      <c r="E34" s="190">
        <v>2</v>
      </c>
      <c r="F34" s="190">
        <v>350</v>
      </c>
      <c r="G34" s="190">
        <v>61</v>
      </c>
      <c r="H34" s="184">
        <v>783.13499999999999</v>
      </c>
      <c r="I34" s="123"/>
      <c r="J34" s="265"/>
      <c r="K34" s="155" t="s">
        <v>248</v>
      </c>
      <c r="L34" s="155" t="s">
        <v>204</v>
      </c>
      <c r="M34" s="190">
        <v>3</v>
      </c>
      <c r="N34" s="190">
        <v>224.666666666667</v>
      </c>
      <c r="O34" s="190">
        <v>1592.67</v>
      </c>
      <c r="P34" s="184">
        <v>659.27666666666698</v>
      </c>
      <c r="R34" s="265"/>
      <c r="S34" s="155" t="s">
        <v>241</v>
      </c>
      <c r="T34" s="155" t="s">
        <v>135</v>
      </c>
      <c r="U34" s="190">
        <v>1</v>
      </c>
      <c r="V34" s="190">
        <v>328</v>
      </c>
      <c r="W34" s="190">
        <v>125</v>
      </c>
      <c r="X34" s="184">
        <v>999.23</v>
      </c>
    </row>
    <row r="35" spans="2:24" ht="15.6" x14ac:dyDescent="0.3">
      <c r="B35" s="265"/>
      <c r="C35" s="155" t="s">
        <v>248</v>
      </c>
      <c r="D35" s="155" t="s">
        <v>203</v>
      </c>
      <c r="E35" s="190">
        <v>10</v>
      </c>
      <c r="F35" s="190">
        <v>275.10000000000002</v>
      </c>
      <c r="G35" s="190">
        <v>2689.92</v>
      </c>
      <c r="H35" s="184">
        <v>659.20799999999997</v>
      </c>
      <c r="I35" s="123"/>
      <c r="J35" s="265"/>
      <c r="K35" s="155" t="s">
        <v>247</v>
      </c>
      <c r="L35" s="155" t="s">
        <v>192</v>
      </c>
      <c r="M35" s="190">
        <v>1</v>
      </c>
      <c r="N35" s="190">
        <v>335</v>
      </c>
      <c r="O35" s="190">
        <v>174.5</v>
      </c>
      <c r="P35" s="184">
        <v>353.43</v>
      </c>
      <c r="R35" s="265"/>
      <c r="S35" s="155" t="s">
        <v>241</v>
      </c>
      <c r="T35" s="155" t="s">
        <v>136</v>
      </c>
      <c r="U35" s="190">
        <v>1</v>
      </c>
      <c r="V35" s="190">
        <v>336</v>
      </c>
      <c r="W35" s="190">
        <v>275.88</v>
      </c>
      <c r="X35" s="184">
        <v>488.63</v>
      </c>
    </row>
    <row r="36" spans="2:24" ht="15.6" x14ac:dyDescent="0.3">
      <c r="B36" s="265"/>
      <c r="C36" s="155" t="s">
        <v>248</v>
      </c>
      <c r="D36" s="155" t="s">
        <v>204</v>
      </c>
      <c r="E36" s="190">
        <v>6</v>
      </c>
      <c r="F36" s="190">
        <v>204.5</v>
      </c>
      <c r="G36" s="190">
        <v>3088.45</v>
      </c>
      <c r="H36" s="184">
        <v>1372.7083333333301</v>
      </c>
      <c r="I36" s="123"/>
      <c r="J36" s="265"/>
      <c r="K36" s="155" t="s">
        <v>247</v>
      </c>
      <c r="L36" s="155" t="s">
        <v>193</v>
      </c>
      <c r="M36" s="190">
        <v>26</v>
      </c>
      <c r="N36" s="190">
        <v>286.538461538462</v>
      </c>
      <c r="O36" s="190">
        <v>7500.12</v>
      </c>
      <c r="P36" s="184">
        <v>951.39923076923003</v>
      </c>
      <c r="R36" s="265"/>
      <c r="S36" s="155" t="s">
        <v>241</v>
      </c>
      <c r="T36" s="155" t="s">
        <v>137</v>
      </c>
      <c r="U36" s="190">
        <v>1</v>
      </c>
      <c r="V36" s="190">
        <v>365</v>
      </c>
      <c r="W36" s="190">
        <v>150.53</v>
      </c>
      <c r="X36" s="184">
        <v>442.7</v>
      </c>
    </row>
    <row r="37" spans="2:24" ht="15.6" x14ac:dyDescent="0.3">
      <c r="B37" s="265"/>
      <c r="C37" s="155" t="s">
        <v>247</v>
      </c>
      <c r="D37" s="155" t="s">
        <v>192</v>
      </c>
      <c r="E37" s="190">
        <v>2</v>
      </c>
      <c r="F37" s="190">
        <v>258.5</v>
      </c>
      <c r="G37" s="190">
        <v>800</v>
      </c>
      <c r="H37" s="184">
        <v>1095.2</v>
      </c>
      <c r="I37" s="123"/>
      <c r="J37" s="265"/>
      <c r="K37" s="155" t="s">
        <v>247</v>
      </c>
      <c r="L37" s="155" t="s">
        <v>194</v>
      </c>
      <c r="M37" s="190">
        <v>1</v>
      </c>
      <c r="N37" s="190">
        <v>550</v>
      </c>
      <c r="O37" s="190">
        <v>244</v>
      </c>
      <c r="P37" s="184">
        <v>3927.13</v>
      </c>
      <c r="R37" s="265"/>
      <c r="S37" s="7"/>
      <c r="T37" s="7"/>
      <c r="U37" s="91"/>
      <c r="V37" s="91"/>
      <c r="W37" s="91"/>
      <c r="X37" s="24"/>
    </row>
    <row r="38" spans="2:24" ht="15.6" x14ac:dyDescent="0.3">
      <c r="B38" s="265"/>
      <c r="C38" s="155" t="s">
        <v>247</v>
      </c>
      <c r="D38" s="155" t="s">
        <v>193</v>
      </c>
      <c r="E38" s="190">
        <v>29</v>
      </c>
      <c r="F38" s="190">
        <v>244.13793103448299</v>
      </c>
      <c r="G38" s="190">
        <v>14049.76</v>
      </c>
      <c r="H38" s="184">
        <v>1027.09655172414</v>
      </c>
      <c r="I38" s="123"/>
      <c r="J38" s="265"/>
      <c r="K38" s="155" t="s">
        <v>247</v>
      </c>
      <c r="L38" s="155" t="s">
        <v>197</v>
      </c>
      <c r="M38" s="190">
        <v>3</v>
      </c>
      <c r="N38" s="190">
        <v>286</v>
      </c>
      <c r="O38" s="190">
        <v>629</v>
      </c>
      <c r="P38" s="184">
        <v>962.08</v>
      </c>
      <c r="R38" s="265"/>
      <c r="S38" s="7"/>
      <c r="T38" s="7"/>
      <c r="U38" s="91"/>
      <c r="V38" s="91"/>
      <c r="W38" s="91"/>
      <c r="X38" s="24"/>
    </row>
    <row r="39" spans="2:24" ht="15.6" x14ac:dyDescent="0.3">
      <c r="B39" s="265"/>
      <c r="C39" s="155" t="s">
        <v>247</v>
      </c>
      <c r="D39" s="155" t="s">
        <v>194</v>
      </c>
      <c r="E39" s="190">
        <v>5</v>
      </c>
      <c r="F39" s="190">
        <v>208.2</v>
      </c>
      <c r="G39" s="190">
        <v>2590</v>
      </c>
      <c r="H39" s="184">
        <v>769.92399999999998</v>
      </c>
      <c r="I39" s="123"/>
      <c r="J39" s="265"/>
      <c r="K39" s="155" t="s">
        <v>247</v>
      </c>
      <c r="L39" s="155" t="s">
        <v>198</v>
      </c>
      <c r="M39" s="190">
        <v>9</v>
      </c>
      <c r="N39" s="190">
        <v>312.33333333333297</v>
      </c>
      <c r="O39" s="190">
        <v>3311.46</v>
      </c>
      <c r="P39" s="184">
        <v>725.74555555555605</v>
      </c>
      <c r="R39" s="265"/>
      <c r="S39" s="7"/>
      <c r="T39" s="7"/>
      <c r="U39" s="91"/>
      <c r="V39" s="91"/>
      <c r="W39" s="91"/>
      <c r="X39" s="24"/>
    </row>
    <row r="40" spans="2:24" ht="15.6" x14ac:dyDescent="0.3">
      <c r="B40" s="265"/>
      <c r="C40" s="155" t="s">
        <v>247</v>
      </c>
      <c r="D40" s="155" t="s">
        <v>195</v>
      </c>
      <c r="E40" s="190">
        <v>2</v>
      </c>
      <c r="F40" s="190">
        <v>254</v>
      </c>
      <c r="G40" s="190">
        <v>670</v>
      </c>
      <c r="H40" s="184">
        <v>497.48</v>
      </c>
      <c r="I40" s="123"/>
      <c r="J40" s="265"/>
      <c r="K40" s="155" t="s">
        <v>247</v>
      </c>
      <c r="L40" s="155" t="s">
        <v>200</v>
      </c>
      <c r="M40" s="190">
        <v>4</v>
      </c>
      <c r="N40" s="190">
        <v>320.25</v>
      </c>
      <c r="O40" s="190">
        <v>1384.05</v>
      </c>
      <c r="P40" s="184">
        <v>776.8125</v>
      </c>
      <c r="R40" s="265"/>
      <c r="S40" s="7"/>
      <c r="T40" s="7"/>
      <c r="U40" s="91"/>
      <c r="V40" s="91"/>
      <c r="W40" s="91"/>
      <c r="X40" s="24"/>
    </row>
    <row r="41" spans="2:24" ht="15.6" x14ac:dyDescent="0.3">
      <c r="B41" s="265"/>
      <c r="C41" s="155" t="s">
        <v>247</v>
      </c>
      <c r="D41" s="155" t="s">
        <v>197</v>
      </c>
      <c r="E41" s="190">
        <v>15</v>
      </c>
      <c r="F41" s="190">
        <v>268.53333333333302</v>
      </c>
      <c r="G41" s="190">
        <v>5585.13</v>
      </c>
      <c r="H41" s="184">
        <v>819.74933333333297</v>
      </c>
      <c r="I41" s="123"/>
      <c r="J41" s="265"/>
      <c r="K41" s="155" t="s">
        <v>245</v>
      </c>
      <c r="L41" s="155" t="s">
        <v>181</v>
      </c>
      <c r="M41" s="190">
        <v>7</v>
      </c>
      <c r="N41" s="190">
        <v>262</v>
      </c>
      <c r="O41" s="190">
        <v>4688.63</v>
      </c>
      <c r="P41" s="184">
        <v>1772.06714285714</v>
      </c>
      <c r="R41" s="265"/>
      <c r="S41" s="7"/>
      <c r="T41" s="7"/>
      <c r="U41" s="91"/>
      <c r="V41" s="91"/>
      <c r="W41" s="91"/>
      <c r="X41" s="24"/>
    </row>
    <row r="42" spans="2:24" ht="15.6" x14ac:dyDescent="0.3">
      <c r="B42" s="265"/>
      <c r="C42" s="155" t="s">
        <v>247</v>
      </c>
      <c r="D42" s="155" t="s">
        <v>198</v>
      </c>
      <c r="E42" s="190">
        <v>11</v>
      </c>
      <c r="F42" s="190">
        <v>262.09090909090901</v>
      </c>
      <c r="G42" s="190">
        <v>3758.17</v>
      </c>
      <c r="H42" s="184">
        <v>784.28909090909099</v>
      </c>
      <c r="I42" s="123"/>
      <c r="J42" s="265"/>
      <c r="K42" s="155" t="s">
        <v>245</v>
      </c>
      <c r="L42" s="155" t="s">
        <v>182</v>
      </c>
      <c r="M42" s="190">
        <v>6</v>
      </c>
      <c r="N42" s="190">
        <v>183.833333333333</v>
      </c>
      <c r="O42" s="190">
        <v>3338.4</v>
      </c>
      <c r="P42" s="184">
        <v>769.26</v>
      </c>
      <c r="R42" s="265"/>
      <c r="S42" s="7"/>
      <c r="T42" s="7"/>
      <c r="U42" s="91"/>
      <c r="V42" s="91"/>
      <c r="W42" s="91"/>
      <c r="X42" s="24"/>
    </row>
    <row r="43" spans="2:24" ht="15.6" x14ac:dyDescent="0.3">
      <c r="B43" s="265"/>
      <c r="C43" s="155" t="s">
        <v>247</v>
      </c>
      <c r="D43" s="155" t="s">
        <v>199</v>
      </c>
      <c r="E43" s="190">
        <v>1</v>
      </c>
      <c r="F43" s="190">
        <v>335</v>
      </c>
      <c r="G43" s="190">
        <v>56</v>
      </c>
      <c r="H43" s="184">
        <v>0</v>
      </c>
      <c r="I43" s="123"/>
      <c r="J43" s="265"/>
      <c r="K43" s="155" t="s">
        <v>245</v>
      </c>
      <c r="L43" s="155" t="s">
        <v>183</v>
      </c>
      <c r="M43" s="190">
        <v>1</v>
      </c>
      <c r="N43" s="190">
        <v>140</v>
      </c>
      <c r="O43" s="190">
        <v>1776.69</v>
      </c>
      <c r="P43" s="184">
        <v>3553.39</v>
      </c>
      <c r="R43" s="265"/>
      <c r="S43" s="7"/>
      <c r="T43" s="7"/>
      <c r="U43" s="91"/>
      <c r="V43" s="91"/>
      <c r="W43" s="91"/>
      <c r="X43" s="24"/>
    </row>
    <row r="44" spans="2:24" ht="15.6" x14ac:dyDescent="0.3">
      <c r="B44" s="265"/>
      <c r="C44" s="155" t="s">
        <v>247</v>
      </c>
      <c r="D44" s="155" t="s">
        <v>200</v>
      </c>
      <c r="E44" s="190">
        <v>10</v>
      </c>
      <c r="F44" s="190">
        <v>271.89999999999998</v>
      </c>
      <c r="G44" s="190">
        <v>2262.92</v>
      </c>
      <c r="H44" s="184">
        <v>612.95500000000004</v>
      </c>
      <c r="I44" s="123"/>
      <c r="J44" s="265"/>
      <c r="K44" s="155" t="s">
        <v>245</v>
      </c>
      <c r="L44" s="155" t="s">
        <v>185</v>
      </c>
      <c r="M44" s="190">
        <v>11</v>
      </c>
      <c r="N44" s="190">
        <v>262.90909090909099</v>
      </c>
      <c r="O44" s="190">
        <v>2161.39</v>
      </c>
      <c r="P44" s="184">
        <v>829.62545454545398</v>
      </c>
      <c r="R44" s="265"/>
      <c r="S44" s="7"/>
      <c r="T44" s="7"/>
      <c r="U44" s="91"/>
      <c r="V44" s="91"/>
      <c r="W44" s="91"/>
      <c r="X44" s="24"/>
    </row>
    <row r="45" spans="2:24" ht="15.6" x14ac:dyDescent="0.3">
      <c r="B45" s="265"/>
      <c r="C45" s="155" t="s">
        <v>245</v>
      </c>
      <c r="D45" s="155" t="s">
        <v>180</v>
      </c>
      <c r="E45" s="190">
        <v>1</v>
      </c>
      <c r="F45" s="190">
        <v>184</v>
      </c>
      <c r="G45" s="190">
        <v>635</v>
      </c>
      <c r="H45" s="184">
        <v>631.23</v>
      </c>
      <c r="I45" s="123"/>
      <c r="J45" s="265"/>
      <c r="K45" s="155" t="s">
        <v>245</v>
      </c>
      <c r="L45" s="155" t="s">
        <v>188</v>
      </c>
      <c r="M45" s="190">
        <v>1</v>
      </c>
      <c r="N45" s="190">
        <v>365</v>
      </c>
      <c r="O45" s="190">
        <v>78</v>
      </c>
      <c r="P45" s="184">
        <v>0</v>
      </c>
      <c r="R45" s="265"/>
      <c r="S45" s="7"/>
      <c r="T45" s="7"/>
      <c r="U45" s="91"/>
      <c r="V45" s="91"/>
      <c r="W45" s="91"/>
      <c r="X45" s="24"/>
    </row>
    <row r="46" spans="2:24" ht="15.6" x14ac:dyDescent="0.3">
      <c r="B46" s="265"/>
      <c r="C46" s="155" t="s">
        <v>245</v>
      </c>
      <c r="D46" s="155" t="s">
        <v>181</v>
      </c>
      <c r="E46" s="190">
        <v>28</v>
      </c>
      <c r="F46" s="190">
        <v>245.892857142857</v>
      </c>
      <c r="G46" s="190">
        <v>9087.9500000000007</v>
      </c>
      <c r="H46" s="184">
        <v>622.10285714285703</v>
      </c>
      <c r="I46" s="123"/>
      <c r="J46" s="265"/>
      <c r="K46" s="155" t="s">
        <v>245</v>
      </c>
      <c r="L46" s="155" t="s">
        <v>190</v>
      </c>
      <c r="M46" s="190">
        <v>5</v>
      </c>
      <c r="N46" s="190">
        <v>420.4</v>
      </c>
      <c r="O46" s="190">
        <v>2906.21</v>
      </c>
      <c r="P46" s="184">
        <v>1298.56</v>
      </c>
      <c r="R46" s="265"/>
      <c r="S46" s="7"/>
      <c r="T46" s="7"/>
      <c r="U46" s="91"/>
      <c r="V46" s="91"/>
      <c r="W46" s="91"/>
      <c r="X46" s="24"/>
    </row>
    <row r="47" spans="2:24" ht="15.6" x14ac:dyDescent="0.3">
      <c r="B47" s="265"/>
      <c r="C47" s="155" t="s">
        <v>245</v>
      </c>
      <c r="D47" s="155" t="s">
        <v>182</v>
      </c>
      <c r="E47" s="190">
        <v>41</v>
      </c>
      <c r="F47" s="190">
        <v>258.02439024390202</v>
      </c>
      <c r="G47" s="190">
        <v>14326.89</v>
      </c>
      <c r="H47" s="184">
        <v>672.71560975609702</v>
      </c>
      <c r="I47" s="123"/>
      <c r="J47" s="265"/>
      <c r="K47" s="155" t="s">
        <v>245</v>
      </c>
      <c r="L47" s="155" t="s">
        <v>191</v>
      </c>
      <c r="M47" s="190">
        <v>1</v>
      </c>
      <c r="N47" s="190">
        <v>335</v>
      </c>
      <c r="O47" s="190">
        <v>29</v>
      </c>
      <c r="P47" s="184">
        <v>67.53</v>
      </c>
      <c r="R47" s="265"/>
      <c r="S47" s="7"/>
      <c r="T47" s="7"/>
      <c r="U47" s="91"/>
      <c r="V47" s="91"/>
      <c r="W47" s="91"/>
      <c r="X47" s="24"/>
    </row>
    <row r="48" spans="2:24" ht="15.6" x14ac:dyDescent="0.3">
      <c r="B48" s="265"/>
      <c r="C48" s="155" t="s">
        <v>245</v>
      </c>
      <c r="D48" s="155" t="s">
        <v>183</v>
      </c>
      <c r="E48" s="190">
        <v>7</v>
      </c>
      <c r="F48" s="190">
        <v>306.28571428571399</v>
      </c>
      <c r="G48" s="190">
        <v>2527.63</v>
      </c>
      <c r="H48" s="184">
        <v>1152.08857142857</v>
      </c>
      <c r="I48" s="123"/>
      <c r="J48" s="265"/>
      <c r="K48" s="155" t="s">
        <v>244</v>
      </c>
      <c r="L48" s="155" t="s">
        <v>171</v>
      </c>
      <c r="M48" s="190">
        <v>22</v>
      </c>
      <c r="N48" s="190">
        <v>265.72727272727298</v>
      </c>
      <c r="O48" s="190">
        <v>9378.36</v>
      </c>
      <c r="P48" s="184">
        <v>1637.43</v>
      </c>
      <c r="R48" s="265"/>
      <c r="S48" s="7"/>
      <c r="T48" s="7"/>
      <c r="U48" s="91"/>
      <c r="V48" s="91"/>
      <c r="W48" s="91"/>
      <c r="X48" s="24"/>
    </row>
    <row r="49" spans="2:24" ht="15.6" x14ac:dyDescent="0.3">
      <c r="B49" s="265"/>
      <c r="C49" s="155" t="s">
        <v>245</v>
      </c>
      <c r="D49" s="155" t="s">
        <v>184</v>
      </c>
      <c r="E49" s="190">
        <v>4</v>
      </c>
      <c r="F49" s="190">
        <v>161.75</v>
      </c>
      <c r="G49" s="190">
        <v>991.12</v>
      </c>
      <c r="H49" s="184">
        <v>412.75749999999999</v>
      </c>
      <c r="I49" s="123"/>
      <c r="J49" s="265"/>
      <c r="K49" s="155" t="s">
        <v>244</v>
      </c>
      <c r="L49" s="155" t="s">
        <v>172</v>
      </c>
      <c r="M49" s="190">
        <v>3</v>
      </c>
      <c r="N49" s="190">
        <v>274</v>
      </c>
      <c r="O49" s="190">
        <v>71</v>
      </c>
      <c r="P49" s="184">
        <v>700.89</v>
      </c>
      <c r="R49" s="265"/>
      <c r="S49" s="7"/>
      <c r="T49" s="7"/>
      <c r="U49" s="91"/>
      <c r="V49" s="91"/>
      <c r="W49" s="91"/>
      <c r="X49" s="24"/>
    </row>
    <row r="50" spans="2:24" ht="15.6" x14ac:dyDescent="0.3">
      <c r="B50" s="265"/>
      <c r="C50" s="155" t="s">
        <v>245</v>
      </c>
      <c r="D50" s="155" t="s">
        <v>185</v>
      </c>
      <c r="E50" s="190">
        <v>22</v>
      </c>
      <c r="F50" s="190">
        <v>236.45454545454501</v>
      </c>
      <c r="G50" s="190">
        <v>4964.3900000000003</v>
      </c>
      <c r="H50" s="184">
        <v>471.46636363636401</v>
      </c>
      <c r="I50" s="123"/>
      <c r="J50" s="265"/>
      <c r="K50" s="155" t="s">
        <v>244</v>
      </c>
      <c r="L50" s="155" t="s">
        <v>174</v>
      </c>
      <c r="M50" s="190">
        <v>5</v>
      </c>
      <c r="N50" s="190">
        <v>464.4</v>
      </c>
      <c r="O50" s="190">
        <v>1001</v>
      </c>
      <c r="P50" s="184">
        <v>1658.7380000000001</v>
      </c>
      <c r="R50" s="265"/>
      <c r="S50" s="7"/>
      <c r="T50" s="7"/>
      <c r="U50" s="91"/>
      <c r="V50" s="91"/>
      <c r="W50" s="91"/>
      <c r="X50" s="24"/>
    </row>
    <row r="51" spans="2:24" ht="15.6" x14ac:dyDescent="0.3">
      <c r="B51" s="265"/>
      <c r="C51" s="155" t="s">
        <v>245</v>
      </c>
      <c r="D51" s="155" t="s">
        <v>188</v>
      </c>
      <c r="E51" s="190">
        <v>2</v>
      </c>
      <c r="F51" s="190">
        <v>259.5</v>
      </c>
      <c r="G51" s="190">
        <v>593.22</v>
      </c>
      <c r="H51" s="184">
        <v>718.79</v>
      </c>
      <c r="I51" s="123"/>
      <c r="J51" s="265"/>
      <c r="K51" s="155" t="s">
        <v>244</v>
      </c>
      <c r="L51" s="155" t="s">
        <v>175</v>
      </c>
      <c r="M51" s="190">
        <v>58</v>
      </c>
      <c r="N51" s="190">
        <v>281.32758620689702</v>
      </c>
      <c r="O51" s="190">
        <v>25624.2</v>
      </c>
      <c r="P51" s="184">
        <v>933.13706896551696</v>
      </c>
      <c r="R51" s="265"/>
      <c r="S51" s="7"/>
      <c r="T51" s="7"/>
      <c r="U51" s="91"/>
      <c r="V51" s="91"/>
      <c r="W51" s="91"/>
      <c r="X51" s="24"/>
    </row>
    <row r="52" spans="2:24" ht="15.6" x14ac:dyDescent="0.3">
      <c r="B52" s="265"/>
      <c r="C52" s="155" t="s">
        <v>245</v>
      </c>
      <c r="D52" s="155" t="s">
        <v>189</v>
      </c>
      <c r="E52" s="190">
        <v>5</v>
      </c>
      <c r="F52" s="190">
        <v>287.39999999999998</v>
      </c>
      <c r="G52" s="190">
        <v>2214.12</v>
      </c>
      <c r="H52" s="184">
        <v>1023.2859999999999</v>
      </c>
      <c r="I52" s="123"/>
      <c r="J52" s="265"/>
      <c r="K52" s="155" t="s">
        <v>244</v>
      </c>
      <c r="L52" s="155" t="s">
        <v>176</v>
      </c>
      <c r="M52" s="190">
        <v>1</v>
      </c>
      <c r="N52" s="190">
        <v>336</v>
      </c>
      <c r="O52" s="190">
        <v>300</v>
      </c>
      <c r="P52" s="184">
        <v>661.29</v>
      </c>
      <c r="R52" s="265"/>
      <c r="S52" s="7"/>
      <c r="T52" s="7"/>
      <c r="U52" s="91"/>
      <c r="V52" s="91"/>
      <c r="W52" s="91"/>
      <c r="X52" s="24"/>
    </row>
    <row r="53" spans="2:24" ht="15.6" x14ac:dyDescent="0.3">
      <c r="B53" s="265"/>
      <c r="C53" s="155" t="s">
        <v>245</v>
      </c>
      <c r="D53" s="155" t="s">
        <v>190</v>
      </c>
      <c r="E53" s="190">
        <v>41</v>
      </c>
      <c r="F53" s="190">
        <v>249.829268292683</v>
      </c>
      <c r="G53" s="190">
        <v>16477.23</v>
      </c>
      <c r="H53" s="184">
        <v>713.96365853658494</v>
      </c>
      <c r="I53" s="123"/>
      <c r="J53" s="265"/>
      <c r="K53" s="155" t="s">
        <v>244</v>
      </c>
      <c r="L53" s="155" t="s">
        <v>177</v>
      </c>
      <c r="M53" s="190">
        <v>3</v>
      </c>
      <c r="N53" s="190">
        <v>223.666666666667</v>
      </c>
      <c r="O53" s="190">
        <v>2128</v>
      </c>
      <c r="P53" s="184">
        <v>2432.5466666666698</v>
      </c>
      <c r="R53" s="265"/>
      <c r="S53" s="7"/>
      <c r="T53" s="7"/>
      <c r="U53" s="91"/>
      <c r="V53" s="91"/>
      <c r="W53" s="91"/>
      <c r="X53" s="24"/>
    </row>
    <row r="54" spans="2:24" ht="15.6" x14ac:dyDescent="0.3">
      <c r="B54" s="265"/>
      <c r="C54" s="155" t="s">
        <v>244</v>
      </c>
      <c r="D54" s="155" t="s">
        <v>171</v>
      </c>
      <c r="E54" s="190">
        <v>26</v>
      </c>
      <c r="F54" s="190">
        <v>272.57692307692298</v>
      </c>
      <c r="G54" s="190">
        <v>7238.64</v>
      </c>
      <c r="H54" s="184">
        <v>892.98192307692295</v>
      </c>
      <c r="I54" s="123"/>
      <c r="J54" s="265"/>
      <c r="K54" s="155" t="s">
        <v>244</v>
      </c>
      <c r="L54" s="155" t="s">
        <v>179</v>
      </c>
      <c r="M54" s="190">
        <v>5</v>
      </c>
      <c r="N54" s="190">
        <v>234</v>
      </c>
      <c r="O54" s="190">
        <v>5915</v>
      </c>
      <c r="P54" s="184">
        <v>1294.134</v>
      </c>
      <c r="R54" s="265"/>
      <c r="S54" s="7"/>
      <c r="T54" s="7"/>
      <c r="U54" s="91"/>
      <c r="V54" s="91"/>
      <c r="W54" s="91"/>
      <c r="X54" s="24"/>
    </row>
    <row r="55" spans="2:24" ht="15.6" x14ac:dyDescent="0.3">
      <c r="B55" s="265"/>
      <c r="C55" s="155" t="s">
        <v>244</v>
      </c>
      <c r="D55" s="155" t="s">
        <v>172</v>
      </c>
      <c r="E55" s="190">
        <v>3</v>
      </c>
      <c r="F55" s="190">
        <v>164</v>
      </c>
      <c r="G55" s="190">
        <v>754</v>
      </c>
      <c r="H55" s="184">
        <v>674.51666666666699</v>
      </c>
      <c r="I55" s="123"/>
      <c r="J55" s="265"/>
      <c r="K55" s="155" t="s">
        <v>243</v>
      </c>
      <c r="L55" s="155" t="s">
        <v>161</v>
      </c>
      <c r="M55" s="190">
        <v>2</v>
      </c>
      <c r="N55" s="190">
        <v>365</v>
      </c>
      <c r="O55" s="190">
        <v>421</v>
      </c>
      <c r="P55" s="184">
        <v>605.49</v>
      </c>
      <c r="R55" s="265"/>
      <c r="S55" s="7"/>
      <c r="T55" s="7"/>
      <c r="U55" s="91"/>
      <c r="V55" s="91"/>
      <c r="W55" s="91"/>
      <c r="X55" s="24"/>
    </row>
    <row r="56" spans="2:24" ht="15.6" x14ac:dyDescent="0.3">
      <c r="B56" s="265"/>
      <c r="C56" s="155" t="s">
        <v>244</v>
      </c>
      <c r="D56" s="155" t="s">
        <v>174</v>
      </c>
      <c r="E56" s="190">
        <v>3</v>
      </c>
      <c r="F56" s="190">
        <v>214</v>
      </c>
      <c r="G56" s="190">
        <v>1400</v>
      </c>
      <c r="H56" s="184">
        <v>874.113333333333</v>
      </c>
      <c r="I56" s="123"/>
      <c r="J56" s="265"/>
      <c r="K56" s="155" t="s">
        <v>243</v>
      </c>
      <c r="L56" s="155" t="s">
        <v>162</v>
      </c>
      <c r="M56" s="190">
        <v>1</v>
      </c>
      <c r="N56" s="190">
        <v>184</v>
      </c>
      <c r="O56" s="190">
        <v>1291</v>
      </c>
      <c r="P56" s="184">
        <v>845.02</v>
      </c>
      <c r="R56" s="265"/>
      <c r="S56" s="7"/>
      <c r="T56" s="7"/>
      <c r="U56" s="91"/>
      <c r="V56" s="91"/>
      <c r="W56" s="91"/>
      <c r="X56" s="24"/>
    </row>
    <row r="57" spans="2:24" ht="15.6" x14ac:dyDescent="0.3">
      <c r="B57" s="265"/>
      <c r="C57" s="155" t="s">
        <v>244</v>
      </c>
      <c r="D57" s="155" t="s">
        <v>175</v>
      </c>
      <c r="E57" s="190">
        <v>70</v>
      </c>
      <c r="F57" s="190">
        <v>270.21428571428601</v>
      </c>
      <c r="G57" s="190">
        <v>19110.669999999998</v>
      </c>
      <c r="H57" s="184">
        <v>660.50714285714298</v>
      </c>
      <c r="I57" s="123"/>
      <c r="J57" s="265"/>
      <c r="K57" s="155" t="s">
        <v>243</v>
      </c>
      <c r="L57" s="155" t="s">
        <v>165</v>
      </c>
      <c r="M57" s="190">
        <v>1</v>
      </c>
      <c r="N57" s="190">
        <v>365</v>
      </c>
      <c r="O57" s="190">
        <v>300</v>
      </c>
      <c r="P57" s="184">
        <v>462.97</v>
      </c>
      <c r="R57" s="265"/>
      <c r="S57" s="7"/>
      <c r="T57" s="7"/>
      <c r="U57" s="91"/>
      <c r="V57" s="91"/>
      <c r="W57" s="91"/>
      <c r="X57" s="24"/>
    </row>
    <row r="58" spans="2:24" ht="15.6" x14ac:dyDescent="0.3">
      <c r="B58" s="265"/>
      <c r="C58" s="155" t="s">
        <v>244</v>
      </c>
      <c r="D58" s="155" t="s">
        <v>177</v>
      </c>
      <c r="E58" s="190">
        <v>1</v>
      </c>
      <c r="F58" s="190">
        <v>176</v>
      </c>
      <c r="G58" s="190">
        <v>750.96</v>
      </c>
      <c r="H58" s="184">
        <v>1001.92</v>
      </c>
      <c r="I58" s="123"/>
      <c r="J58" s="265"/>
      <c r="K58" s="155" t="s">
        <v>243</v>
      </c>
      <c r="L58" s="155" t="s">
        <v>167</v>
      </c>
      <c r="M58" s="190">
        <v>14</v>
      </c>
      <c r="N58" s="190">
        <v>262.857142857143</v>
      </c>
      <c r="O58" s="190">
        <v>1348.76</v>
      </c>
      <c r="P58" s="184">
        <v>928.48785714285702</v>
      </c>
      <c r="R58" s="265"/>
      <c r="S58" s="7"/>
      <c r="T58" s="7"/>
      <c r="U58" s="91"/>
      <c r="V58" s="91"/>
      <c r="W58" s="91"/>
      <c r="X58" s="24"/>
    </row>
    <row r="59" spans="2:24" ht="15.6" x14ac:dyDescent="0.3">
      <c r="B59" s="265"/>
      <c r="C59" s="155" t="s">
        <v>244</v>
      </c>
      <c r="D59" s="155" t="s">
        <v>179</v>
      </c>
      <c r="E59" s="190">
        <v>11</v>
      </c>
      <c r="F59" s="190">
        <v>237.727272727273</v>
      </c>
      <c r="G59" s="190">
        <v>6073.62</v>
      </c>
      <c r="H59" s="184">
        <v>1058.8490909090899</v>
      </c>
      <c r="I59" s="123"/>
      <c r="J59" s="265"/>
      <c r="K59" s="155" t="s">
        <v>243</v>
      </c>
      <c r="L59" s="155" t="s">
        <v>169</v>
      </c>
      <c r="M59" s="190">
        <v>1</v>
      </c>
      <c r="N59" s="190">
        <v>335</v>
      </c>
      <c r="O59" s="190"/>
      <c r="P59" s="184">
        <v>460.29</v>
      </c>
      <c r="R59" s="265"/>
      <c r="S59" s="7"/>
      <c r="T59" s="7"/>
      <c r="U59" s="91"/>
      <c r="V59" s="91"/>
      <c r="W59" s="91"/>
      <c r="X59" s="24"/>
    </row>
    <row r="60" spans="2:24" ht="15.6" x14ac:dyDescent="0.3">
      <c r="B60" s="265"/>
      <c r="C60" s="155" t="s">
        <v>243</v>
      </c>
      <c r="D60" s="155" t="s">
        <v>158</v>
      </c>
      <c r="E60" s="190">
        <v>2</v>
      </c>
      <c r="F60" s="190">
        <v>350</v>
      </c>
      <c r="G60" s="190">
        <v>409.3</v>
      </c>
      <c r="H60" s="184">
        <v>518.41</v>
      </c>
      <c r="I60" s="123"/>
      <c r="J60" s="265"/>
      <c r="K60" s="155" t="s">
        <v>242</v>
      </c>
      <c r="L60" s="155" t="s">
        <v>140</v>
      </c>
      <c r="M60" s="190">
        <v>139</v>
      </c>
      <c r="N60" s="190">
        <v>287.12230215827299</v>
      </c>
      <c r="O60" s="190">
        <v>48893.42</v>
      </c>
      <c r="P60" s="184">
        <v>961.74158273381295</v>
      </c>
      <c r="R60" s="265"/>
      <c r="S60" s="7"/>
      <c r="T60" s="7"/>
      <c r="U60" s="91"/>
      <c r="V60" s="91"/>
      <c r="W60" s="91"/>
      <c r="X60" s="24"/>
    </row>
    <row r="61" spans="2:24" ht="15.6" x14ac:dyDescent="0.3">
      <c r="B61" s="265"/>
      <c r="C61" s="155" t="s">
        <v>243</v>
      </c>
      <c r="D61" s="155" t="s">
        <v>159</v>
      </c>
      <c r="E61" s="190">
        <v>3</v>
      </c>
      <c r="F61" s="190">
        <v>244</v>
      </c>
      <c r="G61" s="190">
        <v>295.61</v>
      </c>
      <c r="H61" s="184">
        <v>659.69666666666706</v>
      </c>
      <c r="I61" s="123"/>
      <c r="J61" s="265"/>
      <c r="K61" s="155" t="s">
        <v>242</v>
      </c>
      <c r="L61" s="155" t="s">
        <v>143</v>
      </c>
      <c r="M61" s="190">
        <v>167</v>
      </c>
      <c r="N61" s="190">
        <v>309.21556886227501</v>
      </c>
      <c r="O61" s="190">
        <v>65577.08</v>
      </c>
      <c r="P61" s="184">
        <v>1195.00263473054</v>
      </c>
      <c r="R61" s="265"/>
      <c r="S61" s="7"/>
      <c r="T61" s="7"/>
      <c r="U61" s="91"/>
      <c r="V61" s="91"/>
      <c r="W61" s="91"/>
      <c r="X61" s="24"/>
    </row>
    <row r="62" spans="2:24" ht="15.6" x14ac:dyDescent="0.3">
      <c r="B62" s="265"/>
      <c r="C62" s="155" t="s">
        <v>243</v>
      </c>
      <c r="D62" s="155" t="s">
        <v>160</v>
      </c>
      <c r="E62" s="190">
        <v>3</v>
      </c>
      <c r="F62" s="190">
        <v>284.33333333333297</v>
      </c>
      <c r="G62" s="190">
        <v>278.02999999999997</v>
      </c>
      <c r="H62" s="184">
        <v>482.8</v>
      </c>
      <c r="I62" s="123"/>
      <c r="J62" s="265"/>
      <c r="K62" s="155" t="s">
        <v>242</v>
      </c>
      <c r="L62" s="155" t="s">
        <v>145</v>
      </c>
      <c r="M62" s="190">
        <v>3</v>
      </c>
      <c r="N62" s="190">
        <v>336.66666666666703</v>
      </c>
      <c r="O62" s="190">
        <v>240</v>
      </c>
      <c r="P62" s="184">
        <v>1176.43</v>
      </c>
      <c r="R62" s="265"/>
      <c r="S62" s="7"/>
      <c r="T62" s="7"/>
      <c r="U62" s="91"/>
      <c r="V62" s="91"/>
      <c r="W62" s="91"/>
      <c r="X62" s="24"/>
    </row>
    <row r="63" spans="2:24" ht="15.6" x14ac:dyDescent="0.3">
      <c r="B63" s="265"/>
      <c r="C63" s="155" t="s">
        <v>243</v>
      </c>
      <c r="D63" s="155" t="s">
        <v>161</v>
      </c>
      <c r="E63" s="190">
        <v>1</v>
      </c>
      <c r="F63" s="190">
        <v>184</v>
      </c>
      <c r="G63" s="190"/>
      <c r="H63" s="184">
        <v>1020.92</v>
      </c>
      <c r="I63" s="123"/>
      <c r="J63" s="265"/>
      <c r="K63" s="155" t="s">
        <v>242</v>
      </c>
      <c r="L63" s="155" t="s">
        <v>146</v>
      </c>
      <c r="M63" s="190">
        <v>35</v>
      </c>
      <c r="N63" s="190">
        <v>290.62857142857098</v>
      </c>
      <c r="O63" s="190">
        <v>8544.7199999999993</v>
      </c>
      <c r="P63" s="184">
        <v>1064.3942857142899</v>
      </c>
      <c r="R63" s="265"/>
      <c r="S63" s="7"/>
      <c r="T63" s="7"/>
      <c r="U63" s="91"/>
      <c r="V63" s="91"/>
      <c r="W63" s="91"/>
      <c r="X63" s="24"/>
    </row>
    <row r="64" spans="2:24" ht="15.6" x14ac:dyDescent="0.3">
      <c r="B64" s="265"/>
      <c r="C64" s="155" t="s">
        <v>243</v>
      </c>
      <c r="D64" s="155" t="s">
        <v>162</v>
      </c>
      <c r="E64" s="190">
        <v>2</v>
      </c>
      <c r="F64" s="190">
        <v>275</v>
      </c>
      <c r="G64" s="190">
        <v>864.79</v>
      </c>
      <c r="H64" s="184">
        <v>1674.7449999999999</v>
      </c>
      <c r="I64" s="123"/>
      <c r="J64" s="265"/>
      <c r="K64" s="155" t="s">
        <v>242</v>
      </c>
      <c r="L64" s="155" t="s">
        <v>147</v>
      </c>
      <c r="M64" s="190">
        <v>5</v>
      </c>
      <c r="N64" s="190">
        <v>287</v>
      </c>
      <c r="O64" s="190">
        <v>2340.9499999999998</v>
      </c>
      <c r="P64" s="184">
        <v>1008.404</v>
      </c>
      <c r="R64" s="265"/>
      <c r="S64" s="7"/>
      <c r="T64" s="7"/>
      <c r="U64" s="91"/>
      <c r="V64" s="91"/>
      <c r="W64" s="91"/>
      <c r="X64" s="24"/>
    </row>
    <row r="65" spans="2:24" ht="15.6" x14ac:dyDescent="0.3">
      <c r="B65" s="265"/>
      <c r="C65" s="155" t="s">
        <v>243</v>
      </c>
      <c r="D65" s="155" t="s">
        <v>165</v>
      </c>
      <c r="E65" s="190">
        <v>2</v>
      </c>
      <c r="F65" s="190">
        <v>259.5</v>
      </c>
      <c r="G65" s="190">
        <v>1008.6</v>
      </c>
      <c r="H65" s="184">
        <v>862.76499999999999</v>
      </c>
      <c r="I65" s="123"/>
      <c r="J65" s="265"/>
      <c r="K65" s="155" t="s">
        <v>242</v>
      </c>
      <c r="L65" s="155" t="s">
        <v>148</v>
      </c>
      <c r="M65" s="190">
        <v>3</v>
      </c>
      <c r="N65" s="190">
        <v>274.66666666666703</v>
      </c>
      <c r="O65" s="190">
        <v>1940</v>
      </c>
      <c r="P65" s="184">
        <v>1593.17333333333</v>
      </c>
      <c r="R65" s="265"/>
      <c r="S65" s="7"/>
      <c r="T65" s="7"/>
      <c r="U65" s="91"/>
      <c r="V65" s="91"/>
      <c r="W65" s="91"/>
      <c r="X65" s="24"/>
    </row>
    <row r="66" spans="2:24" ht="15.6" x14ac:dyDescent="0.3">
      <c r="B66" s="265"/>
      <c r="C66" s="155" t="s">
        <v>243</v>
      </c>
      <c r="D66" s="155" t="s">
        <v>166</v>
      </c>
      <c r="E66" s="190">
        <v>1</v>
      </c>
      <c r="F66" s="190">
        <v>62</v>
      </c>
      <c r="G66" s="190">
        <v>135</v>
      </c>
      <c r="H66" s="184">
        <v>225.22</v>
      </c>
      <c r="I66" s="123"/>
      <c r="J66" s="265"/>
      <c r="K66" s="155" t="s">
        <v>242</v>
      </c>
      <c r="L66" s="155" t="s">
        <v>149</v>
      </c>
      <c r="M66" s="190">
        <v>1</v>
      </c>
      <c r="N66" s="190">
        <v>164</v>
      </c>
      <c r="O66" s="190">
        <v>417</v>
      </c>
      <c r="P66" s="184">
        <v>835.93</v>
      </c>
      <c r="R66" s="265"/>
      <c r="S66" s="7"/>
      <c r="T66" s="7"/>
      <c r="U66" s="91"/>
      <c r="V66" s="91"/>
      <c r="W66" s="91"/>
      <c r="X66" s="24"/>
    </row>
    <row r="67" spans="2:24" ht="15.6" x14ac:dyDescent="0.3">
      <c r="B67" s="265"/>
      <c r="C67" s="155" t="s">
        <v>243</v>
      </c>
      <c r="D67" s="155" t="s">
        <v>167</v>
      </c>
      <c r="E67" s="190">
        <v>13</v>
      </c>
      <c r="F67" s="190">
        <v>214.07692307692301</v>
      </c>
      <c r="G67" s="190">
        <v>2969.28</v>
      </c>
      <c r="H67" s="184">
        <v>836.79615384615397</v>
      </c>
      <c r="I67" s="123"/>
      <c r="J67" s="265"/>
      <c r="K67" s="155" t="s">
        <v>242</v>
      </c>
      <c r="L67" s="155" t="s">
        <v>150</v>
      </c>
      <c r="M67" s="190">
        <v>2</v>
      </c>
      <c r="N67" s="190">
        <v>351</v>
      </c>
      <c r="O67" s="190"/>
      <c r="P67" s="184">
        <v>964.58</v>
      </c>
      <c r="R67" s="265"/>
      <c r="S67" s="7"/>
      <c r="T67" s="7"/>
      <c r="U67" s="91"/>
      <c r="V67" s="91"/>
      <c r="W67" s="91"/>
      <c r="X67" s="24"/>
    </row>
    <row r="68" spans="2:24" ht="15.6" x14ac:dyDescent="0.3">
      <c r="B68" s="265"/>
      <c r="C68" s="155" t="s">
        <v>243</v>
      </c>
      <c r="D68" s="155" t="s">
        <v>168</v>
      </c>
      <c r="E68" s="190">
        <v>2</v>
      </c>
      <c r="F68" s="190">
        <v>350</v>
      </c>
      <c r="G68" s="190">
        <v>663</v>
      </c>
      <c r="H68" s="184">
        <v>697.69500000000005</v>
      </c>
      <c r="I68" s="123"/>
      <c r="J68" s="265"/>
      <c r="K68" s="155" t="s">
        <v>242</v>
      </c>
      <c r="L68" s="155" t="s">
        <v>151</v>
      </c>
      <c r="M68" s="190">
        <v>7</v>
      </c>
      <c r="N68" s="190">
        <v>273.71428571428601</v>
      </c>
      <c r="O68" s="190">
        <v>4506.76</v>
      </c>
      <c r="P68" s="184">
        <v>1020.35571428571</v>
      </c>
      <c r="R68" s="265"/>
      <c r="S68" s="7"/>
      <c r="T68" s="7"/>
      <c r="U68" s="91"/>
      <c r="V68" s="91"/>
      <c r="W68" s="91"/>
      <c r="X68" s="24"/>
    </row>
    <row r="69" spans="2:24" ht="15.6" x14ac:dyDescent="0.3">
      <c r="B69" s="265"/>
      <c r="C69" s="155" t="s">
        <v>243</v>
      </c>
      <c r="D69" s="155" t="s">
        <v>169</v>
      </c>
      <c r="E69" s="190">
        <v>1</v>
      </c>
      <c r="F69" s="190">
        <v>367</v>
      </c>
      <c r="G69" s="190">
        <v>700</v>
      </c>
      <c r="H69" s="184">
        <v>1864.4</v>
      </c>
      <c r="I69" s="123"/>
      <c r="J69" s="265"/>
      <c r="K69" s="155" t="s">
        <v>242</v>
      </c>
      <c r="L69" s="155" t="s">
        <v>153</v>
      </c>
      <c r="M69" s="190">
        <v>6</v>
      </c>
      <c r="N69" s="190">
        <v>359.33333333333297</v>
      </c>
      <c r="O69" s="190">
        <v>1894.01</v>
      </c>
      <c r="P69" s="184">
        <v>2268.2033333333302</v>
      </c>
      <c r="R69" s="265"/>
      <c r="S69" s="7"/>
      <c r="T69" s="7"/>
      <c r="U69" s="91"/>
      <c r="V69" s="91"/>
      <c r="W69" s="91"/>
      <c r="X69" s="24"/>
    </row>
    <row r="70" spans="2:24" ht="15.6" x14ac:dyDescent="0.3">
      <c r="B70" s="265"/>
      <c r="C70" s="155" t="s">
        <v>242</v>
      </c>
      <c r="D70" s="155" t="s">
        <v>140</v>
      </c>
      <c r="E70" s="190">
        <v>155</v>
      </c>
      <c r="F70" s="190">
        <v>256.96774193548401</v>
      </c>
      <c r="G70" s="190">
        <v>57752.08</v>
      </c>
      <c r="H70" s="184">
        <v>755.18993548387095</v>
      </c>
      <c r="I70" s="123"/>
      <c r="J70" s="265"/>
      <c r="K70" s="155" t="s">
        <v>242</v>
      </c>
      <c r="L70" s="155" t="s">
        <v>154</v>
      </c>
      <c r="M70" s="190">
        <v>1</v>
      </c>
      <c r="N70" s="190">
        <v>365</v>
      </c>
      <c r="O70" s="190">
        <v>146</v>
      </c>
      <c r="P70" s="184">
        <v>2137.6999999999998</v>
      </c>
      <c r="R70" s="265"/>
      <c r="S70" s="7"/>
      <c r="T70" s="7"/>
      <c r="U70" s="91"/>
      <c r="V70" s="91"/>
      <c r="W70" s="91"/>
      <c r="X70" s="24"/>
    </row>
    <row r="71" spans="2:24" ht="15.6" x14ac:dyDescent="0.3">
      <c r="B71" s="265"/>
      <c r="C71" s="155" t="s">
        <v>242</v>
      </c>
      <c r="D71" s="155" t="s">
        <v>143</v>
      </c>
      <c r="E71" s="190">
        <v>297</v>
      </c>
      <c r="F71" s="190">
        <v>263.390572390572</v>
      </c>
      <c r="G71" s="190">
        <v>80733.5</v>
      </c>
      <c r="H71" s="184">
        <v>678.44047138047097</v>
      </c>
      <c r="I71" s="123"/>
      <c r="J71" s="265"/>
      <c r="K71" s="155" t="s">
        <v>242</v>
      </c>
      <c r="L71" s="155" t="s">
        <v>156</v>
      </c>
      <c r="M71" s="190">
        <v>2</v>
      </c>
      <c r="N71" s="190">
        <v>172.5</v>
      </c>
      <c r="O71" s="190">
        <v>59</v>
      </c>
      <c r="P71" s="184">
        <v>534.03499999999997</v>
      </c>
      <c r="R71" s="265"/>
      <c r="S71" s="7"/>
      <c r="T71" s="7"/>
      <c r="U71" s="91"/>
      <c r="V71" s="91"/>
      <c r="W71" s="91"/>
      <c r="X71" s="24"/>
    </row>
    <row r="72" spans="2:24" ht="15.6" x14ac:dyDescent="0.3">
      <c r="B72" s="265"/>
      <c r="C72" s="155" t="s">
        <v>242</v>
      </c>
      <c r="D72" s="155" t="s">
        <v>144</v>
      </c>
      <c r="E72" s="190">
        <v>1</v>
      </c>
      <c r="F72" s="190">
        <v>184</v>
      </c>
      <c r="G72" s="190">
        <v>832.77</v>
      </c>
      <c r="H72" s="184">
        <v>704.97</v>
      </c>
      <c r="I72" s="123"/>
      <c r="J72" s="265"/>
      <c r="K72" s="155" t="s">
        <v>242</v>
      </c>
      <c r="L72" s="155" t="s">
        <v>157</v>
      </c>
      <c r="M72" s="190">
        <v>22</v>
      </c>
      <c r="N72" s="190">
        <v>281.63636363636402</v>
      </c>
      <c r="O72" s="190">
        <v>8997.0400000000009</v>
      </c>
      <c r="P72" s="184">
        <v>925.31454545454505</v>
      </c>
      <c r="R72" s="265"/>
      <c r="S72" s="7"/>
      <c r="T72" s="7"/>
      <c r="U72" s="91"/>
      <c r="V72" s="91"/>
      <c r="W72" s="91"/>
      <c r="X72" s="24"/>
    </row>
    <row r="73" spans="2:24" ht="15.6" x14ac:dyDescent="0.3">
      <c r="B73" s="265"/>
      <c r="C73" s="155" t="s">
        <v>242</v>
      </c>
      <c r="D73" s="155" t="s">
        <v>145</v>
      </c>
      <c r="E73" s="190">
        <v>1</v>
      </c>
      <c r="F73" s="190">
        <v>365</v>
      </c>
      <c r="G73" s="190">
        <v>150</v>
      </c>
      <c r="H73" s="184">
        <v>400.99</v>
      </c>
      <c r="I73" s="123"/>
      <c r="J73" s="265"/>
      <c r="K73" s="155" t="s">
        <v>241</v>
      </c>
      <c r="L73" s="155" t="s">
        <v>129</v>
      </c>
      <c r="M73" s="190">
        <v>11</v>
      </c>
      <c r="N73" s="190">
        <v>323.72727272727298</v>
      </c>
      <c r="O73" s="190">
        <v>1480</v>
      </c>
      <c r="P73" s="184">
        <v>691.89</v>
      </c>
      <c r="R73" s="265"/>
      <c r="S73" s="7"/>
      <c r="T73" s="7"/>
      <c r="U73" s="91"/>
      <c r="V73" s="91"/>
      <c r="W73" s="91"/>
      <c r="X73" s="24"/>
    </row>
    <row r="74" spans="2:24" ht="15.6" x14ac:dyDescent="0.3">
      <c r="B74" s="265"/>
      <c r="C74" s="155" t="s">
        <v>242</v>
      </c>
      <c r="D74" s="155" t="s">
        <v>146</v>
      </c>
      <c r="E74" s="190">
        <v>45</v>
      </c>
      <c r="F74" s="190">
        <v>247.444444444444</v>
      </c>
      <c r="G74" s="190">
        <v>12413.38</v>
      </c>
      <c r="H74" s="184">
        <v>675.36755555555601</v>
      </c>
      <c r="I74" s="123"/>
      <c r="J74" s="265"/>
      <c r="K74" s="155" t="s">
        <v>241</v>
      </c>
      <c r="L74" s="155" t="s">
        <v>130</v>
      </c>
      <c r="M74" s="190">
        <v>5</v>
      </c>
      <c r="N74" s="190">
        <v>307.8</v>
      </c>
      <c r="O74" s="190">
        <v>385</v>
      </c>
      <c r="P74" s="184">
        <v>1325.6579999999999</v>
      </c>
      <c r="R74" s="265"/>
      <c r="S74" s="7"/>
      <c r="T74" s="7"/>
      <c r="U74" s="91"/>
      <c r="V74" s="91"/>
      <c r="W74" s="91"/>
      <c r="X74" s="24"/>
    </row>
    <row r="75" spans="2:24" ht="15.6" x14ac:dyDescent="0.3">
      <c r="B75" s="265"/>
      <c r="C75" s="155" t="s">
        <v>242</v>
      </c>
      <c r="D75" s="155" t="s">
        <v>147</v>
      </c>
      <c r="E75" s="190">
        <v>14</v>
      </c>
      <c r="F75" s="190">
        <v>225.42857142857099</v>
      </c>
      <c r="G75" s="190">
        <v>7073.58</v>
      </c>
      <c r="H75" s="184">
        <v>1173.9007142857099</v>
      </c>
      <c r="I75" s="123"/>
      <c r="J75" s="265"/>
      <c r="K75" s="155" t="s">
        <v>241</v>
      </c>
      <c r="L75" s="155" t="s">
        <v>131</v>
      </c>
      <c r="M75" s="190">
        <v>5</v>
      </c>
      <c r="N75" s="190">
        <v>158.80000000000001</v>
      </c>
      <c r="O75" s="190">
        <v>3973.92</v>
      </c>
      <c r="P75" s="184">
        <v>2025.72</v>
      </c>
      <c r="R75" s="265"/>
      <c r="S75" s="7"/>
      <c r="T75" s="7"/>
      <c r="U75" s="91"/>
      <c r="V75" s="91"/>
      <c r="W75" s="91"/>
      <c r="X75" s="24"/>
    </row>
    <row r="76" spans="2:24" ht="15.6" x14ac:dyDescent="0.3">
      <c r="B76" s="265"/>
      <c r="C76" s="155" t="s">
        <v>242</v>
      </c>
      <c r="D76" s="155" t="s">
        <v>148</v>
      </c>
      <c r="E76" s="190">
        <v>4</v>
      </c>
      <c r="F76" s="190">
        <v>294.25</v>
      </c>
      <c r="G76" s="190">
        <v>1444.59</v>
      </c>
      <c r="H76" s="184">
        <v>765.36500000000001</v>
      </c>
      <c r="I76" s="123"/>
      <c r="J76" s="265"/>
      <c r="K76" s="155" t="s">
        <v>241</v>
      </c>
      <c r="L76" s="155" t="s">
        <v>132</v>
      </c>
      <c r="M76" s="190">
        <v>1</v>
      </c>
      <c r="N76" s="190">
        <v>365</v>
      </c>
      <c r="O76" s="190">
        <v>850</v>
      </c>
      <c r="P76" s="184">
        <v>517.32000000000005</v>
      </c>
      <c r="R76" s="265"/>
      <c r="S76" s="7"/>
      <c r="T76" s="7"/>
      <c r="U76" s="91"/>
      <c r="V76" s="91"/>
      <c r="W76" s="91"/>
      <c r="X76" s="24"/>
    </row>
    <row r="77" spans="2:24" ht="15.6" x14ac:dyDescent="0.3">
      <c r="B77" s="265"/>
      <c r="C77" s="155" t="s">
        <v>242</v>
      </c>
      <c r="D77" s="155" t="s">
        <v>150</v>
      </c>
      <c r="E77" s="190">
        <v>4</v>
      </c>
      <c r="F77" s="190">
        <v>327.5</v>
      </c>
      <c r="G77" s="190">
        <v>1286.99</v>
      </c>
      <c r="H77" s="184">
        <v>846.49249999999995</v>
      </c>
      <c r="I77" s="123"/>
      <c r="J77" s="265"/>
      <c r="K77" s="155" t="s">
        <v>241</v>
      </c>
      <c r="L77" s="155" t="s">
        <v>133</v>
      </c>
      <c r="M77" s="190">
        <v>2</v>
      </c>
      <c r="N77" s="190">
        <v>260</v>
      </c>
      <c r="O77" s="190">
        <v>522</v>
      </c>
      <c r="P77" s="184">
        <v>514.6</v>
      </c>
      <c r="R77" s="265"/>
      <c r="S77" s="7"/>
      <c r="T77" s="7"/>
      <c r="U77" s="91"/>
      <c r="V77" s="91"/>
      <c r="W77" s="91"/>
      <c r="X77" s="24"/>
    </row>
    <row r="78" spans="2:24" ht="15.6" x14ac:dyDescent="0.3">
      <c r="B78" s="265"/>
      <c r="C78" s="155" t="s">
        <v>242</v>
      </c>
      <c r="D78" s="155" t="s">
        <v>151</v>
      </c>
      <c r="E78" s="190">
        <v>19</v>
      </c>
      <c r="F78" s="190">
        <v>233.47368421052599</v>
      </c>
      <c r="G78" s="190">
        <v>5832.95</v>
      </c>
      <c r="H78" s="184">
        <v>672.98105263157902</v>
      </c>
      <c r="I78" s="123"/>
      <c r="J78" s="265"/>
      <c r="K78" s="155" t="s">
        <v>241</v>
      </c>
      <c r="L78" s="155" t="s">
        <v>134</v>
      </c>
      <c r="M78" s="190">
        <v>7</v>
      </c>
      <c r="N78" s="190">
        <v>238.57142857142901</v>
      </c>
      <c r="O78" s="190">
        <v>3082.53</v>
      </c>
      <c r="P78" s="184">
        <v>980.73428571428599</v>
      </c>
      <c r="R78" s="265"/>
      <c r="S78" s="7"/>
      <c r="T78" s="7"/>
      <c r="U78" s="91"/>
      <c r="V78" s="91"/>
      <c r="W78" s="91"/>
      <c r="X78" s="24"/>
    </row>
    <row r="79" spans="2:24" ht="15.6" x14ac:dyDescent="0.3">
      <c r="B79" s="265"/>
      <c r="C79" s="155" t="s">
        <v>242</v>
      </c>
      <c r="D79" s="155" t="s">
        <v>153</v>
      </c>
      <c r="E79" s="190">
        <v>2</v>
      </c>
      <c r="F79" s="190">
        <v>244</v>
      </c>
      <c r="G79" s="190">
        <v>577</v>
      </c>
      <c r="H79" s="184">
        <v>805.29499999999996</v>
      </c>
      <c r="I79" s="123"/>
      <c r="J79" s="265"/>
      <c r="K79" s="155" t="s">
        <v>241</v>
      </c>
      <c r="L79" s="155" t="s">
        <v>135</v>
      </c>
      <c r="M79" s="190">
        <v>58</v>
      </c>
      <c r="N79" s="190">
        <v>265.79310344827599</v>
      </c>
      <c r="O79" s="190">
        <v>28492.28</v>
      </c>
      <c r="P79" s="184">
        <v>1301.6467241379301</v>
      </c>
      <c r="R79" s="265"/>
      <c r="S79" s="7"/>
      <c r="T79" s="7"/>
      <c r="U79" s="91"/>
      <c r="V79" s="91"/>
      <c r="W79" s="91"/>
      <c r="X79" s="24"/>
    </row>
    <row r="80" spans="2:24" ht="15.6" x14ac:dyDescent="0.3">
      <c r="B80" s="265"/>
      <c r="C80" s="155" t="s">
        <v>242</v>
      </c>
      <c r="D80" s="155" t="s">
        <v>154</v>
      </c>
      <c r="E80" s="190">
        <v>3</v>
      </c>
      <c r="F80" s="190">
        <v>245</v>
      </c>
      <c r="G80" s="190">
        <v>615</v>
      </c>
      <c r="H80" s="184">
        <v>551.11666666666702</v>
      </c>
      <c r="I80" s="123"/>
      <c r="J80" s="265"/>
      <c r="K80" s="155" t="s">
        <v>241</v>
      </c>
      <c r="L80" s="155" t="s">
        <v>136</v>
      </c>
      <c r="M80" s="190">
        <v>1</v>
      </c>
      <c r="N80" s="190">
        <v>173</v>
      </c>
      <c r="O80" s="190">
        <v>299</v>
      </c>
      <c r="P80" s="184">
        <v>295.94</v>
      </c>
      <c r="R80" s="265"/>
      <c r="S80" s="7"/>
      <c r="T80" s="7"/>
      <c r="U80" s="91"/>
      <c r="V80" s="91"/>
      <c r="W80" s="91"/>
      <c r="X80" s="24"/>
    </row>
    <row r="81" spans="2:24" ht="15.6" x14ac:dyDescent="0.3">
      <c r="B81" s="265"/>
      <c r="C81" s="155" t="s">
        <v>242</v>
      </c>
      <c r="D81" s="155" t="s">
        <v>155</v>
      </c>
      <c r="E81" s="190">
        <v>2</v>
      </c>
      <c r="F81" s="190">
        <v>324.5</v>
      </c>
      <c r="G81" s="190">
        <v>1022.99</v>
      </c>
      <c r="H81" s="184">
        <v>1196.17</v>
      </c>
      <c r="I81" s="123"/>
      <c r="J81" s="265"/>
      <c r="K81" s="155" t="s">
        <v>241</v>
      </c>
      <c r="L81" s="155" t="s">
        <v>137</v>
      </c>
      <c r="M81" s="190">
        <v>16</v>
      </c>
      <c r="N81" s="190">
        <v>286.9375</v>
      </c>
      <c r="O81" s="190">
        <v>5905.57</v>
      </c>
      <c r="P81" s="184">
        <v>1319.1131250000001</v>
      </c>
      <c r="R81" s="265"/>
      <c r="S81" s="7"/>
      <c r="T81" s="7"/>
      <c r="U81" s="91"/>
      <c r="V81" s="91"/>
      <c r="W81" s="91"/>
      <c r="X81" s="24"/>
    </row>
    <row r="82" spans="2:24" ht="15.6" x14ac:dyDescent="0.3">
      <c r="B82" s="265"/>
      <c r="C82" s="155" t="s">
        <v>242</v>
      </c>
      <c r="D82" s="155" t="s">
        <v>156</v>
      </c>
      <c r="E82" s="190">
        <v>5</v>
      </c>
      <c r="F82" s="190">
        <v>156.80000000000001</v>
      </c>
      <c r="G82" s="190">
        <v>1645</v>
      </c>
      <c r="H82" s="184">
        <v>816.37800000000004</v>
      </c>
      <c r="I82" s="123"/>
      <c r="J82" s="265"/>
      <c r="K82" s="155" t="s">
        <v>241</v>
      </c>
      <c r="L82" s="155" t="s">
        <v>138</v>
      </c>
      <c r="M82" s="190">
        <v>2</v>
      </c>
      <c r="N82" s="190">
        <v>335</v>
      </c>
      <c r="O82" s="190">
        <v>1076</v>
      </c>
      <c r="P82" s="184">
        <v>933.13</v>
      </c>
      <c r="R82" s="265"/>
      <c r="S82" s="7"/>
      <c r="T82" s="7"/>
      <c r="U82" s="91"/>
      <c r="V82" s="91"/>
      <c r="W82" s="91"/>
      <c r="X82" s="24"/>
    </row>
    <row r="83" spans="2:24" ht="15.6" x14ac:dyDescent="0.3">
      <c r="B83" s="265"/>
      <c r="C83" s="155" t="s">
        <v>242</v>
      </c>
      <c r="D83" s="155" t="s">
        <v>157</v>
      </c>
      <c r="E83" s="190">
        <v>38</v>
      </c>
      <c r="F83" s="190">
        <v>233.42105263157899</v>
      </c>
      <c r="G83" s="190">
        <v>10574.67</v>
      </c>
      <c r="H83" s="184">
        <v>527.69473684210504</v>
      </c>
      <c r="I83" s="123"/>
      <c r="J83" s="265"/>
      <c r="K83" s="155" t="s">
        <v>241</v>
      </c>
      <c r="L83" s="155" t="s">
        <v>139</v>
      </c>
      <c r="M83" s="190">
        <v>1</v>
      </c>
      <c r="N83" s="190">
        <v>368</v>
      </c>
      <c r="O83" s="190">
        <v>7940</v>
      </c>
      <c r="P83" s="184">
        <v>3319.18</v>
      </c>
      <c r="R83" s="265"/>
      <c r="S83" s="7"/>
      <c r="T83" s="7"/>
      <c r="U83" s="91"/>
      <c r="V83" s="91"/>
      <c r="W83" s="91"/>
      <c r="X83" s="24"/>
    </row>
    <row r="84" spans="2:24" ht="15.6" x14ac:dyDescent="0.3">
      <c r="B84" s="265"/>
      <c r="C84" s="155" t="s">
        <v>241</v>
      </c>
      <c r="D84" s="155" t="s">
        <v>129</v>
      </c>
      <c r="E84" s="190">
        <v>12</v>
      </c>
      <c r="F84" s="190">
        <v>215.166666666667</v>
      </c>
      <c r="G84" s="190">
        <v>6489</v>
      </c>
      <c r="H84" s="184">
        <v>830.56500000000005</v>
      </c>
      <c r="I84" s="123"/>
      <c r="J84" s="265"/>
      <c r="K84" s="155"/>
      <c r="L84" s="155"/>
      <c r="M84" s="190"/>
      <c r="N84" s="190"/>
      <c r="O84" s="190"/>
      <c r="P84" s="184"/>
      <c r="R84" s="265"/>
      <c r="S84" s="7"/>
      <c r="T84" s="7"/>
      <c r="U84" s="91"/>
      <c r="V84" s="91"/>
      <c r="W84" s="91"/>
      <c r="X84" s="24"/>
    </row>
    <row r="85" spans="2:24" ht="15.6" x14ac:dyDescent="0.3">
      <c r="B85" s="265"/>
      <c r="C85" s="155" t="s">
        <v>241</v>
      </c>
      <c r="D85" s="155" t="s">
        <v>130</v>
      </c>
      <c r="E85" s="190">
        <v>6</v>
      </c>
      <c r="F85" s="190">
        <v>286.5</v>
      </c>
      <c r="G85" s="190">
        <v>3926.77</v>
      </c>
      <c r="H85" s="184">
        <v>759.92333333333295</v>
      </c>
      <c r="I85" s="123"/>
      <c r="J85" s="265"/>
      <c r="K85" s="155"/>
      <c r="L85" s="155"/>
      <c r="M85" s="190"/>
      <c r="N85" s="190"/>
      <c r="O85" s="190"/>
      <c r="P85" s="184"/>
      <c r="R85" s="265"/>
      <c r="S85" s="7"/>
      <c r="T85" s="7"/>
      <c r="U85" s="91"/>
      <c r="V85" s="91"/>
      <c r="W85" s="91"/>
      <c r="X85" s="24"/>
    </row>
    <row r="86" spans="2:24" ht="15.6" x14ac:dyDescent="0.3">
      <c r="B86" s="265"/>
      <c r="C86" s="155" t="s">
        <v>241</v>
      </c>
      <c r="D86" s="155" t="s">
        <v>131</v>
      </c>
      <c r="E86" s="190">
        <v>1</v>
      </c>
      <c r="F86" s="190">
        <v>363</v>
      </c>
      <c r="G86" s="190"/>
      <c r="H86" s="184">
        <v>297.12</v>
      </c>
      <c r="I86" s="123"/>
      <c r="J86" s="265"/>
      <c r="K86" s="7"/>
      <c r="L86" s="7"/>
      <c r="M86" s="91"/>
      <c r="N86" s="91"/>
      <c r="O86" s="91"/>
      <c r="P86" s="24"/>
      <c r="R86" s="265"/>
      <c r="S86" s="7"/>
      <c r="T86" s="7"/>
      <c r="U86" s="91"/>
      <c r="V86" s="91"/>
      <c r="W86" s="91"/>
      <c r="X86" s="24"/>
    </row>
    <row r="87" spans="2:24" ht="15.6" x14ac:dyDescent="0.3">
      <c r="B87" s="265"/>
      <c r="C87" s="155" t="s">
        <v>241</v>
      </c>
      <c r="D87" s="155" t="s">
        <v>132</v>
      </c>
      <c r="E87" s="190">
        <v>3</v>
      </c>
      <c r="F87" s="190">
        <v>234</v>
      </c>
      <c r="G87" s="190">
        <v>915</v>
      </c>
      <c r="H87" s="184">
        <v>656.86666666666702</v>
      </c>
      <c r="I87" s="123"/>
      <c r="J87" s="265"/>
      <c r="K87" s="7"/>
      <c r="L87" s="7"/>
      <c r="M87" s="91"/>
      <c r="N87" s="91"/>
      <c r="O87" s="91"/>
      <c r="P87" s="24"/>
      <c r="R87" s="265"/>
      <c r="S87" s="7"/>
      <c r="T87" s="7"/>
      <c r="U87" s="91"/>
      <c r="V87" s="91"/>
      <c r="W87" s="91"/>
      <c r="X87" s="24"/>
    </row>
    <row r="88" spans="2:24" ht="15.6" x14ac:dyDescent="0.3">
      <c r="B88" s="265"/>
      <c r="C88" s="155" t="s">
        <v>241</v>
      </c>
      <c r="D88" s="155" t="s">
        <v>133</v>
      </c>
      <c r="E88" s="190">
        <v>2</v>
      </c>
      <c r="F88" s="190">
        <v>365</v>
      </c>
      <c r="G88" s="190">
        <v>349.3</v>
      </c>
      <c r="H88" s="184">
        <v>1818.605</v>
      </c>
      <c r="I88" s="123"/>
      <c r="J88" s="265"/>
      <c r="K88" s="7"/>
      <c r="L88" s="7"/>
      <c r="M88" s="91"/>
      <c r="N88" s="91"/>
      <c r="O88" s="91"/>
      <c r="P88" s="24"/>
      <c r="R88" s="265"/>
      <c r="S88" s="7"/>
      <c r="T88" s="7"/>
      <c r="U88" s="91"/>
      <c r="V88" s="91"/>
      <c r="W88" s="91"/>
      <c r="X88" s="24"/>
    </row>
    <row r="89" spans="2:24" ht="15.6" x14ac:dyDescent="0.3">
      <c r="B89" s="265"/>
      <c r="C89" s="155" t="s">
        <v>241</v>
      </c>
      <c r="D89" s="155" t="s">
        <v>134</v>
      </c>
      <c r="E89" s="190">
        <v>43</v>
      </c>
      <c r="F89" s="190">
        <v>226.41860465116301</v>
      </c>
      <c r="G89" s="190">
        <v>12999.37</v>
      </c>
      <c r="H89" s="184">
        <v>714.14279069767497</v>
      </c>
      <c r="I89" s="123"/>
      <c r="J89" s="265"/>
      <c r="K89" s="7"/>
      <c r="L89" s="7"/>
      <c r="M89" s="91"/>
      <c r="N89" s="91"/>
      <c r="O89" s="91"/>
      <c r="P89" s="24"/>
      <c r="R89" s="265"/>
      <c r="S89" s="7"/>
      <c r="T89" s="7"/>
      <c r="U89" s="91"/>
      <c r="V89" s="91"/>
      <c r="W89" s="91"/>
      <c r="X89" s="24"/>
    </row>
    <row r="90" spans="2:24" ht="15.6" x14ac:dyDescent="0.3">
      <c r="B90" s="265"/>
      <c r="C90" s="155" t="s">
        <v>241</v>
      </c>
      <c r="D90" s="155" t="s">
        <v>135</v>
      </c>
      <c r="E90" s="190">
        <v>36</v>
      </c>
      <c r="F90" s="190">
        <v>257.527777777778</v>
      </c>
      <c r="G90" s="190">
        <v>20430.84</v>
      </c>
      <c r="H90" s="184">
        <v>1154.57388888889</v>
      </c>
      <c r="I90" s="123"/>
      <c r="J90" s="265"/>
      <c r="K90" s="7"/>
      <c r="L90" s="7"/>
      <c r="M90" s="91"/>
      <c r="N90" s="91"/>
      <c r="O90" s="91"/>
      <c r="P90" s="24"/>
      <c r="R90" s="265"/>
      <c r="S90" s="7"/>
      <c r="T90" s="7"/>
      <c r="U90" s="91"/>
      <c r="V90" s="91"/>
      <c r="W90" s="91"/>
      <c r="X90" s="24"/>
    </row>
    <row r="91" spans="2:24" ht="15.6" x14ac:dyDescent="0.3">
      <c r="B91" s="265"/>
      <c r="C91" s="155" t="s">
        <v>241</v>
      </c>
      <c r="D91" s="155" t="s">
        <v>137</v>
      </c>
      <c r="E91" s="190">
        <v>17</v>
      </c>
      <c r="F91" s="190">
        <v>217.58823529411799</v>
      </c>
      <c r="G91" s="190">
        <v>6838.35</v>
      </c>
      <c r="H91" s="184">
        <v>596.565294117647</v>
      </c>
      <c r="I91" s="123"/>
      <c r="J91" s="265"/>
      <c r="K91" s="7"/>
      <c r="L91" s="7"/>
      <c r="M91" s="91"/>
      <c r="N91" s="91"/>
      <c r="O91" s="91"/>
      <c r="P91" s="24"/>
      <c r="R91" s="265"/>
      <c r="S91" s="7"/>
      <c r="T91" s="7"/>
      <c r="U91" s="91"/>
      <c r="V91" s="91"/>
      <c r="W91" s="91"/>
      <c r="X91" s="24"/>
    </row>
    <row r="92" spans="2:24" ht="15.6" x14ac:dyDescent="0.3">
      <c r="B92" s="265"/>
      <c r="C92" s="155" t="s">
        <v>241</v>
      </c>
      <c r="D92" s="155" t="s">
        <v>138</v>
      </c>
      <c r="E92" s="190">
        <v>3</v>
      </c>
      <c r="F92" s="190">
        <v>335.33333333333297</v>
      </c>
      <c r="G92" s="190">
        <v>513.61</v>
      </c>
      <c r="H92" s="184">
        <v>551.42666666666696</v>
      </c>
      <c r="I92" s="123"/>
      <c r="J92" s="265"/>
      <c r="K92" s="7"/>
      <c r="L92" s="7"/>
      <c r="M92" s="91"/>
      <c r="N92" s="91"/>
      <c r="O92" s="91"/>
      <c r="P92" s="24"/>
      <c r="R92" s="265"/>
      <c r="S92" s="7"/>
      <c r="T92" s="7"/>
      <c r="U92" s="91"/>
      <c r="V92" s="91"/>
      <c r="W92" s="91"/>
      <c r="X92" s="24"/>
    </row>
    <row r="93" spans="2:24" ht="15.6" x14ac:dyDescent="0.3">
      <c r="B93" s="265"/>
      <c r="C93" s="155" t="s">
        <v>241</v>
      </c>
      <c r="D93" s="155" t="s">
        <v>139</v>
      </c>
      <c r="E93" s="190">
        <v>2</v>
      </c>
      <c r="F93" s="190">
        <v>259</v>
      </c>
      <c r="G93" s="190">
        <v>208</v>
      </c>
      <c r="H93" s="184">
        <v>632.40499999999997</v>
      </c>
      <c r="I93" s="123"/>
      <c r="J93" s="265"/>
      <c r="K93" s="7"/>
      <c r="L93" s="7"/>
      <c r="M93" s="91"/>
      <c r="N93" s="91"/>
      <c r="O93" s="91"/>
      <c r="P93" s="24"/>
      <c r="R93" s="265"/>
      <c r="S93" s="7"/>
      <c r="T93" s="7"/>
      <c r="U93" s="91"/>
      <c r="V93" s="91"/>
      <c r="W93" s="91"/>
      <c r="X93" s="24"/>
    </row>
    <row r="94" spans="2:24" ht="15.6" x14ac:dyDescent="0.3">
      <c r="B94" s="265"/>
      <c r="C94" s="155"/>
      <c r="D94" s="155"/>
      <c r="E94" s="190"/>
      <c r="F94" s="190"/>
      <c r="G94" s="190"/>
      <c r="H94" s="184"/>
      <c r="I94" s="123"/>
      <c r="J94" s="265"/>
      <c r="K94" s="7"/>
      <c r="L94" s="7"/>
      <c r="M94" s="91"/>
      <c r="N94" s="91"/>
      <c r="O94" s="91"/>
      <c r="P94" s="24"/>
      <c r="R94" s="265"/>
      <c r="S94" s="7"/>
      <c r="T94" s="7"/>
      <c r="U94" s="91"/>
      <c r="V94" s="91"/>
      <c r="W94" s="91"/>
      <c r="X94" s="24"/>
    </row>
    <row r="95" spans="2:24" ht="15.6" x14ac:dyDescent="0.3">
      <c r="B95" s="265"/>
      <c r="C95" s="7"/>
      <c r="D95" s="7"/>
      <c r="E95" s="91"/>
      <c r="F95" s="91"/>
      <c r="G95" s="91"/>
      <c r="H95" s="24"/>
      <c r="I95" s="123"/>
      <c r="J95" s="265"/>
      <c r="K95" s="7"/>
      <c r="L95" s="7"/>
      <c r="M95" s="91"/>
      <c r="N95" s="91"/>
      <c r="O95" s="91"/>
      <c r="P95" s="24"/>
      <c r="R95" s="265"/>
      <c r="S95" s="7"/>
      <c r="T95" s="7"/>
      <c r="U95" s="91"/>
      <c r="V95" s="91"/>
      <c r="W95" s="91"/>
      <c r="X95" s="24"/>
    </row>
    <row r="96" spans="2:24" ht="16.2" thickBot="1" x14ac:dyDescent="0.35">
      <c r="B96" s="92" t="s">
        <v>7</v>
      </c>
      <c r="C96" s="219" t="s">
        <v>8</v>
      </c>
      <c r="D96" s="219" t="s">
        <v>8</v>
      </c>
      <c r="E96" s="211">
        <f>SUM(E6:E95)</f>
        <v>1964</v>
      </c>
      <c r="F96" s="211"/>
      <c r="G96" s="211"/>
      <c r="H96" s="220"/>
      <c r="I96" s="207"/>
      <c r="J96" s="221" t="s">
        <v>7</v>
      </c>
      <c r="K96" s="219" t="s">
        <v>8</v>
      </c>
      <c r="L96" s="219" t="s">
        <v>8</v>
      </c>
      <c r="M96" s="211">
        <f>SUM(M6:M95)</f>
        <v>1323</v>
      </c>
      <c r="N96" s="211"/>
      <c r="O96" s="211"/>
      <c r="P96" s="220"/>
      <c r="Q96" s="222"/>
      <c r="R96" s="221" t="s">
        <v>7</v>
      </c>
      <c r="S96" s="219" t="s">
        <v>8</v>
      </c>
      <c r="T96" s="219" t="s">
        <v>8</v>
      </c>
      <c r="U96" s="211">
        <f>SUM(U6:U95)</f>
        <v>73</v>
      </c>
      <c r="V96" s="94"/>
      <c r="W96" s="94"/>
      <c r="X96" s="79"/>
    </row>
    <row r="97" spans="2:9" ht="15.6" x14ac:dyDescent="0.3">
      <c r="B97" s="52"/>
      <c r="C97" s="86"/>
      <c r="D97" s="86"/>
      <c r="E97" s="87"/>
      <c r="F97" s="87"/>
      <c r="G97" s="87"/>
      <c r="H97" s="87"/>
      <c r="I97" s="88"/>
    </row>
    <row r="98" spans="2:9" ht="15.6" x14ac:dyDescent="0.3">
      <c r="I98" s="82"/>
    </row>
    <row r="99" spans="2:9" ht="16.2" thickBot="1" x14ac:dyDescent="0.35">
      <c r="B99" s="46"/>
      <c r="C99" s="49"/>
      <c r="D99" s="49"/>
      <c r="E99" s="50"/>
      <c r="F99" s="50"/>
      <c r="G99" s="50"/>
      <c r="H99" s="50"/>
      <c r="I99" s="50"/>
    </row>
    <row r="100" spans="2:9" ht="15" thickBot="1" x14ac:dyDescent="0.35">
      <c r="B100" s="266" t="s">
        <v>11</v>
      </c>
      <c r="C100" s="267"/>
      <c r="D100" s="267"/>
      <c r="E100" s="267"/>
      <c r="F100" s="267"/>
      <c r="G100" s="267"/>
      <c r="H100" s="268"/>
      <c r="I100" s="54"/>
    </row>
    <row r="101" spans="2:9" x14ac:dyDescent="0.3">
      <c r="B101" s="32"/>
      <c r="C101" s="33"/>
      <c r="D101" s="33"/>
      <c r="E101" s="112"/>
      <c r="F101" s="112"/>
      <c r="G101" s="112"/>
      <c r="H101" s="34"/>
      <c r="I101" s="55"/>
    </row>
    <row r="102" spans="2:9" x14ac:dyDescent="0.3">
      <c r="B102" s="32"/>
      <c r="C102" s="33"/>
      <c r="D102" s="33"/>
      <c r="E102" s="112"/>
      <c r="F102" s="112"/>
      <c r="G102" s="112"/>
      <c r="H102" s="34"/>
      <c r="I102" s="55"/>
    </row>
    <row r="103" spans="2:9" x14ac:dyDescent="0.3">
      <c r="B103" s="32"/>
      <c r="C103" s="33"/>
      <c r="D103" s="33"/>
      <c r="E103" s="112"/>
      <c r="F103" s="112"/>
      <c r="G103" s="112"/>
      <c r="H103" s="34"/>
      <c r="I103" s="55"/>
    </row>
    <row r="104" spans="2:9" x14ac:dyDescent="0.3">
      <c r="B104" s="32"/>
      <c r="C104" s="33"/>
      <c r="D104" s="33"/>
      <c r="E104" s="112"/>
      <c r="F104" s="112"/>
      <c r="G104" s="112"/>
      <c r="H104" s="34"/>
      <c r="I104" s="55"/>
    </row>
    <row r="105" spans="2:9" x14ac:dyDescent="0.3">
      <c r="B105" s="32"/>
      <c r="C105" s="33"/>
      <c r="D105" s="33"/>
      <c r="E105" s="112"/>
      <c r="F105" s="112"/>
      <c r="G105" s="112"/>
      <c r="H105" s="34"/>
      <c r="I105" s="55"/>
    </row>
    <row r="106" spans="2:9" ht="15" thickBot="1" x14ac:dyDescent="0.35">
      <c r="B106" s="35"/>
      <c r="C106" s="18"/>
      <c r="D106" s="18"/>
      <c r="E106" s="116"/>
      <c r="F106" s="116"/>
      <c r="G106" s="116"/>
      <c r="H106" s="36"/>
      <c r="I106" s="55"/>
    </row>
  </sheetData>
  <mergeCells count="6">
    <mergeCell ref="B2:H2"/>
    <mergeCell ref="B100:H100"/>
    <mergeCell ref="R6:R95"/>
    <mergeCell ref="J6:J95"/>
    <mergeCell ref="B6:B95"/>
    <mergeCell ref="B3:H3"/>
  </mergeCells>
  <pageMargins left="0.7" right="0.7" top="0.75" bottom="0.75" header="0.3" footer="0.3"/>
  <pageSetup scale="22" orientation="portrait" r:id="rId1"/>
  <ignoredErrors>
    <ignoredError sqref="D6:D93 L6:L83 T6:T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337"/>
  <sheetViews>
    <sheetView view="pageBreakPreview" topLeftCell="A164" zoomScale="33" zoomScaleNormal="70" workbookViewId="0">
      <selection activeCell="F214" sqref="F214"/>
    </sheetView>
  </sheetViews>
  <sheetFormatPr defaultRowHeight="14.4" x14ac:dyDescent="0.3"/>
  <cols>
    <col min="2" max="6" width="21.5546875" customWidth="1"/>
    <col min="7" max="7" width="5.21875" customWidth="1"/>
    <col min="8" max="8" width="24.5546875" bestFit="1" customWidth="1"/>
    <col min="9" max="9" width="18.5546875" bestFit="1" customWidth="1"/>
    <col min="10" max="10" width="14.21875" customWidth="1"/>
    <col min="11" max="12" width="17.44140625" customWidth="1"/>
    <col min="14" max="14" width="16.77734375" bestFit="1" customWidth="1"/>
    <col min="15" max="15" width="18.5546875" bestFit="1" customWidth="1"/>
    <col min="16" max="16" width="12.77734375" customWidth="1"/>
    <col min="17" max="18" width="18.77734375" customWidth="1"/>
  </cols>
  <sheetData>
    <row r="1" spans="2:18" ht="15" thickBot="1" x14ac:dyDescent="0.35"/>
    <row r="2" spans="2:18" ht="65.55" customHeight="1" thickBot="1" x14ac:dyDescent="0.35">
      <c r="B2" s="269" t="s">
        <v>28</v>
      </c>
      <c r="C2" s="270"/>
      <c r="D2" s="270"/>
      <c r="E2" s="270"/>
      <c r="F2" s="271"/>
    </row>
    <row r="3" spans="2:18" ht="15.75" customHeight="1" x14ac:dyDescent="0.3">
      <c r="B3" s="272"/>
      <c r="C3" s="272"/>
      <c r="D3" s="272"/>
      <c r="E3" s="272"/>
      <c r="F3" s="272"/>
      <c r="G3" s="127"/>
    </row>
    <row r="4" spans="2:18" ht="15" thickBot="1" x14ac:dyDescent="0.35">
      <c r="G4" s="127"/>
    </row>
    <row r="5" spans="2:18" ht="31.8" thickBot="1" x14ac:dyDescent="0.35">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6" x14ac:dyDescent="0.3">
      <c r="B6" s="273" t="s">
        <v>6</v>
      </c>
      <c r="C6" s="146" t="s">
        <v>252</v>
      </c>
      <c r="D6" s="223" t="s">
        <v>229</v>
      </c>
      <c r="E6" s="239" t="s">
        <v>258</v>
      </c>
      <c r="F6" s="240">
        <v>1</v>
      </c>
      <c r="G6" s="128"/>
      <c r="H6" s="273" t="s">
        <v>9</v>
      </c>
      <c r="I6" s="146" t="s">
        <v>252</v>
      </c>
      <c r="J6" s="223" t="s">
        <v>230</v>
      </c>
      <c r="K6" s="239" t="s">
        <v>259</v>
      </c>
      <c r="L6" s="240">
        <v>3</v>
      </c>
      <c r="N6" s="273" t="s">
        <v>10</v>
      </c>
      <c r="O6" s="146" t="s">
        <v>252</v>
      </c>
      <c r="P6" s="223" t="s">
        <v>231</v>
      </c>
      <c r="Q6" s="239" t="s">
        <v>258</v>
      </c>
      <c r="R6" s="240">
        <v>5</v>
      </c>
    </row>
    <row r="7" spans="2:18" ht="15.6" x14ac:dyDescent="0.3">
      <c r="B7" s="273"/>
      <c r="C7" s="146" t="s">
        <v>252</v>
      </c>
      <c r="D7" s="223" t="s">
        <v>230</v>
      </c>
      <c r="E7" s="238" t="s">
        <v>259</v>
      </c>
      <c r="F7" s="241">
        <v>13</v>
      </c>
      <c r="G7" s="83"/>
      <c r="H7" s="273"/>
      <c r="I7" s="146" t="s">
        <v>252</v>
      </c>
      <c r="J7" s="223" t="s">
        <v>230</v>
      </c>
      <c r="K7" s="238" t="s">
        <v>258</v>
      </c>
      <c r="L7" s="241">
        <v>22</v>
      </c>
      <c r="N7" s="273"/>
      <c r="O7" s="146" t="s">
        <v>252</v>
      </c>
      <c r="P7" s="223" t="s">
        <v>237</v>
      </c>
      <c r="Q7" s="238" t="s">
        <v>259</v>
      </c>
      <c r="R7" s="241">
        <v>1</v>
      </c>
    </row>
    <row r="8" spans="2:18" ht="15.6" x14ac:dyDescent="0.3">
      <c r="B8" s="273"/>
      <c r="C8" s="146" t="s">
        <v>252</v>
      </c>
      <c r="D8" s="223" t="s">
        <v>230</v>
      </c>
      <c r="E8" s="238" t="s">
        <v>258</v>
      </c>
      <c r="F8" s="241">
        <v>50</v>
      </c>
      <c r="G8" s="83"/>
      <c r="H8" s="273"/>
      <c r="I8" s="146" t="s">
        <v>252</v>
      </c>
      <c r="J8" s="223" t="s">
        <v>230</v>
      </c>
      <c r="K8" s="238" t="s">
        <v>260</v>
      </c>
      <c r="L8" s="241">
        <v>4</v>
      </c>
      <c r="N8" s="273"/>
      <c r="O8" s="146" t="s">
        <v>252</v>
      </c>
      <c r="P8" s="223" t="s">
        <v>237</v>
      </c>
      <c r="Q8" s="238" t="s">
        <v>258</v>
      </c>
      <c r="R8" s="241">
        <v>3</v>
      </c>
    </row>
    <row r="9" spans="2:18" ht="15.6" x14ac:dyDescent="0.3">
      <c r="B9" s="273"/>
      <c r="C9" s="146" t="s">
        <v>252</v>
      </c>
      <c r="D9" s="223" t="s">
        <v>230</v>
      </c>
      <c r="E9" s="238" t="s">
        <v>260</v>
      </c>
      <c r="F9" s="241">
        <v>13</v>
      </c>
      <c r="G9" s="83"/>
      <c r="H9" s="273"/>
      <c r="I9" s="146" t="s">
        <v>252</v>
      </c>
      <c r="J9" s="223" t="s">
        <v>230</v>
      </c>
      <c r="K9" s="238" t="s">
        <v>261</v>
      </c>
      <c r="L9" s="241">
        <v>2</v>
      </c>
      <c r="N9" s="273"/>
      <c r="O9" s="146" t="s">
        <v>252</v>
      </c>
      <c r="P9" s="223" t="s">
        <v>238</v>
      </c>
      <c r="Q9" s="238" t="s">
        <v>258</v>
      </c>
      <c r="R9" s="241">
        <v>2</v>
      </c>
    </row>
    <row r="10" spans="2:18" ht="15.6" x14ac:dyDescent="0.3">
      <c r="B10" s="273"/>
      <c r="C10" s="146" t="s">
        <v>252</v>
      </c>
      <c r="D10" s="223" t="s">
        <v>230</v>
      </c>
      <c r="E10" s="238" t="s">
        <v>261</v>
      </c>
      <c r="F10" s="241">
        <v>1</v>
      </c>
      <c r="G10" s="83"/>
      <c r="H10" s="273"/>
      <c r="I10" s="146" t="s">
        <v>252</v>
      </c>
      <c r="J10" s="223" t="s">
        <v>230</v>
      </c>
      <c r="K10" s="238" t="s">
        <v>262</v>
      </c>
      <c r="L10" s="241">
        <v>1</v>
      </c>
      <c r="N10" s="273"/>
      <c r="O10" s="146" t="s">
        <v>250</v>
      </c>
      <c r="P10" s="223" t="s">
        <v>214</v>
      </c>
      <c r="Q10" s="238" t="s">
        <v>259</v>
      </c>
      <c r="R10" s="241">
        <v>1</v>
      </c>
    </row>
    <row r="11" spans="2:18" ht="15.6" x14ac:dyDescent="0.3">
      <c r="B11" s="273"/>
      <c r="C11" s="146" t="s">
        <v>252</v>
      </c>
      <c r="D11" s="223" t="s">
        <v>230</v>
      </c>
      <c r="E11" s="238" t="s">
        <v>262</v>
      </c>
      <c r="F11" s="241">
        <v>1</v>
      </c>
      <c r="G11" s="83"/>
      <c r="H11" s="273"/>
      <c r="I11" s="146" t="s">
        <v>252</v>
      </c>
      <c r="J11" s="223" t="s">
        <v>231</v>
      </c>
      <c r="K11" s="238" t="s">
        <v>259</v>
      </c>
      <c r="L11" s="241">
        <v>6</v>
      </c>
      <c r="N11" s="273"/>
      <c r="O11" s="146" t="s">
        <v>250</v>
      </c>
      <c r="P11" s="223" t="s">
        <v>214</v>
      </c>
      <c r="Q11" s="238" t="s">
        <v>258</v>
      </c>
      <c r="R11" s="241">
        <v>5</v>
      </c>
    </row>
    <row r="12" spans="2:18" ht="15.6" x14ac:dyDescent="0.3">
      <c r="B12" s="273"/>
      <c r="C12" s="146" t="s">
        <v>252</v>
      </c>
      <c r="D12" s="223" t="s">
        <v>231</v>
      </c>
      <c r="E12" s="238" t="s">
        <v>259</v>
      </c>
      <c r="F12" s="241">
        <v>14</v>
      </c>
      <c r="G12" s="83"/>
      <c r="H12" s="273"/>
      <c r="I12" s="146" t="s">
        <v>252</v>
      </c>
      <c r="J12" s="223" t="s">
        <v>231</v>
      </c>
      <c r="K12" s="238" t="s">
        <v>258</v>
      </c>
      <c r="L12" s="241">
        <v>48</v>
      </c>
      <c r="N12" s="273"/>
      <c r="O12" s="146" t="s">
        <v>250</v>
      </c>
      <c r="P12" s="223" t="s">
        <v>214</v>
      </c>
      <c r="Q12" s="238" t="s">
        <v>260</v>
      </c>
      <c r="R12" s="241">
        <v>1</v>
      </c>
    </row>
    <row r="13" spans="2:18" ht="15.6" x14ac:dyDescent="0.3">
      <c r="B13" s="273"/>
      <c r="C13" s="146" t="s">
        <v>252</v>
      </c>
      <c r="D13" s="223" t="s">
        <v>231</v>
      </c>
      <c r="E13" s="238" t="s">
        <v>258</v>
      </c>
      <c r="F13" s="241">
        <v>69</v>
      </c>
      <c r="G13" s="83"/>
      <c r="H13" s="273"/>
      <c r="I13" s="146" t="s">
        <v>252</v>
      </c>
      <c r="J13" s="223" t="s">
        <v>231</v>
      </c>
      <c r="K13" s="238" t="s">
        <v>260</v>
      </c>
      <c r="L13" s="241">
        <v>4</v>
      </c>
      <c r="N13" s="273"/>
      <c r="O13" s="146" t="s">
        <v>250</v>
      </c>
      <c r="P13" s="223" t="s">
        <v>215</v>
      </c>
      <c r="Q13" s="238" t="s">
        <v>262</v>
      </c>
      <c r="R13" s="241">
        <v>1</v>
      </c>
    </row>
    <row r="14" spans="2:18" ht="15.6" x14ac:dyDescent="0.3">
      <c r="B14" s="273"/>
      <c r="C14" s="146" t="s">
        <v>252</v>
      </c>
      <c r="D14" s="223" t="s">
        <v>231</v>
      </c>
      <c r="E14" s="238" t="s">
        <v>260</v>
      </c>
      <c r="F14" s="241">
        <v>10</v>
      </c>
      <c r="G14" s="83"/>
      <c r="H14" s="273"/>
      <c r="I14" s="146" t="s">
        <v>252</v>
      </c>
      <c r="J14" s="223" t="s">
        <v>231</v>
      </c>
      <c r="K14" s="238" t="s">
        <v>261</v>
      </c>
      <c r="L14" s="241">
        <v>1</v>
      </c>
      <c r="N14" s="273"/>
      <c r="O14" s="146" t="s">
        <v>250</v>
      </c>
      <c r="P14" s="223" t="s">
        <v>217</v>
      </c>
      <c r="Q14" s="238" t="s">
        <v>258</v>
      </c>
      <c r="R14" s="241">
        <v>2</v>
      </c>
    </row>
    <row r="15" spans="2:18" ht="15.6" x14ac:dyDescent="0.3">
      <c r="B15" s="273"/>
      <c r="C15" s="146" t="s">
        <v>252</v>
      </c>
      <c r="D15" s="223" t="s">
        <v>231</v>
      </c>
      <c r="E15" s="238" t="s">
        <v>261</v>
      </c>
      <c r="F15" s="241">
        <v>1</v>
      </c>
      <c r="G15" s="83"/>
      <c r="H15" s="273"/>
      <c r="I15" s="146" t="s">
        <v>252</v>
      </c>
      <c r="J15" s="223" t="s">
        <v>232</v>
      </c>
      <c r="K15" s="238" t="s">
        <v>258</v>
      </c>
      <c r="L15" s="241">
        <v>2</v>
      </c>
      <c r="N15" s="273"/>
      <c r="O15" s="146" t="s">
        <v>250</v>
      </c>
      <c r="P15" s="223" t="s">
        <v>221</v>
      </c>
      <c r="Q15" s="238" t="s">
        <v>258</v>
      </c>
      <c r="R15" s="241">
        <v>1</v>
      </c>
    </row>
    <row r="16" spans="2:18" ht="15.6" x14ac:dyDescent="0.3">
      <c r="B16" s="273"/>
      <c r="C16" s="146" t="s">
        <v>252</v>
      </c>
      <c r="D16" s="223" t="s">
        <v>232</v>
      </c>
      <c r="E16" s="238" t="s">
        <v>259</v>
      </c>
      <c r="F16" s="241">
        <v>2</v>
      </c>
      <c r="G16" s="83"/>
      <c r="H16" s="273"/>
      <c r="I16" s="146" t="s">
        <v>252</v>
      </c>
      <c r="J16" s="223" t="s">
        <v>232</v>
      </c>
      <c r="K16" s="238" t="s">
        <v>260</v>
      </c>
      <c r="L16" s="241">
        <v>1</v>
      </c>
      <c r="N16" s="273"/>
      <c r="O16" s="146" t="s">
        <v>250</v>
      </c>
      <c r="P16" s="223" t="s">
        <v>224</v>
      </c>
      <c r="Q16" s="238" t="s">
        <v>259</v>
      </c>
      <c r="R16" s="241">
        <v>1</v>
      </c>
    </row>
    <row r="17" spans="2:18" ht="15.6" x14ac:dyDescent="0.3">
      <c r="B17" s="273"/>
      <c r="C17" s="146" t="s">
        <v>252</v>
      </c>
      <c r="D17" s="223" t="s">
        <v>232</v>
      </c>
      <c r="E17" s="238" t="s">
        <v>258</v>
      </c>
      <c r="F17" s="241">
        <v>6</v>
      </c>
      <c r="G17" s="83"/>
      <c r="H17" s="273"/>
      <c r="I17" s="146" t="s">
        <v>252</v>
      </c>
      <c r="J17" s="223" t="s">
        <v>233</v>
      </c>
      <c r="K17" s="238" t="s">
        <v>259</v>
      </c>
      <c r="L17" s="241">
        <v>2</v>
      </c>
      <c r="N17" s="273"/>
      <c r="O17" s="146" t="s">
        <v>250</v>
      </c>
      <c r="P17" s="223" t="s">
        <v>227</v>
      </c>
      <c r="Q17" s="238" t="s">
        <v>259</v>
      </c>
      <c r="R17" s="241">
        <v>5</v>
      </c>
    </row>
    <row r="18" spans="2:18" ht="15.6" x14ac:dyDescent="0.3">
      <c r="B18" s="273"/>
      <c r="C18" s="146" t="s">
        <v>252</v>
      </c>
      <c r="D18" s="223" t="s">
        <v>232</v>
      </c>
      <c r="E18" s="238" t="s">
        <v>260</v>
      </c>
      <c r="F18" s="241">
        <v>3</v>
      </c>
      <c r="G18" s="83"/>
      <c r="H18" s="273"/>
      <c r="I18" s="146" t="s">
        <v>252</v>
      </c>
      <c r="J18" s="223" t="s">
        <v>233</v>
      </c>
      <c r="K18" s="238" t="s">
        <v>258</v>
      </c>
      <c r="L18" s="241">
        <v>19</v>
      </c>
      <c r="N18" s="273"/>
      <c r="O18" s="146" t="s">
        <v>250</v>
      </c>
      <c r="P18" s="223" t="s">
        <v>227</v>
      </c>
      <c r="Q18" s="238" t="s">
        <v>258</v>
      </c>
      <c r="R18" s="241">
        <v>18</v>
      </c>
    </row>
    <row r="19" spans="2:18" ht="15.6" x14ac:dyDescent="0.3">
      <c r="B19" s="273"/>
      <c r="C19" s="146" t="s">
        <v>252</v>
      </c>
      <c r="D19" s="223" t="s">
        <v>232</v>
      </c>
      <c r="E19" s="238" t="s">
        <v>261</v>
      </c>
      <c r="F19" s="241">
        <v>1</v>
      </c>
      <c r="G19" s="83"/>
      <c r="H19" s="273"/>
      <c r="I19" s="146" t="s">
        <v>252</v>
      </c>
      <c r="J19" s="223" t="s">
        <v>233</v>
      </c>
      <c r="K19" s="238" t="s">
        <v>260</v>
      </c>
      <c r="L19" s="241">
        <v>3</v>
      </c>
      <c r="N19" s="273"/>
      <c r="O19" s="146" t="s">
        <v>250</v>
      </c>
      <c r="P19" s="223" t="s">
        <v>227</v>
      </c>
      <c r="Q19" s="238" t="s">
        <v>260</v>
      </c>
      <c r="R19" s="241">
        <v>2</v>
      </c>
    </row>
    <row r="20" spans="2:18" ht="15.6" x14ac:dyDescent="0.3">
      <c r="B20" s="273"/>
      <c r="C20" s="146" t="s">
        <v>252</v>
      </c>
      <c r="D20" s="223" t="s">
        <v>233</v>
      </c>
      <c r="E20" s="238" t="s">
        <v>259</v>
      </c>
      <c r="F20" s="241">
        <v>6</v>
      </c>
      <c r="G20" s="83"/>
      <c r="H20" s="273"/>
      <c r="I20" s="146" t="s">
        <v>252</v>
      </c>
      <c r="J20" s="223" t="s">
        <v>233</v>
      </c>
      <c r="K20" s="238" t="s">
        <v>261</v>
      </c>
      <c r="L20" s="241">
        <v>1</v>
      </c>
      <c r="N20" s="273"/>
      <c r="O20" s="146" t="s">
        <v>249</v>
      </c>
      <c r="P20" s="223" t="s">
        <v>205</v>
      </c>
      <c r="Q20" s="238" t="s">
        <v>259</v>
      </c>
      <c r="R20" s="241">
        <v>5</v>
      </c>
    </row>
    <row r="21" spans="2:18" ht="15.6" x14ac:dyDescent="0.3">
      <c r="B21" s="273"/>
      <c r="C21" s="146" t="s">
        <v>252</v>
      </c>
      <c r="D21" s="223" t="s">
        <v>233</v>
      </c>
      <c r="E21" s="238" t="s">
        <v>258</v>
      </c>
      <c r="F21" s="241">
        <v>39</v>
      </c>
      <c r="G21" s="83"/>
      <c r="H21" s="273"/>
      <c r="I21" s="146" t="s">
        <v>252</v>
      </c>
      <c r="J21" s="223" t="s">
        <v>233</v>
      </c>
      <c r="K21" s="238" t="s">
        <v>262</v>
      </c>
      <c r="L21" s="241">
        <v>1</v>
      </c>
      <c r="N21" s="273"/>
      <c r="O21" s="146" t="s">
        <v>249</v>
      </c>
      <c r="P21" s="223" t="s">
        <v>205</v>
      </c>
      <c r="Q21" s="238" t="s">
        <v>258</v>
      </c>
      <c r="R21" s="241">
        <v>4</v>
      </c>
    </row>
    <row r="22" spans="2:18" ht="15.6" x14ac:dyDescent="0.3">
      <c r="B22" s="273"/>
      <c r="C22" s="146" t="s">
        <v>252</v>
      </c>
      <c r="D22" s="223" t="s">
        <v>233</v>
      </c>
      <c r="E22" s="238" t="s">
        <v>260</v>
      </c>
      <c r="F22" s="241">
        <v>15</v>
      </c>
      <c r="G22" s="83"/>
      <c r="H22" s="273"/>
      <c r="I22" s="146" t="s">
        <v>252</v>
      </c>
      <c r="J22" s="223" t="s">
        <v>234</v>
      </c>
      <c r="K22" s="238" t="s">
        <v>262</v>
      </c>
      <c r="L22" s="241">
        <v>1</v>
      </c>
      <c r="N22" s="273"/>
      <c r="O22" s="146" t="s">
        <v>249</v>
      </c>
      <c r="P22" s="223" t="s">
        <v>205</v>
      </c>
      <c r="Q22" s="238" t="s">
        <v>260</v>
      </c>
      <c r="R22" s="241">
        <v>2</v>
      </c>
    </row>
    <row r="23" spans="2:18" ht="15.6" x14ac:dyDescent="0.3">
      <c r="B23" s="273"/>
      <c r="C23" s="146" t="s">
        <v>252</v>
      </c>
      <c r="D23" s="223" t="s">
        <v>234</v>
      </c>
      <c r="E23" s="238" t="s">
        <v>258</v>
      </c>
      <c r="F23" s="241">
        <v>2</v>
      </c>
      <c r="G23" s="83"/>
      <c r="H23" s="273"/>
      <c r="I23" s="146" t="s">
        <v>252</v>
      </c>
      <c r="J23" s="223" t="s">
        <v>235</v>
      </c>
      <c r="K23" s="238" t="s">
        <v>259</v>
      </c>
      <c r="L23" s="241">
        <v>1</v>
      </c>
      <c r="N23" s="273"/>
      <c r="O23" s="146" t="s">
        <v>249</v>
      </c>
      <c r="P23" s="223" t="s">
        <v>205</v>
      </c>
      <c r="Q23" s="238" t="s">
        <v>261</v>
      </c>
      <c r="R23" s="241">
        <v>1</v>
      </c>
    </row>
    <row r="24" spans="2:18" ht="15.6" x14ac:dyDescent="0.3">
      <c r="B24" s="273"/>
      <c r="C24" s="146" t="s">
        <v>252</v>
      </c>
      <c r="D24" s="223" t="s">
        <v>235</v>
      </c>
      <c r="E24" s="238" t="s">
        <v>258</v>
      </c>
      <c r="F24" s="241">
        <v>3</v>
      </c>
      <c r="G24" s="83"/>
      <c r="H24" s="273"/>
      <c r="I24" s="146" t="s">
        <v>252</v>
      </c>
      <c r="J24" s="223" t="s">
        <v>235</v>
      </c>
      <c r="K24" s="238" t="s">
        <v>258</v>
      </c>
      <c r="L24" s="241">
        <v>1</v>
      </c>
      <c r="N24" s="273"/>
      <c r="O24" s="146" t="s">
        <v>249</v>
      </c>
      <c r="P24" s="223" t="s">
        <v>207</v>
      </c>
      <c r="Q24" s="238" t="s">
        <v>260</v>
      </c>
      <c r="R24" s="241">
        <v>1</v>
      </c>
    </row>
    <row r="25" spans="2:18" ht="15.6" x14ac:dyDescent="0.3">
      <c r="B25" s="273"/>
      <c r="C25" s="146" t="s">
        <v>252</v>
      </c>
      <c r="D25" s="223" t="s">
        <v>236</v>
      </c>
      <c r="E25" s="238" t="s">
        <v>259</v>
      </c>
      <c r="F25" s="241">
        <v>1</v>
      </c>
      <c r="G25" s="83"/>
      <c r="H25" s="273"/>
      <c r="I25" s="146" t="s">
        <v>252</v>
      </c>
      <c r="J25" s="223" t="s">
        <v>236</v>
      </c>
      <c r="K25" s="238" t="s">
        <v>260</v>
      </c>
      <c r="L25" s="241">
        <v>1</v>
      </c>
      <c r="N25" s="273"/>
      <c r="O25" s="146" t="s">
        <v>249</v>
      </c>
      <c r="P25" s="223" t="s">
        <v>208</v>
      </c>
      <c r="Q25" s="238" t="s">
        <v>258</v>
      </c>
      <c r="R25" s="241">
        <v>5</v>
      </c>
    </row>
    <row r="26" spans="2:18" ht="15.6" x14ac:dyDescent="0.3">
      <c r="B26" s="273"/>
      <c r="C26" s="146" t="s">
        <v>252</v>
      </c>
      <c r="D26" s="223" t="s">
        <v>236</v>
      </c>
      <c r="E26" s="238" t="s">
        <v>258</v>
      </c>
      <c r="F26" s="241">
        <v>10</v>
      </c>
      <c r="G26" s="83"/>
      <c r="H26" s="273"/>
      <c r="I26" s="146" t="s">
        <v>252</v>
      </c>
      <c r="J26" s="223" t="s">
        <v>237</v>
      </c>
      <c r="K26" s="238" t="s">
        <v>259</v>
      </c>
      <c r="L26" s="241">
        <v>1</v>
      </c>
      <c r="N26" s="273"/>
      <c r="O26" s="146" t="s">
        <v>249</v>
      </c>
      <c r="P26" s="223" t="s">
        <v>208</v>
      </c>
      <c r="Q26" s="238" t="s">
        <v>260</v>
      </c>
      <c r="R26" s="241">
        <v>1</v>
      </c>
    </row>
    <row r="27" spans="2:18" ht="15.6" x14ac:dyDescent="0.3">
      <c r="B27" s="273"/>
      <c r="C27" s="146" t="s">
        <v>252</v>
      </c>
      <c r="D27" s="223" t="s">
        <v>236</v>
      </c>
      <c r="E27" s="238" t="s">
        <v>260</v>
      </c>
      <c r="F27" s="241">
        <v>2</v>
      </c>
      <c r="G27" s="83"/>
      <c r="H27" s="273"/>
      <c r="I27" s="146" t="s">
        <v>252</v>
      </c>
      <c r="J27" s="223" t="s">
        <v>237</v>
      </c>
      <c r="K27" s="238" t="s">
        <v>258</v>
      </c>
      <c r="L27" s="241">
        <v>5</v>
      </c>
      <c r="N27" s="273"/>
      <c r="O27" s="146" t="s">
        <v>249</v>
      </c>
      <c r="P27" s="223" t="s">
        <v>210</v>
      </c>
      <c r="Q27" s="238" t="s">
        <v>260</v>
      </c>
      <c r="R27" s="241">
        <v>1</v>
      </c>
    </row>
    <row r="28" spans="2:18" ht="15.6" x14ac:dyDescent="0.3">
      <c r="B28" s="273"/>
      <c r="C28" s="146" t="s">
        <v>252</v>
      </c>
      <c r="D28" s="223" t="s">
        <v>236</v>
      </c>
      <c r="E28" s="238" t="s">
        <v>262</v>
      </c>
      <c r="F28" s="241">
        <v>1</v>
      </c>
      <c r="G28" s="83"/>
      <c r="H28" s="273"/>
      <c r="I28" s="146" t="s">
        <v>252</v>
      </c>
      <c r="J28" s="223" t="s">
        <v>238</v>
      </c>
      <c r="K28" s="238" t="s">
        <v>259</v>
      </c>
      <c r="L28" s="241">
        <v>5</v>
      </c>
      <c r="N28" s="273"/>
      <c r="O28" s="146" t="s">
        <v>249</v>
      </c>
      <c r="P28" s="223" t="s">
        <v>213</v>
      </c>
      <c r="Q28" s="238" t="s">
        <v>258</v>
      </c>
      <c r="R28" s="241">
        <v>1</v>
      </c>
    </row>
    <row r="29" spans="2:18" ht="15.6" x14ac:dyDescent="0.3">
      <c r="B29" s="273"/>
      <c r="C29" s="146" t="s">
        <v>252</v>
      </c>
      <c r="D29" s="223" t="s">
        <v>237</v>
      </c>
      <c r="E29" s="238" t="s">
        <v>259</v>
      </c>
      <c r="F29" s="241">
        <v>7</v>
      </c>
      <c r="G29" s="83"/>
      <c r="H29" s="273"/>
      <c r="I29" s="146" t="s">
        <v>252</v>
      </c>
      <c r="J29" s="223" t="s">
        <v>238</v>
      </c>
      <c r="K29" s="238" t="s">
        <v>258</v>
      </c>
      <c r="L29" s="241">
        <v>22</v>
      </c>
      <c r="N29" s="273"/>
      <c r="O29" s="146" t="s">
        <v>248</v>
      </c>
      <c r="P29" s="223" t="s">
        <v>202</v>
      </c>
      <c r="Q29" s="238" t="s">
        <v>258</v>
      </c>
      <c r="R29" s="241">
        <v>1</v>
      </c>
    </row>
    <row r="30" spans="2:18" ht="15.6" x14ac:dyDescent="0.3">
      <c r="B30" s="273"/>
      <c r="C30" s="146" t="s">
        <v>252</v>
      </c>
      <c r="D30" s="223" t="s">
        <v>237</v>
      </c>
      <c r="E30" s="238" t="s">
        <v>258</v>
      </c>
      <c r="F30" s="241">
        <v>9</v>
      </c>
      <c r="G30" s="83"/>
      <c r="H30" s="273"/>
      <c r="I30" s="146" t="s">
        <v>252</v>
      </c>
      <c r="J30" s="223" t="s">
        <v>238</v>
      </c>
      <c r="K30" s="238" t="s">
        <v>261</v>
      </c>
      <c r="L30" s="241">
        <v>1</v>
      </c>
      <c r="N30" s="273"/>
      <c r="O30" s="146" t="s">
        <v>247</v>
      </c>
      <c r="P30" s="223" t="s">
        <v>193</v>
      </c>
      <c r="Q30" s="238" t="s">
        <v>258</v>
      </c>
      <c r="R30" s="241">
        <v>5</v>
      </c>
    </row>
    <row r="31" spans="2:18" ht="15.6" x14ac:dyDescent="0.3">
      <c r="B31" s="273"/>
      <c r="C31" s="146" t="s">
        <v>252</v>
      </c>
      <c r="D31" s="223" t="s">
        <v>237</v>
      </c>
      <c r="E31" s="238" t="s">
        <v>260</v>
      </c>
      <c r="F31" s="241">
        <v>2</v>
      </c>
      <c r="G31" s="83"/>
      <c r="H31" s="273"/>
      <c r="I31" s="146" t="s">
        <v>252</v>
      </c>
      <c r="J31" s="223" t="s">
        <v>239</v>
      </c>
      <c r="K31" s="238" t="s">
        <v>258</v>
      </c>
      <c r="L31" s="241">
        <v>1</v>
      </c>
      <c r="N31" s="273"/>
      <c r="O31" s="146" t="s">
        <v>247</v>
      </c>
      <c r="P31" s="223" t="s">
        <v>193</v>
      </c>
      <c r="Q31" s="238" t="s">
        <v>262</v>
      </c>
      <c r="R31" s="241">
        <v>1</v>
      </c>
    </row>
    <row r="32" spans="2:18" ht="15.6" x14ac:dyDescent="0.3">
      <c r="B32" s="273"/>
      <c r="C32" s="146" t="s">
        <v>252</v>
      </c>
      <c r="D32" s="223" t="s">
        <v>238</v>
      </c>
      <c r="E32" s="238" t="s">
        <v>259</v>
      </c>
      <c r="F32" s="241">
        <v>7</v>
      </c>
      <c r="G32" s="83"/>
      <c r="H32" s="273"/>
      <c r="I32" s="146" t="s">
        <v>250</v>
      </c>
      <c r="J32" s="223" t="s">
        <v>214</v>
      </c>
      <c r="K32" s="238" t="s">
        <v>259</v>
      </c>
      <c r="L32" s="241">
        <v>24</v>
      </c>
      <c r="N32" s="273"/>
      <c r="O32" s="146" t="s">
        <v>247</v>
      </c>
      <c r="P32" s="223" t="s">
        <v>194</v>
      </c>
      <c r="Q32" s="238" t="s">
        <v>262</v>
      </c>
      <c r="R32" s="241">
        <v>1</v>
      </c>
    </row>
    <row r="33" spans="2:18" ht="15.6" x14ac:dyDescent="0.3">
      <c r="B33" s="273"/>
      <c r="C33" s="146" t="s">
        <v>252</v>
      </c>
      <c r="D33" s="223" t="s">
        <v>238</v>
      </c>
      <c r="E33" s="238" t="s">
        <v>258</v>
      </c>
      <c r="F33" s="241">
        <v>47</v>
      </c>
      <c r="G33" s="83"/>
      <c r="H33" s="273"/>
      <c r="I33" s="146" t="s">
        <v>250</v>
      </c>
      <c r="J33" s="223" t="s">
        <v>214</v>
      </c>
      <c r="K33" s="238" t="s">
        <v>258</v>
      </c>
      <c r="L33" s="241">
        <v>104</v>
      </c>
      <c r="N33" s="273"/>
      <c r="O33" s="146" t="s">
        <v>247</v>
      </c>
      <c r="P33" s="223" t="s">
        <v>197</v>
      </c>
      <c r="Q33" s="238" t="s">
        <v>259</v>
      </c>
      <c r="R33" s="241">
        <v>1</v>
      </c>
    </row>
    <row r="34" spans="2:18" ht="15.6" x14ac:dyDescent="0.3">
      <c r="B34" s="273"/>
      <c r="C34" s="146" t="s">
        <v>252</v>
      </c>
      <c r="D34" s="223" t="s">
        <v>238</v>
      </c>
      <c r="E34" s="238" t="s">
        <v>260</v>
      </c>
      <c r="F34" s="241">
        <v>12</v>
      </c>
      <c r="G34" s="83"/>
      <c r="H34" s="273"/>
      <c r="I34" s="146" t="s">
        <v>250</v>
      </c>
      <c r="J34" s="223" t="s">
        <v>214</v>
      </c>
      <c r="K34" s="238" t="s">
        <v>260</v>
      </c>
      <c r="L34" s="241">
        <v>18</v>
      </c>
      <c r="N34" s="273"/>
      <c r="O34" s="146" t="s">
        <v>247</v>
      </c>
      <c r="P34" s="223" t="s">
        <v>199</v>
      </c>
      <c r="Q34" s="238" t="s">
        <v>258</v>
      </c>
      <c r="R34" s="241">
        <v>3</v>
      </c>
    </row>
    <row r="35" spans="2:18" ht="15.6" x14ac:dyDescent="0.3">
      <c r="B35" s="273"/>
      <c r="C35" s="146" t="s">
        <v>252</v>
      </c>
      <c r="D35" s="223" t="s">
        <v>238</v>
      </c>
      <c r="E35" s="238" t="s">
        <v>262</v>
      </c>
      <c r="F35" s="241">
        <v>1</v>
      </c>
      <c r="G35" s="83"/>
      <c r="H35" s="273"/>
      <c r="I35" s="146" t="s">
        <v>250</v>
      </c>
      <c r="J35" s="223" t="s">
        <v>214</v>
      </c>
      <c r="K35" s="238" t="s">
        <v>261</v>
      </c>
      <c r="L35" s="241">
        <v>7</v>
      </c>
      <c r="N35" s="273"/>
      <c r="O35" s="146" t="s">
        <v>247</v>
      </c>
      <c r="P35" s="223" t="s">
        <v>200</v>
      </c>
      <c r="Q35" s="238" t="s">
        <v>259</v>
      </c>
      <c r="R35" s="241">
        <v>1</v>
      </c>
    </row>
    <row r="36" spans="2:18" ht="15.6" x14ac:dyDescent="0.3">
      <c r="B36" s="273"/>
      <c r="C36" s="146" t="s">
        <v>252</v>
      </c>
      <c r="D36" s="223" t="s">
        <v>239</v>
      </c>
      <c r="E36" s="238" t="s">
        <v>258</v>
      </c>
      <c r="F36" s="241">
        <v>1</v>
      </c>
      <c r="G36" s="83"/>
      <c r="H36" s="273"/>
      <c r="I36" s="146" t="s">
        <v>250</v>
      </c>
      <c r="J36" s="223" t="s">
        <v>214</v>
      </c>
      <c r="K36" s="238" t="s">
        <v>262</v>
      </c>
      <c r="L36" s="241">
        <v>5</v>
      </c>
      <c r="N36" s="273"/>
      <c r="O36" s="146" t="s">
        <v>247</v>
      </c>
      <c r="P36" s="223" t="s">
        <v>200</v>
      </c>
      <c r="Q36" s="238" t="s">
        <v>258</v>
      </c>
      <c r="R36" s="241">
        <v>1</v>
      </c>
    </row>
    <row r="37" spans="2:18" ht="15.6" x14ac:dyDescent="0.3">
      <c r="B37" s="273"/>
      <c r="C37" s="146" t="s">
        <v>250</v>
      </c>
      <c r="D37" s="223" t="s">
        <v>214</v>
      </c>
      <c r="E37" s="238" t="s">
        <v>259</v>
      </c>
      <c r="F37" s="241">
        <v>44</v>
      </c>
      <c r="G37" s="83"/>
      <c r="H37" s="273"/>
      <c r="I37" s="146" t="s">
        <v>250</v>
      </c>
      <c r="J37" s="223" t="s">
        <v>215</v>
      </c>
      <c r="K37" s="238" t="s">
        <v>259</v>
      </c>
      <c r="L37" s="241">
        <v>4</v>
      </c>
      <c r="N37" s="273"/>
      <c r="O37" s="146" t="s">
        <v>245</v>
      </c>
      <c r="P37" s="223" t="s">
        <v>181</v>
      </c>
      <c r="Q37" s="238" t="s">
        <v>258</v>
      </c>
      <c r="R37" s="241">
        <v>1</v>
      </c>
    </row>
    <row r="38" spans="2:18" ht="15.6" x14ac:dyDescent="0.3">
      <c r="B38" s="273"/>
      <c r="C38" s="146" t="s">
        <v>250</v>
      </c>
      <c r="D38" s="223" t="s">
        <v>214</v>
      </c>
      <c r="E38" s="238" t="s">
        <v>258</v>
      </c>
      <c r="F38" s="241">
        <v>209</v>
      </c>
      <c r="G38" s="83"/>
      <c r="H38" s="273"/>
      <c r="I38" s="146" t="s">
        <v>250</v>
      </c>
      <c r="J38" s="223" t="s">
        <v>215</v>
      </c>
      <c r="K38" s="238" t="s">
        <v>258</v>
      </c>
      <c r="L38" s="241">
        <v>19</v>
      </c>
      <c r="N38" s="273"/>
      <c r="O38" s="146" t="s">
        <v>245</v>
      </c>
      <c r="P38" s="223" t="s">
        <v>181</v>
      </c>
      <c r="Q38" s="238" t="s">
        <v>260</v>
      </c>
      <c r="R38" s="241">
        <v>3</v>
      </c>
    </row>
    <row r="39" spans="2:18" ht="15.6" x14ac:dyDescent="0.3">
      <c r="B39" s="273"/>
      <c r="C39" s="146" t="s">
        <v>250</v>
      </c>
      <c r="D39" s="223" t="s">
        <v>214</v>
      </c>
      <c r="E39" s="238" t="s">
        <v>260</v>
      </c>
      <c r="F39" s="241">
        <v>40</v>
      </c>
      <c r="G39" s="83"/>
      <c r="H39" s="273"/>
      <c r="I39" s="146" t="s">
        <v>250</v>
      </c>
      <c r="J39" s="223" t="s">
        <v>215</v>
      </c>
      <c r="K39" s="238" t="s">
        <v>260</v>
      </c>
      <c r="L39" s="241">
        <v>2</v>
      </c>
      <c r="N39" s="273"/>
      <c r="O39" s="146" t="s">
        <v>245</v>
      </c>
      <c r="P39" s="223" t="s">
        <v>182</v>
      </c>
      <c r="Q39" s="238" t="s">
        <v>259</v>
      </c>
      <c r="R39" s="241">
        <v>1</v>
      </c>
    </row>
    <row r="40" spans="2:18" ht="15.6" x14ac:dyDescent="0.3">
      <c r="B40" s="273"/>
      <c r="C40" s="146" t="s">
        <v>250</v>
      </c>
      <c r="D40" s="223" t="s">
        <v>214</v>
      </c>
      <c r="E40" s="238" t="s">
        <v>261</v>
      </c>
      <c r="F40" s="241">
        <v>1</v>
      </c>
      <c r="G40" s="83"/>
      <c r="H40" s="273"/>
      <c r="I40" s="146" t="s">
        <v>250</v>
      </c>
      <c r="J40" s="223" t="s">
        <v>215</v>
      </c>
      <c r="K40" s="238" t="s">
        <v>261</v>
      </c>
      <c r="L40" s="241">
        <v>1</v>
      </c>
      <c r="N40" s="273"/>
      <c r="O40" s="146" t="s">
        <v>245</v>
      </c>
      <c r="P40" s="223" t="s">
        <v>182</v>
      </c>
      <c r="Q40" s="238" t="s">
        <v>258</v>
      </c>
      <c r="R40" s="241">
        <v>1</v>
      </c>
    </row>
    <row r="41" spans="2:18" ht="15.6" x14ac:dyDescent="0.3">
      <c r="B41" s="273"/>
      <c r="C41" s="146" t="s">
        <v>250</v>
      </c>
      <c r="D41" s="223" t="s">
        <v>215</v>
      </c>
      <c r="E41" s="238" t="s">
        <v>259</v>
      </c>
      <c r="F41" s="241">
        <v>20</v>
      </c>
      <c r="G41" s="83"/>
      <c r="H41" s="273"/>
      <c r="I41" s="146" t="s">
        <v>250</v>
      </c>
      <c r="J41" s="223" t="s">
        <v>216</v>
      </c>
      <c r="K41" s="238" t="s">
        <v>259</v>
      </c>
      <c r="L41" s="241">
        <v>7</v>
      </c>
      <c r="N41" s="273"/>
      <c r="O41" s="146" t="s">
        <v>245</v>
      </c>
      <c r="P41" s="223" t="s">
        <v>182</v>
      </c>
      <c r="Q41" s="238" t="s">
        <v>260</v>
      </c>
      <c r="R41" s="241">
        <v>1</v>
      </c>
    </row>
    <row r="42" spans="2:18" ht="15.6" x14ac:dyDescent="0.3">
      <c r="B42" s="273"/>
      <c r="C42" s="146" t="s">
        <v>250</v>
      </c>
      <c r="D42" s="223" t="s">
        <v>215</v>
      </c>
      <c r="E42" s="238" t="s">
        <v>258</v>
      </c>
      <c r="F42" s="241">
        <v>65</v>
      </c>
      <c r="G42" s="83"/>
      <c r="H42" s="273"/>
      <c r="I42" s="146" t="s">
        <v>250</v>
      </c>
      <c r="J42" s="223" t="s">
        <v>216</v>
      </c>
      <c r="K42" s="238" t="s">
        <v>258</v>
      </c>
      <c r="L42" s="241">
        <v>32</v>
      </c>
      <c r="N42" s="273"/>
      <c r="O42" s="146" t="s">
        <v>245</v>
      </c>
      <c r="P42" s="223" t="s">
        <v>183</v>
      </c>
      <c r="Q42" s="238" t="s">
        <v>260</v>
      </c>
      <c r="R42" s="241">
        <v>1</v>
      </c>
    </row>
    <row r="43" spans="2:18" ht="15.6" x14ac:dyDescent="0.3">
      <c r="B43" s="273"/>
      <c r="C43" s="146" t="s">
        <v>250</v>
      </c>
      <c r="D43" s="223" t="s">
        <v>215</v>
      </c>
      <c r="E43" s="238" t="s">
        <v>260</v>
      </c>
      <c r="F43" s="241">
        <v>15</v>
      </c>
      <c r="G43" s="83"/>
      <c r="H43" s="273"/>
      <c r="I43" s="146" t="s">
        <v>250</v>
      </c>
      <c r="J43" s="223" t="s">
        <v>216</v>
      </c>
      <c r="K43" s="238" t="s">
        <v>260</v>
      </c>
      <c r="L43" s="241">
        <v>5</v>
      </c>
      <c r="N43" s="273"/>
      <c r="O43" s="146" t="s">
        <v>245</v>
      </c>
      <c r="P43" s="223" t="s">
        <v>185</v>
      </c>
      <c r="Q43" s="238" t="s">
        <v>262</v>
      </c>
      <c r="R43" s="241">
        <v>1</v>
      </c>
    </row>
    <row r="44" spans="2:18" ht="15.6" x14ac:dyDescent="0.3">
      <c r="B44" s="273"/>
      <c r="C44" s="146" t="s">
        <v>250</v>
      </c>
      <c r="D44" s="223" t="s">
        <v>215</v>
      </c>
      <c r="E44" s="238" t="s">
        <v>261</v>
      </c>
      <c r="F44" s="241">
        <v>2</v>
      </c>
      <c r="G44" s="83"/>
      <c r="H44" s="273"/>
      <c r="I44" s="146" t="s">
        <v>250</v>
      </c>
      <c r="J44" s="223" t="s">
        <v>216</v>
      </c>
      <c r="K44" s="238" t="s">
        <v>261</v>
      </c>
      <c r="L44" s="241">
        <v>2</v>
      </c>
      <c r="N44" s="273"/>
      <c r="O44" s="146" t="s">
        <v>245</v>
      </c>
      <c r="P44" s="223" t="s">
        <v>189</v>
      </c>
      <c r="Q44" s="238" t="s">
        <v>259</v>
      </c>
      <c r="R44" s="241">
        <v>1</v>
      </c>
    </row>
    <row r="45" spans="2:18" ht="15.6" x14ac:dyDescent="0.3">
      <c r="B45" s="273"/>
      <c r="C45" s="146" t="s">
        <v>250</v>
      </c>
      <c r="D45" s="223" t="s">
        <v>216</v>
      </c>
      <c r="E45" s="238" t="s">
        <v>259</v>
      </c>
      <c r="F45" s="241">
        <v>18</v>
      </c>
      <c r="G45" s="83"/>
      <c r="H45" s="273"/>
      <c r="I45" s="146" t="s">
        <v>250</v>
      </c>
      <c r="J45" s="223" t="s">
        <v>217</v>
      </c>
      <c r="K45" s="238" t="s">
        <v>259</v>
      </c>
      <c r="L45" s="241">
        <v>3</v>
      </c>
      <c r="N45" s="273"/>
      <c r="O45" s="146" t="s">
        <v>245</v>
      </c>
      <c r="P45" s="223" t="s">
        <v>190</v>
      </c>
      <c r="Q45" s="238" t="s">
        <v>258</v>
      </c>
      <c r="R45" s="241">
        <v>2</v>
      </c>
    </row>
    <row r="46" spans="2:18" ht="15.6" x14ac:dyDescent="0.3">
      <c r="B46" s="273"/>
      <c r="C46" s="146" t="s">
        <v>250</v>
      </c>
      <c r="D46" s="223" t="s">
        <v>216</v>
      </c>
      <c r="E46" s="238" t="s">
        <v>258</v>
      </c>
      <c r="F46" s="241">
        <v>53</v>
      </c>
      <c r="G46" s="83"/>
      <c r="H46" s="273"/>
      <c r="I46" s="146" t="s">
        <v>250</v>
      </c>
      <c r="J46" s="223" t="s">
        <v>217</v>
      </c>
      <c r="K46" s="238" t="s">
        <v>258</v>
      </c>
      <c r="L46" s="241">
        <v>30</v>
      </c>
      <c r="N46" s="273"/>
      <c r="O46" s="146" t="s">
        <v>245</v>
      </c>
      <c r="P46" s="223" t="s">
        <v>190</v>
      </c>
      <c r="Q46" s="238" t="s">
        <v>260</v>
      </c>
      <c r="R46" s="241">
        <v>1</v>
      </c>
    </row>
    <row r="47" spans="2:18" ht="15.6" x14ac:dyDescent="0.3">
      <c r="B47" s="273"/>
      <c r="C47" s="146" t="s">
        <v>250</v>
      </c>
      <c r="D47" s="223" t="s">
        <v>216</v>
      </c>
      <c r="E47" s="238" t="s">
        <v>260</v>
      </c>
      <c r="F47" s="241">
        <v>11</v>
      </c>
      <c r="G47" s="83"/>
      <c r="H47" s="273"/>
      <c r="I47" s="146" t="s">
        <v>250</v>
      </c>
      <c r="J47" s="223" t="s">
        <v>217</v>
      </c>
      <c r="K47" s="238" t="s">
        <v>260</v>
      </c>
      <c r="L47" s="241">
        <v>3</v>
      </c>
      <c r="N47" s="273"/>
      <c r="O47" s="146" t="s">
        <v>244</v>
      </c>
      <c r="P47" s="223" t="s">
        <v>170</v>
      </c>
      <c r="Q47" s="238" t="s">
        <v>259</v>
      </c>
      <c r="R47" s="241">
        <v>1</v>
      </c>
    </row>
    <row r="48" spans="2:18" ht="15.6" x14ac:dyDescent="0.3">
      <c r="B48" s="273"/>
      <c r="C48" s="146" t="s">
        <v>250</v>
      </c>
      <c r="D48" s="223" t="s">
        <v>216</v>
      </c>
      <c r="E48" s="238" t="s">
        <v>261</v>
      </c>
      <c r="F48" s="241">
        <v>2</v>
      </c>
      <c r="G48" s="83"/>
      <c r="H48" s="273"/>
      <c r="I48" s="146" t="s">
        <v>250</v>
      </c>
      <c r="J48" s="223" t="s">
        <v>217</v>
      </c>
      <c r="K48" s="238" t="s">
        <v>261</v>
      </c>
      <c r="L48" s="241">
        <v>1</v>
      </c>
      <c r="N48" s="273"/>
      <c r="O48" s="146" t="s">
        <v>244</v>
      </c>
      <c r="P48" s="223" t="s">
        <v>171</v>
      </c>
      <c r="Q48" s="238" t="s">
        <v>258</v>
      </c>
      <c r="R48" s="241">
        <v>5</v>
      </c>
    </row>
    <row r="49" spans="2:18" ht="15.6" x14ac:dyDescent="0.3">
      <c r="B49" s="273"/>
      <c r="C49" s="146" t="s">
        <v>250</v>
      </c>
      <c r="D49" s="223" t="s">
        <v>216</v>
      </c>
      <c r="E49" s="238" t="s">
        <v>262</v>
      </c>
      <c r="F49" s="241">
        <v>2</v>
      </c>
      <c r="G49" s="83"/>
      <c r="H49" s="273"/>
      <c r="I49" s="146" t="s">
        <v>250</v>
      </c>
      <c r="J49" s="223" t="s">
        <v>217</v>
      </c>
      <c r="K49" s="238" t="s">
        <v>262</v>
      </c>
      <c r="L49" s="241">
        <v>1</v>
      </c>
      <c r="N49" s="273"/>
      <c r="O49" s="146" t="s">
        <v>244</v>
      </c>
      <c r="P49" s="223" t="s">
        <v>172</v>
      </c>
      <c r="Q49" s="238" t="s">
        <v>258</v>
      </c>
      <c r="R49" s="241">
        <v>1</v>
      </c>
    </row>
    <row r="50" spans="2:18" ht="15.6" x14ac:dyDescent="0.3">
      <c r="B50" s="273"/>
      <c r="C50" s="146" t="s">
        <v>250</v>
      </c>
      <c r="D50" s="223" t="s">
        <v>217</v>
      </c>
      <c r="E50" s="238" t="s">
        <v>259</v>
      </c>
      <c r="F50" s="241">
        <v>20</v>
      </c>
      <c r="G50" s="83"/>
      <c r="H50" s="273"/>
      <c r="I50" s="146" t="s">
        <v>250</v>
      </c>
      <c r="J50" s="223" t="s">
        <v>219</v>
      </c>
      <c r="K50" s="238" t="s">
        <v>259</v>
      </c>
      <c r="L50" s="241">
        <v>1</v>
      </c>
      <c r="N50" s="273"/>
      <c r="O50" s="146" t="s">
        <v>244</v>
      </c>
      <c r="P50" s="223" t="s">
        <v>174</v>
      </c>
      <c r="Q50" s="238" t="s">
        <v>258</v>
      </c>
      <c r="R50" s="241">
        <v>2</v>
      </c>
    </row>
    <row r="51" spans="2:18" ht="15.6" x14ac:dyDescent="0.3">
      <c r="B51" s="273"/>
      <c r="C51" s="146" t="s">
        <v>250</v>
      </c>
      <c r="D51" s="223" t="s">
        <v>217</v>
      </c>
      <c r="E51" s="238" t="s">
        <v>258</v>
      </c>
      <c r="F51" s="241">
        <v>94</v>
      </c>
      <c r="G51" s="83"/>
      <c r="H51" s="273"/>
      <c r="I51" s="146" t="s">
        <v>250</v>
      </c>
      <c r="J51" s="223" t="s">
        <v>219</v>
      </c>
      <c r="K51" s="238" t="s">
        <v>258</v>
      </c>
      <c r="L51" s="241">
        <v>2</v>
      </c>
      <c r="N51" s="273"/>
      <c r="O51" s="146" t="s">
        <v>244</v>
      </c>
      <c r="P51" s="223" t="s">
        <v>174</v>
      </c>
      <c r="Q51" s="238" t="s">
        <v>260</v>
      </c>
      <c r="R51" s="241">
        <v>1</v>
      </c>
    </row>
    <row r="52" spans="2:18" ht="15.6" x14ac:dyDescent="0.3">
      <c r="B52" s="273"/>
      <c r="C52" s="146" t="s">
        <v>250</v>
      </c>
      <c r="D52" s="223" t="s">
        <v>217</v>
      </c>
      <c r="E52" s="238" t="s">
        <v>260</v>
      </c>
      <c r="F52" s="241">
        <v>24</v>
      </c>
      <c r="G52" s="83"/>
      <c r="H52" s="273"/>
      <c r="I52" s="146" t="s">
        <v>250</v>
      </c>
      <c r="J52" s="223" t="s">
        <v>219</v>
      </c>
      <c r="K52" s="238" t="s">
        <v>261</v>
      </c>
      <c r="L52" s="241">
        <v>1</v>
      </c>
      <c r="N52" s="273"/>
      <c r="O52" s="146" t="s">
        <v>244</v>
      </c>
      <c r="P52" s="223" t="s">
        <v>175</v>
      </c>
      <c r="Q52" s="238" t="s">
        <v>259</v>
      </c>
      <c r="R52" s="241">
        <v>2</v>
      </c>
    </row>
    <row r="53" spans="2:18" ht="15.6" x14ac:dyDescent="0.3">
      <c r="B53" s="273"/>
      <c r="C53" s="146" t="s">
        <v>250</v>
      </c>
      <c r="D53" s="223" t="s">
        <v>217</v>
      </c>
      <c r="E53" s="238" t="s">
        <v>261</v>
      </c>
      <c r="F53" s="241">
        <v>2</v>
      </c>
      <c r="G53" s="83"/>
      <c r="H53" s="273"/>
      <c r="I53" s="146" t="s">
        <v>250</v>
      </c>
      <c r="J53" s="223" t="s">
        <v>220</v>
      </c>
      <c r="K53" s="238" t="s">
        <v>259</v>
      </c>
      <c r="L53" s="241">
        <v>1</v>
      </c>
      <c r="N53" s="273"/>
      <c r="O53" s="146" t="s">
        <v>244</v>
      </c>
      <c r="P53" s="223" t="s">
        <v>175</v>
      </c>
      <c r="Q53" s="238" t="s">
        <v>258</v>
      </c>
      <c r="R53" s="241">
        <v>6</v>
      </c>
    </row>
    <row r="54" spans="2:18" ht="15.6" x14ac:dyDescent="0.3">
      <c r="B54" s="273"/>
      <c r="C54" s="146" t="s">
        <v>250</v>
      </c>
      <c r="D54" s="223" t="s">
        <v>217</v>
      </c>
      <c r="E54" s="238" t="s">
        <v>262</v>
      </c>
      <c r="F54" s="241">
        <v>1</v>
      </c>
      <c r="G54" s="83"/>
      <c r="H54" s="273"/>
      <c r="I54" s="146" t="s">
        <v>250</v>
      </c>
      <c r="J54" s="223" t="s">
        <v>220</v>
      </c>
      <c r="K54" s="238" t="s">
        <v>258</v>
      </c>
      <c r="L54" s="241">
        <v>1</v>
      </c>
      <c r="N54" s="273"/>
      <c r="O54" s="146" t="s">
        <v>244</v>
      </c>
      <c r="P54" s="223" t="s">
        <v>175</v>
      </c>
      <c r="Q54" s="238" t="s">
        <v>260</v>
      </c>
      <c r="R54" s="241">
        <v>1</v>
      </c>
    </row>
    <row r="55" spans="2:18" ht="15.6" x14ac:dyDescent="0.3">
      <c r="B55" s="273"/>
      <c r="C55" s="146" t="s">
        <v>250</v>
      </c>
      <c r="D55" s="223" t="s">
        <v>218</v>
      </c>
      <c r="E55" s="238" t="s">
        <v>259</v>
      </c>
      <c r="F55" s="241">
        <v>1</v>
      </c>
      <c r="G55" s="83"/>
      <c r="H55" s="273"/>
      <c r="I55" s="146" t="s">
        <v>250</v>
      </c>
      <c r="J55" s="223" t="s">
        <v>220</v>
      </c>
      <c r="K55" s="238" t="s">
        <v>260</v>
      </c>
      <c r="L55" s="241">
        <v>2</v>
      </c>
      <c r="N55" s="273"/>
      <c r="O55" s="146" t="s">
        <v>244</v>
      </c>
      <c r="P55" s="223" t="s">
        <v>175</v>
      </c>
      <c r="Q55" s="238" t="s">
        <v>262</v>
      </c>
      <c r="R55" s="241">
        <v>1</v>
      </c>
    </row>
    <row r="56" spans="2:18" ht="15.6" x14ac:dyDescent="0.3">
      <c r="B56" s="273"/>
      <c r="C56" s="146" t="s">
        <v>250</v>
      </c>
      <c r="D56" s="223" t="s">
        <v>218</v>
      </c>
      <c r="E56" s="238" t="s">
        <v>258</v>
      </c>
      <c r="F56" s="241">
        <v>1</v>
      </c>
      <c r="G56" s="83"/>
      <c r="H56" s="273"/>
      <c r="I56" s="146" t="s">
        <v>250</v>
      </c>
      <c r="J56" s="223" t="s">
        <v>220</v>
      </c>
      <c r="K56" s="238" t="s">
        <v>262</v>
      </c>
      <c r="L56" s="241">
        <v>1</v>
      </c>
      <c r="N56" s="273"/>
      <c r="O56" s="146" t="s">
        <v>243</v>
      </c>
      <c r="P56" s="223" t="s">
        <v>159</v>
      </c>
      <c r="Q56" s="238" t="s">
        <v>259</v>
      </c>
      <c r="R56" s="241">
        <v>1</v>
      </c>
    </row>
    <row r="57" spans="2:18" ht="15.6" x14ac:dyDescent="0.3">
      <c r="B57" s="273"/>
      <c r="C57" s="146" t="s">
        <v>250</v>
      </c>
      <c r="D57" s="223" t="s">
        <v>219</v>
      </c>
      <c r="E57" s="238" t="s">
        <v>259</v>
      </c>
      <c r="F57" s="241">
        <v>2</v>
      </c>
      <c r="G57" s="83"/>
      <c r="H57" s="273"/>
      <c r="I57" s="146" t="s">
        <v>250</v>
      </c>
      <c r="J57" s="223" t="s">
        <v>221</v>
      </c>
      <c r="K57" s="238" t="s">
        <v>258</v>
      </c>
      <c r="L57" s="241">
        <v>7</v>
      </c>
      <c r="N57" s="273"/>
      <c r="O57" s="146" t="s">
        <v>243</v>
      </c>
      <c r="P57" s="223" t="s">
        <v>163</v>
      </c>
      <c r="Q57" s="238" t="s">
        <v>258</v>
      </c>
      <c r="R57" s="241">
        <v>2</v>
      </c>
    </row>
    <row r="58" spans="2:18" ht="15.6" x14ac:dyDescent="0.3">
      <c r="B58" s="273"/>
      <c r="C58" s="146" t="s">
        <v>250</v>
      </c>
      <c r="D58" s="223" t="s">
        <v>219</v>
      </c>
      <c r="E58" s="238" t="s">
        <v>258</v>
      </c>
      <c r="F58" s="241">
        <v>11</v>
      </c>
      <c r="G58" s="83"/>
      <c r="H58" s="273"/>
      <c r="I58" s="146" t="s">
        <v>250</v>
      </c>
      <c r="J58" s="223" t="s">
        <v>221</v>
      </c>
      <c r="K58" s="238" t="s">
        <v>260</v>
      </c>
      <c r="L58" s="241">
        <v>1</v>
      </c>
      <c r="N58" s="273"/>
      <c r="O58" s="146" t="s">
        <v>243</v>
      </c>
      <c r="P58" s="223" t="s">
        <v>166</v>
      </c>
      <c r="Q58" s="238" t="s">
        <v>258</v>
      </c>
      <c r="R58" s="241">
        <v>2</v>
      </c>
    </row>
    <row r="59" spans="2:18" ht="15.6" x14ac:dyDescent="0.3">
      <c r="B59" s="273"/>
      <c r="C59" s="146" t="s">
        <v>250</v>
      </c>
      <c r="D59" s="223" t="s">
        <v>219</v>
      </c>
      <c r="E59" s="238" t="s">
        <v>260</v>
      </c>
      <c r="F59" s="241">
        <v>3</v>
      </c>
      <c r="G59" s="83"/>
      <c r="H59" s="273"/>
      <c r="I59" s="146" t="s">
        <v>250</v>
      </c>
      <c r="J59" s="223" t="s">
        <v>221</v>
      </c>
      <c r="K59" s="238" t="s">
        <v>262</v>
      </c>
      <c r="L59" s="241">
        <v>1</v>
      </c>
      <c r="N59" s="273"/>
      <c r="O59" s="146" t="s">
        <v>243</v>
      </c>
      <c r="P59" s="223" t="s">
        <v>167</v>
      </c>
      <c r="Q59" s="238" t="s">
        <v>258</v>
      </c>
      <c r="R59" s="241">
        <v>2</v>
      </c>
    </row>
    <row r="60" spans="2:18" ht="15.6" x14ac:dyDescent="0.3">
      <c r="B60" s="273"/>
      <c r="C60" s="146" t="s">
        <v>250</v>
      </c>
      <c r="D60" s="223" t="s">
        <v>219</v>
      </c>
      <c r="E60" s="238" t="s">
        <v>262</v>
      </c>
      <c r="F60" s="241">
        <v>1</v>
      </c>
      <c r="G60" s="83"/>
      <c r="H60" s="273"/>
      <c r="I60" s="146" t="s">
        <v>250</v>
      </c>
      <c r="J60" s="223" t="s">
        <v>222</v>
      </c>
      <c r="K60" s="238" t="s">
        <v>258</v>
      </c>
      <c r="L60" s="241">
        <v>1</v>
      </c>
      <c r="N60" s="273"/>
      <c r="O60" s="146" t="s">
        <v>242</v>
      </c>
      <c r="P60" s="223" t="s">
        <v>140</v>
      </c>
      <c r="Q60" s="238" t="s">
        <v>259</v>
      </c>
      <c r="R60" s="241">
        <v>4</v>
      </c>
    </row>
    <row r="61" spans="2:18" ht="15.6" x14ac:dyDescent="0.3">
      <c r="B61" s="273"/>
      <c r="C61" s="146" t="s">
        <v>250</v>
      </c>
      <c r="D61" s="223" t="s">
        <v>220</v>
      </c>
      <c r="E61" s="238" t="s">
        <v>259</v>
      </c>
      <c r="F61" s="241">
        <v>6</v>
      </c>
      <c r="G61" s="83"/>
      <c r="H61" s="273"/>
      <c r="I61" s="146" t="s">
        <v>250</v>
      </c>
      <c r="J61" s="223" t="s">
        <v>223</v>
      </c>
      <c r="K61" s="238" t="s">
        <v>259</v>
      </c>
      <c r="L61" s="241">
        <v>1</v>
      </c>
      <c r="N61" s="273"/>
      <c r="O61" s="146" t="s">
        <v>242</v>
      </c>
      <c r="P61" s="223" t="s">
        <v>140</v>
      </c>
      <c r="Q61" s="238" t="s">
        <v>258</v>
      </c>
      <c r="R61" s="241">
        <v>16</v>
      </c>
    </row>
    <row r="62" spans="2:18" ht="15.6" x14ac:dyDescent="0.3">
      <c r="B62" s="273"/>
      <c r="C62" s="146" t="s">
        <v>250</v>
      </c>
      <c r="D62" s="223" t="s">
        <v>220</v>
      </c>
      <c r="E62" s="238" t="s">
        <v>258</v>
      </c>
      <c r="F62" s="241">
        <v>7</v>
      </c>
      <c r="G62" s="83"/>
      <c r="H62" s="273"/>
      <c r="I62" s="146" t="s">
        <v>250</v>
      </c>
      <c r="J62" s="223" t="s">
        <v>223</v>
      </c>
      <c r="K62" s="238" t="s">
        <v>258</v>
      </c>
      <c r="L62" s="241">
        <v>1</v>
      </c>
      <c r="N62" s="273"/>
      <c r="O62" s="146" t="s">
        <v>242</v>
      </c>
      <c r="P62" s="223" t="s">
        <v>140</v>
      </c>
      <c r="Q62" s="238" t="s">
        <v>260</v>
      </c>
      <c r="R62" s="241">
        <v>3</v>
      </c>
    </row>
    <row r="63" spans="2:18" ht="15.6" x14ac:dyDescent="0.3">
      <c r="B63" s="273"/>
      <c r="C63" s="146" t="s">
        <v>250</v>
      </c>
      <c r="D63" s="223" t="s">
        <v>220</v>
      </c>
      <c r="E63" s="238" t="s">
        <v>260</v>
      </c>
      <c r="F63" s="241">
        <v>3</v>
      </c>
      <c r="G63" s="83"/>
      <c r="H63" s="273"/>
      <c r="I63" s="146" t="s">
        <v>250</v>
      </c>
      <c r="J63" s="223" t="s">
        <v>223</v>
      </c>
      <c r="K63" s="238" t="s">
        <v>260</v>
      </c>
      <c r="L63" s="241">
        <v>1</v>
      </c>
      <c r="N63" s="273"/>
      <c r="O63" s="146" t="s">
        <v>242</v>
      </c>
      <c r="P63" s="223" t="s">
        <v>140</v>
      </c>
      <c r="Q63" s="238" t="s">
        <v>262</v>
      </c>
      <c r="R63" s="241">
        <v>2</v>
      </c>
    </row>
    <row r="64" spans="2:18" ht="15.6" x14ac:dyDescent="0.3">
      <c r="B64" s="273"/>
      <c r="C64" s="146" t="s">
        <v>250</v>
      </c>
      <c r="D64" s="223" t="s">
        <v>221</v>
      </c>
      <c r="E64" s="238" t="s">
        <v>259</v>
      </c>
      <c r="F64" s="241">
        <v>2</v>
      </c>
      <c r="G64" s="83"/>
      <c r="H64" s="273"/>
      <c r="I64" s="146" t="s">
        <v>250</v>
      </c>
      <c r="J64" s="223" t="s">
        <v>223</v>
      </c>
      <c r="K64" s="238" t="s">
        <v>261</v>
      </c>
      <c r="L64" s="241">
        <v>1</v>
      </c>
      <c r="N64" s="273"/>
      <c r="O64" s="146" t="s">
        <v>242</v>
      </c>
      <c r="P64" s="223" t="s">
        <v>143</v>
      </c>
      <c r="Q64" s="238" t="s">
        <v>259</v>
      </c>
      <c r="R64" s="241">
        <v>2</v>
      </c>
    </row>
    <row r="65" spans="2:18" ht="15.6" x14ac:dyDescent="0.3">
      <c r="B65" s="273"/>
      <c r="C65" s="146" t="s">
        <v>250</v>
      </c>
      <c r="D65" s="223" t="s">
        <v>221</v>
      </c>
      <c r="E65" s="238" t="s">
        <v>258</v>
      </c>
      <c r="F65" s="241">
        <v>24</v>
      </c>
      <c r="G65" s="83"/>
      <c r="H65" s="273"/>
      <c r="I65" s="146" t="s">
        <v>250</v>
      </c>
      <c r="J65" s="223" t="s">
        <v>223</v>
      </c>
      <c r="K65" s="238" t="s">
        <v>262</v>
      </c>
      <c r="L65" s="241">
        <v>1</v>
      </c>
      <c r="N65" s="273"/>
      <c r="O65" s="146" t="s">
        <v>242</v>
      </c>
      <c r="P65" s="223" t="s">
        <v>143</v>
      </c>
      <c r="Q65" s="238" t="s">
        <v>258</v>
      </c>
      <c r="R65" s="241">
        <v>10</v>
      </c>
    </row>
    <row r="66" spans="2:18" ht="15.6" x14ac:dyDescent="0.3">
      <c r="B66" s="273"/>
      <c r="C66" s="146" t="s">
        <v>250</v>
      </c>
      <c r="D66" s="223" t="s">
        <v>221</v>
      </c>
      <c r="E66" s="238" t="s">
        <v>260</v>
      </c>
      <c r="F66" s="241">
        <v>4</v>
      </c>
      <c r="G66" s="83"/>
      <c r="H66" s="273"/>
      <c r="I66" s="146" t="s">
        <v>250</v>
      </c>
      <c r="J66" s="223" t="s">
        <v>224</v>
      </c>
      <c r="K66" s="238" t="s">
        <v>259</v>
      </c>
      <c r="L66" s="241">
        <v>3</v>
      </c>
      <c r="N66" s="273"/>
      <c r="O66" s="146" t="s">
        <v>242</v>
      </c>
      <c r="P66" s="223" t="s">
        <v>143</v>
      </c>
      <c r="Q66" s="238" t="s">
        <v>260</v>
      </c>
      <c r="R66" s="241">
        <v>3</v>
      </c>
    </row>
    <row r="67" spans="2:18" ht="15.6" x14ac:dyDescent="0.3">
      <c r="B67" s="273"/>
      <c r="C67" s="146" t="s">
        <v>250</v>
      </c>
      <c r="D67" s="223" t="s">
        <v>222</v>
      </c>
      <c r="E67" s="238" t="s">
        <v>260</v>
      </c>
      <c r="F67" s="241">
        <v>1</v>
      </c>
      <c r="G67" s="83"/>
      <c r="H67" s="273"/>
      <c r="I67" s="146" t="s">
        <v>250</v>
      </c>
      <c r="J67" s="223" t="s">
        <v>224</v>
      </c>
      <c r="K67" s="238" t="s">
        <v>258</v>
      </c>
      <c r="L67" s="241">
        <v>18</v>
      </c>
      <c r="N67" s="273"/>
      <c r="O67" s="146" t="s">
        <v>242</v>
      </c>
      <c r="P67" s="223" t="s">
        <v>143</v>
      </c>
      <c r="Q67" s="238" t="s">
        <v>262</v>
      </c>
      <c r="R67" s="241">
        <v>1</v>
      </c>
    </row>
    <row r="68" spans="2:18" ht="15.6" x14ac:dyDescent="0.3">
      <c r="B68" s="273"/>
      <c r="C68" s="146" t="s">
        <v>250</v>
      </c>
      <c r="D68" s="223" t="s">
        <v>223</v>
      </c>
      <c r="E68" s="238" t="s">
        <v>259</v>
      </c>
      <c r="F68" s="241">
        <v>5</v>
      </c>
      <c r="G68" s="83"/>
      <c r="H68" s="273"/>
      <c r="I68" s="146" t="s">
        <v>250</v>
      </c>
      <c r="J68" s="223" t="s">
        <v>224</v>
      </c>
      <c r="K68" s="238" t="s">
        <v>260</v>
      </c>
      <c r="L68" s="241">
        <v>4</v>
      </c>
      <c r="N68" s="273"/>
      <c r="O68" s="146" t="s">
        <v>242</v>
      </c>
      <c r="P68" s="223" t="s">
        <v>253</v>
      </c>
      <c r="Q68" s="238" t="s">
        <v>258</v>
      </c>
      <c r="R68" s="241">
        <v>1</v>
      </c>
    </row>
    <row r="69" spans="2:18" ht="15.6" x14ac:dyDescent="0.3">
      <c r="B69" s="273"/>
      <c r="C69" s="146" t="s">
        <v>250</v>
      </c>
      <c r="D69" s="223" t="s">
        <v>223</v>
      </c>
      <c r="E69" s="238" t="s">
        <v>258</v>
      </c>
      <c r="F69" s="241">
        <v>11</v>
      </c>
      <c r="G69" s="83"/>
      <c r="H69" s="273"/>
      <c r="I69" s="146" t="s">
        <v>250</v>
      </c>
      <c r="J69" s="223" t="s">
        <v>224</v>
      </c>
      <c r="K69" s="238" t="s">
        <v>262</v>
      </c>
      <c r="L69" s="241">
        <v>1</v>
      </c>
      <c r="N69" s="273"/>
      <c r="O69" s="146" t="s">
        <v>242</v>
      </c>
      <c r="P69" s="223" t="s">
        <v>145</v>
      </c>
      <c r="Q69" s="238" t="s">
        <v>258</v>
      </c>
      <c r="R69" s="241">
        <v>1</v>
      </c>
    </row>
    <row r="70" spans="2:18" ht="15.6" x14ac:dyDescent="0.3">
      <c r="B70" s="273"/>
      <c r="C70" s="146" t="s">
        <v>250</v>
      </c>
      <c r="D70" s="223" t="s">
        <v>223</v>
      </c>
      <c r="E70" s="238" t="s">
        <v>260</v>
      </c>
      <c r="F70" s="241">
        <v>5</v>
      </c>
      <c r="G70" s="83"/>
      <c r="H70" s="273"/>
      <c r="I70" s="146" t="s">
        <v>250</v>
      </c>
      <c r="J70" s="223" t="s">
        <v>225</v>
      </c>
      <c r="K70" s="238" t="s">
        <v>259</v>
      </c>
      <c r="L70" s="241">
        <v>1</v>
      </c>
      <c r="N70" s="273"/>
      <c r="O70" s="146" t="s">
        <v>242</v>
      </c>
      <c r="P70" s="223" t="s">
        <v>146</v>
      </c>
      <c r="Q70" s="238" t="s">
        <v>258</v>
      </c>
      <c r="R70" s="241">
        <v>2</v>
      </c>
    </row>
    <row r="71" spans="2:18" ht="15.6" x14ac:dyDescent="0.3">
      <c r="B71" s="273"/>
      <c r="C71" s="146" t="s">
        <v>250</v>
      </c>
      <c r="D71" s="223" t="s">
        <v>223</v>
      </c>
      <c r="E71" s="238" t="s">
        <v>261</v>
      </c>
      <c r="F71" s="241">
        <v>1</v>
      </c>
      <c r="G71" s="83"/>
      <c r="H71" s="273"/>
      <c r="I71" s="146" t="s">
        <v>250</v>
      </c>
      <c r="J71" s="223" t="s">
        <v>227</v>
      </c>
      <c r="K71" s="238" t="s">
        <v>259</v>
      </c>
      <c r="L71" s="241">
        <v>50</v>
      </c>
      <c r="N71" s="273"/>
      <c r="O71" s="146" t="s">
        <v>242</v>
      </c>
      <c r="P71" s="223" t="s">
        <v>147</v>
      </c>
      <c r="Q71" s="238" t="s">
        <v>258</v>
      </c>
      <c r="R71" s="241">
        <v>1</v>
      </c>
    </row>
    <row r="72" spans="2:18" ht="15.6" x14ac:dyDescent="0.3">
      <c r="B72" s="273"/>
      <c r="C72" s="146" t="s">
        <v>250</v>
      </c>
      <c r="D72" s="223" t="s">
        <v>224</v>
      </c>
      <c r="E72" s="238" t="s">
        <v>259</v>
      </c>
      <c r="F72" s="241">
        <v>6</v>
      </c>
      <c r="G72" s="83"/>
      <c r="H72" s="273"/>
      <c r="I72" s="146" t="s">
        <v>250</v>
      </c>
      <c r="J72" s="223" t="s">
        <v>227</v>
      </c>
      <c r="K72" s="238" t="s">
        <v>258</v>
      </c>
      <c r="L72" s="241">
        <v>228</v>
      </c>
      <c r="N72" s="273"/>
      <c r="O72" s="146" t="s">
        <v>242</v>
      </c>
      <c r="P72" s="223" t="s">
        <v>149</v>
      </c>
      <c r="Q72" s="238" t="s">
        <v>258</v>
      </c>
      <c r="R72" s="241">
        <v>2</v>
      </c>
    </row>
    <row r="73" spans="2:18" ht="15.6" x14ac:dyDescent="0.3">
      <c r="B73" s="273"/>
      <c r="C73" s="146" t="s">
        <v>250</v>
      </c>
      <c r="D73" s="223" t="s">
        <v>224</v>
      </c>
      <c r="E73" s="238" t="s">
        <v>258</v>
      </c>
      <c r="F73" s="241">
        <v>36</v>
      </c>
      <c r="G73" s="83"/>
      <c r="H73" s="273"/>
      <c r="I73" s="146" t="s">
        <v>250</v>
      </c>
      <c r="J73" s="223" t="s">
        <v>227</v>
      </c>
      <c r="K73" s="238" t="s">
        <v>260</v>
      </c>
      <c r="L73" s="241">
        <v>47</v>
      </c>
      <c r="N73" s="273"/>
      <c r="O73" s="146" t="s">
        <v>242</v>
      </c>
      <c r="P73" s="223" t="s">
        <v>151</v>
      </c>
      <c r="Q73" s="238" t="s">
        <v>258</v>
      </c>
      <c r="R73" s="241">
        <v>2</v>
      </c>
    </row>
    <row r="74" spans="2:18" ht="15.6" x14ac:dyDescent="0.3">
      <c r="B74" s="273"/>
      <c r="C74" s="146" t="s">
        <v>250</v>
      </c>
      <c r="D74" s="223" t="s">
        <v>224</v>
      </c>
      <c r="E74" s="238" t="s">
        <v>260</v>
      </c>
      <c r="F74" s="241">
        <v>4</v>
      </c>
      <c r="G74" s="83"/>
      <c r="H74" s="273"/>
      <c r="I74" s="146" t="s">
        <v>250</v>
      </c>
      <c r="J74" s="223" t="s">
        <v>227</v>
      </c>
      <c r="K74" s="238" t="s">
        <v>261</v>
      </c>
      <c r="L74" s="241">
        <v>18</v>
      </c>
      <c r="N74" s="273"/>
      <c r="O74" s="146" t="s">
        <v>242</v>
      </c>
      <c r="P74" s="223" t="s">
        <v>153</v>
      </c>
      <c r="Q74" s="238" t="s">
        <v>258</v>
      </c>
      <c r="R74" s="241">
        <v>1</v>
      </c>
    </row>
    <row r="75" spans="2:18" ht="15.6" x14ac:dyDescent="0.3">
      <c r="B75" s="273"/>
      <c r="C75" s="146" t="s">
        <v>250</v>
      </c>
      <c r="D75" s="223" t="s">
        <v>224</v>
      </c>
      <c r="E75" s="238" t="s">
        <v>261</v>
      </c>
      <c r="F75" s="241">
        <v>2</v>
      </c>
      <c r="G75" s="83"/>
      <c r="H75" s="273"/>
      <c r="I75" s="146" t="s">
        <v>250</v>
      </c>
      <c r="J75" s="223" t="s">
        <v>227</v>
      </c>
      <c r="K75" s="238" t="s">
        <v>262</v>
      </c>
      <c r="L75" s="241">
        <v>9</v>
      </c>
      <c r="N75" s="273"/>
      <c r="O75" s="146" t="s">
        <v>242</v>
      </c>
      <c r="P75" s="223" t="s">
        <v>154</v>
      </c>
      <c r="Q75" s="238" t="s">
        <v>258</v>
      </c>
      <c r="R75" s="241">
        <v>1</v>
      </c>
    </row>
    <row r="76" spans="2:18" ht="15.6" x14ac:dyDescent="0.3">
      <c r="B76" s="273"/>
      <c r="C76" s="146" t="s">
        <v>250</v>
      </c>
      <c r="D76" s="223" t="s">
        <v>224</v>
      </c>
      <c r="E76" s="238" t="s">
        <v>262</v>
      </c>
      <c r="F76" s="241">
        <v>1</v>
      </c>
      <c r="G76" s="83"/>
      <c r="H76" s="273"/>
      <c r="I76" s="146" t="s">
        <v>249</v>
      </c>
      <c r="J76" s="223" t="s">
        <v>205</v>
      </c>
      <c r="K76" s="238" t="s">
        <v>259</v>
      </c>
      <c r="L76" s="241">
        <v>53</v>
      </c>
      <c r="N76" s="273"/>
      <c r="O76" s="146" t="s">
        <v>242</v>
      </c>
      <c r="P76" s="223" t="s">
        <v>155</v>
      </c>
      <c r="Q76" s="238" t="s">
        <v>258</v>
      </c>
      <c r="R76" s="241">
        <v>1</v>
      </c>
    </row>
    <row r="77" spans="2:18" ht="15.6" x14ac:dyDescent="0.3">
      <c r="B77" s="273"/>
      <c r="C77" s="146" t="s">
        <v>250</v>
      </c>
      <c r="D77" s="223" t="s">
        <v>225</v>
      </c>
      <c r="E77" s="238" t="s">
        <v>259</v>
      </c>
      <c r="F77" s="241">
        <v>1</v>
      </c>
      <c r="G77" s="83"/>
      <c r="H77" s="273"/>
      <c r="I77" s="146" t="s">
        <v>249</v>
      </c>
      <c r="J77" s="223" t="s">
        <v>205</v>
      </c>
      <c r="K77" s="238" t="s">
        <v>258</v>
      </c>
      <c r="L77" s="241">
        <v>187</v>
      </c>
      <c r="N77" s="273"/>
      <c r="O77" s="146" t="s">
        <v>242</v>
      </c>
      <c r="P77" s="223" t="s">
        <v>156</v>
      </c>
      <c r="Q77" s="238" t="s">
        <v>258</v>
      </c>
      <c r="R77" s="241">
        <v>2</v>
      </c>
    </row>
    <row r="78" spans="2:18" ht="15.6" x14ac:dyDescent="0.3">
      <c r="B78" s="273"/>
      <c r="C78" s="146" t="s">
        <v>250</v>
      </c>
      <c r="D78" s="223" t="s">
        <v>225</v>
      </c>
      <c r="E78" s="238" t="s">
        <v>258</v>
      </c>
      <c r="F78" s="241">
        <v>6</v>
      </c>
      <c r="G78" s="83"/>
      <c r="H78" s="273"/>
      <c r="I78" s="146" t="s">
        <v>249</v>
      </c>
      <c r="J78" s="223" t="s">
        <v>205</v>
      </c>
      <c r="K78" s="238" t="s">
        <v>260</v>
      </c>
      <c r="L78" s="241">
        <v>33</v>
      </c>
      <c r="N78" s="273"/>
      <c r="O78" s="146" t="s">
        <v>242</v>
      </c>
      <c r="P78" s="223" t="s">
        <v>157</v>
      </c>
      <c r="Q78" s="238" t="s">
        <v>258</v>
      </c>
      <c r="R78" s="241">
        <v>1</v>
      </c>
    </row>
    <row r="79" spans="2:18" ht="15.6" x14ac:dyDescent="0.3">
      <c r="B79" s="273"/>
      <c r="C79" s="146" t="s">
        <v>250</v>
      </c>
      <c r="D79" s="223" t="s">
        <v>225</v>
      </c>
      <c r="E79" s="238" t="s">
        <v>260</v>
      </c>
      <c r="F79" s="241">
        <v>2</v>
      </c>
      <c r="G79" s="83"/>
      <c r="H79" s="273"/>
      <c r="I79" s="146" t="s">
        <v>249</v>
      </c>
      <c r="J79" s="223" t="s">
        <v>205</v>
      </c>
      <c r="K79" s="238" t="s">
        <v>261</v>
      </c>
      <c r="L79" s="241">
        <v>12</v>
      </c>
      <c r="N79" s="273"/>
      <c r="O79" s="146" t="s">
        <v>241</v>
      </c>
      <c r="P79" s="223" t="s">
        <v>129</v>
      </c>
      <c r="Q79" s="238" t="s">
        <v>258</v>
      </c>
      <c r="R79" s="241">
        <v>2</v>
      </c>
    </row>
    <row r="80" spans="2:18" ht="15.6" x14ac:dyDescent="0.3">
      <c r="B80" s="273"/>
      <c r="C80" s="146" t="s">
        <v>250</v>
      </c>
      <c r="D80" s="223" t="s">
        <v>226</v>
      </c>
      <c r="E80" s="238" t="s">
        <v>258</v>
      </c>
      <c r="F80" s="241">
        <v>3</v>
      </c>
      <c r="G80" s="83"/>
      <c r="H80" s="273"/>
      <c r="I80" s="146" t="s">
        <v>249</v>
      </c>
      <c r="J80" s="223" t="s">
        <v>205</v>
      </c>
      <c r="K80" s="238" t="s">
        <v>262</v>
      </c>
      <c r="L80" s="241">
        <v>14</v>
      </c>
      <c r="N80" s="273"/>
      <c r="O80" s="146" t="s">
        <v>241</v>
      </c>
      <c r="P80" s="223" t="s">
        <v>134</v>
      </c>
      <c r="Q80" s="238" t="s">
        <v>259</v>
      </c>
      <c r="R80" s="241">
        <v>2</v>
      </c>
    </row>
    <row r="81" spans="2:18" ht="15.6" x14ac:dyDescent="0.3">
      <c r="B81" s="273"/>
      <c r="C81" s="146" t="s">
        <v>250</v>
      </c>
      <c r="D81" s="223" t="s">
        <v>227</v>
      </c>
      <c r="E81" s="238" t="s">
        <v>259</v>
      </c>
      <c r="F81" s="241">
        <v>140</v>
      </c>
      <c r="G81" s="83"/>
      <c r="H81" s="273"/>
      <c r="I81" s="146" t="s">
        <v>249</v>
      </c>
      <c r="J81" s="223" t="s">
        <v>207</v>
      </c>
      <c r="K81" s="238" t="s">
        <v>259</v>
      </c>
      <c r="L81" s="241">
        <v>2</v>
      </c>
      <c r="N81" s="273"/>
      <c r="O81" s="146" t="s">
        <v>241</v>
      </c>
      <c r="P81" s="223" t="s">
        <v>134</v>
      </c>
      <c r="Q81" s="238" t="s">
        <v>258</v>
      </c>
      <c r="R81" s="241">
        <v>3</v>
      </c>
    </row>
    <row r="82" spans="2:18" ht="15.6" x14ac:dyDescent="0.3">
      <c r="B82" s="273"/>
      <c r="C82" s="146" t="s">
        <v>250</v>
      </c>
      <c r="D82" s="223" t="s">
        <v>227</v>
      </c>
      <c r="E82" s="238" t="s">
        <v>258</v>
      </c>
      <c r="F82" s="241">
        <v>494</v>
      </c>
      <c r="G82" s="83"/>
      <c r="H82" s="273"/>
      <c r="I82" s="146" t="s">
        <v>249</v>
      </c>
      <c r="J82" s="223" t="s">
        <v>207</v>
      </c>
      <c r="K82" s="238" t="s">
        <v>258</v>
      </c>
      <c r="L82" s="241">
        <v>4</v>
      </c>
      <c r="N82" s="273"/>
      <c r="O82" s="146" t="s">
        <v>241</v>
      </c>
      <c r="P82" s="223" t="s">
        <v>134</v>
      </c>
      <c r="Q82" s="238" t="s">
        <v>260</v>
      </c>
      <c r="R82" s="241">
        <v>1</v>
      </c>
    </row>
    <row r="83" spans="2:18" ht="15.6" x14ac:dyDescent="0.3">
      <c r="B83" s="273"/>
      <c r="C83" s="146" t="s">
        <v>250</v>
      </c>
      <c r="D83" s="223" t="s">
        <v>227</v>
      </c>
      <c r="E83" s="238" t="s">
        <v>260</v>
      </c>
      <c r="F83" s="241">
        <v>102</v>
      </c>
      <c r="G83" s="83"/>
      <c r="H83" s="273"/>
      <c r="I83" s="146" t="s">
        <v>249</v>
      </c>
      <c r="J83" s="223" t="s">
        <v>207</v>
      </c>
      <c r="K83" s="238" t="s">
        <v>262</v>
      </c>
      <c r="L83" s="241">
        <v>1</v>
      </c>
      <c r="N83" s="273"/>
      <c r="O83" s="146" t="s">
        <v>241</v>
      </c>
      <c r="P83" s="223" t="s">
        <v>134</v>
      </c>
      <c r="Q83" s="238" t="s">
        <v>262</v>
      </c>
      <c r="R83" s="241">
        <v>1</v>
      </c>
    </row>
    <row r="84" spans="2:18" ht="15.6" x14ac:dyDescent="0.3">
      <c r="B84" s="273"/>
      <c r="C84" s="146" t="s">
        <v>250</v>
      </c>
      <c r="D84" s="223" t="s">
        <v>227</v>
      </c>
      <c r="E84" s="238" t="s">
        <v>261</v>
      </c>
      <c r="F84" s="241">
        <v>11</v>
      </c>
      <c r="G84" s="83"/>
      <c r="H84" s="273"/>
      <c r="I84" s="146" t="s">
        <v>249</v>
      </c>
      <c r="J84" s="223" t="s">
        <v>208</v>
      </c>
      <c r="K84" s="238" t="s">
        <v>259</v>
      </c>
      <c r="L84" s="241">
        <v>7</v>
      </c>
      <c r="N84" s="273"/>
      <c r="O84" s="146" t="s">
        <v>241</v>
      </c>
      <c r="P84" s="223" t="s">
        <v>135</v>
      </c>
      <c r="Q84" s="238" t="s">
        <v>258</v>
      </c>
      <c r="R84" s="241">
        <v>5</v>
      </c>
    </row>
    <row r="85" spans="2:18" ht="15.6" x14ac:dyDescent="0.3">
      <c r="B85" s="273"/>
      <c r="C85" s="146" t="s">
        <v>250</v>
      </c>
      <c r="D85" s="223" t="s">
        <v>227</v>
      </c>
      <c r="E85" s="238" t="s">
        <v>262</v>
      </c>
      <c r="F85" s="241">
        <v>10</v>
      </c>
      <c r="G85" s="83"/>
      <c r="H85" s="273"/>
      <c r="I85" s="146" t="s">
        <v>249</v>
      </c>
      <c r="J85" s="223" t="s">
        <v>208</v>
      </c>
      <c r="K85" s="238" t="s">
        <v>258</v>
      </c>
      <c r="L85" s="241">
        <v>24</v>
      </c>
      <c r="N85" s="273"/>
      <c r="O85" s="146" t="s">
        <v>241</v>
      </c>
      <c r="P85" s="223" t="s">
        <v>136</v>
      </c>
      <c r="Q85" s="238" t="s">
        <v>258</v>
      </c>
      <c r="R85" s="241">
        <v>1</v>
      </c>
    </row>
    <row r="86" spans="2:18" ht="15.6" x14ac:dyDescent="0.3">
      <c r="B86" s="273"/>
      <c r="C86" s="146" t="s">
        <v>250</v>
      </c>
      <c r="D86" s="223" t="s">
        <v>228</v>
      </c>
      <c r="E86" s="238" t="s">
        <v>258</v>
      </c>
      <c r="F86" s="241">
        <v>1</v>
      </c>
      <c r="G86" s="83"/>
      <c r="H86" s="273"/>
      <c r="I86" s="146" t="s">
        <v>249</v>
      </c>
      <c r="J86" s="223" t="s">
        <v>208</v>
      </c>
      <c r="K86" s="238" t="s">
        <v>260</v>
      </c>
      <c r="L86" s="241">
        <v>12</v>
      </c>
      <c r="N86" s="273"/>
      <c r="O86" s="146" t="s">
        <v>241</v>
      </c>
      <c r="P86" s="223" t="s">
        <v>137</v>
      </c>
      <c r="Q86" s="238" t="s">
        <v>258</v>
      </c>
      <c r="R86" s="241">
        <v>6</v>
      </c>
    </row>
    <row r="87" spans="2:18" ht="15.6" x14ac:dyDescent="0.3">
      <c r="B87" s="273"/>
      <c r="C87" s="146" t="s">
        <v>249</v>
      </c>
      <c r="D87" s="223" t="s">
        <v>205</v>
      </c>
      <c r="E87" s="238" t="s">
        <v>259</v>
      </c>
      <c r="F87" s="241">
        <v>83</v>
      </c>
      <c r="G87" s="83"/>
      <c r="H87" s="273"/>
      <c r="I87" s="146" t="s">
        <v>249</v>
      </c>
      <c r="J87" s="223" t="s">
        <v>208</v>
      </c>
      <c r="K87" s="238" t="s">
        <v>261</v>
      </c>
      <c r="L87" s="241">
        <v>1</v>
      </c>
      <c r="N87" s="273"/>
      <c r="O87" s="146"/>
      <c r="P87" s="223"/>
      <c r="Q87" s="238"/>
      <c r="R87" s="241"/>
    </row>
    <row r="88" spans="2:18" ht="15.6" x14ac:dyDescent="0.3">
      <c r="B88" s="273"/>
      <c r="C88" s="146" t="s">
        <v>249</v>
      </c>
      <c r="D88" s="223" t="s">
        <v>205</v>
      </c>
      <c r="E88" s="238" t="s">
        <v>258</v>
      </c>
      <c r="F88" s="241">
        <v>230</v>
      </c>
      <c r="G88" s="83"/>
      <c r="H88" s="273"/>
      <c r="I88" s="146" t="s">
        <v>249</v>
      </c>
      <c r="J88" s="223" t="s">
        <v>208</v>
      </c>
      <c r="K88" s="238" t="s">
        <v>262</v>
      </c>
      <c r="L88" s="241">
        <v>2</v>
      </c>
      <c r="N88" s="273"/>
      <c r="O88" s="146"/>
      <c r="P88" s="223"/>
      <c r="Q88" s="238"/>
      <c r="R88" s="241"/>
    </row>
    <row r="89" spans="2:18" ht="15.6" x14ac:dyDescent="0.3">
      <c r="B89" s="273"/>
      <c r="C89" s="146" t="s">
        <v>249</v>
      </c>
      <c r="D89" s="223" t="s">
        <v>205</v>
      </c>
      <c r="E89" s="238" t="s">
        <v>260</v>
      </c>
      <c r="F89" s="241">
        <v>46</v>
      </c>
      <c r="G89" s="83"/>
      <c r="H89" s="273"/>
      <c r="I89" s="146" t="s">
        <v>249</v>
      </c>
      <c r="J89" s="223" t="s">
        <v>210</v>
      </c>
      <c r="K89" s="238" t="s">
        <v>258</v>
      </c>
      <c r="L89" s="241">
        <v>4</v>
      </c>
      <c r="N89" s="273"/>
      <c r="O89" s="146"/>
      <c r="P89" s="223"/>
      <c r="Q89" s="238"/>
      <c r="R89" s="241"/>
    </row>
    <row r="90" spans="2:18" ht="15.6" x14ac:dyDescent="0.3">
      <c r="B90" s="273"/>
      <c r="C90" s="146" t="s">
        <v>249</v>
      </c>
      <c r="D90" s="223" t="s">
        <v>205</v>
      </c>
      <c r="E90" s="238" t="s">
        <v>262</v>
      </c>
      <c r="F90" s="241">
        <v>8</v>
      </c>
      <c r="G90" s="83"/>
      <c r="H90" s="273"/>
      <c r="I90" s="146" t="s">
        <v>249</v>
      </c>
      <c r="J90" s="223" t="s">
        <v>211</v>
      </c>
      <c r="K90" s="238" t="s">
        <v>259</v>
      </c>
      <c r="L90" s="241">
        <v>1</v>
      </c>
      <c r="N90" s="273"/>
      <c r="O90" s="146"/>
      <c r="P90" s="223"/>
      <c r="Q90" s="238"/>
      <c r="R90" s="241"/>
    </row>
    <row r="91" spans="2:18" ht="15.6" x14ac:dyDescent="0.3">
      <c r="B91" s="273"/>
      <c r="C91" s="146" t="s">
        <v>249</v>
      </c>
      <c r="D91" s="223" t="s">
        <v>206</v>
      </c>
      <c r="E91" s="238" t="s">
        <v>260</v>
      </c>
      <c r="F91" s="241">
        <v>1</v>
      </c>
      <c r="G91" s="83"/>
      <c r="H91" s="273"/>
      <c r="I91" s="146" t="s">
        <v>249</v>
      </c>
      <c r="J91" s="223" t="s">
        <v>211</v>
      </c>
      <c r="K91" s="238" t="s">
        <v>258</v>
      </c>
      <c r="L91" s="241">
        <v>1</v>
      </c>
      <c r="N91" s="273"/>
      <c r="O91" s="131"/>
      <c r="P91" s="145"/>
      <c r="Q91" s="37"/>
      <c r="R91" s="24"/>
    </row>
    <row r="92" spans="2:18" ht="15.6" x14ac:dyDescent="0.3">
      <c r="B92" s="273"/>
      <c r="C92" s="146" t="s">
        <v>249</v>
      </c>
      <c r="D92" s="223" t="s">
        <v>207</v>
      </c>
      <c r="E92" s="238" t="s">
        <v>259</v>
      </c>
      <c r="F92" s="241">
        <v>6</v>
      </c>
      <c r="G92" s="83"/>
      <c r="H92" s="273"/>
      <c r="I92" s="146" t="s">
        <v>249</v>
      </c>
      <c r="J92" s="223" t="s">
        <v>211</v>
      </c>
      <c r="K92" s="238" t="s">
        <v>260</v>
      </c>
      <c r="L92" s="241">
        <v>3</v>
      </c>
      <c r="N92" s="273"/>
      <c r="O92" s="131"/>
      <c r="P92" s="145"/>
      <c r="Q92" s="37"/>
      <c r="R92" s="24"/>
    </row>
    <row r="93" spans="2:18" ht="15.6" x14ac:dyDescent="0.3">
      <c r="B93" s="273"/>
      <c r="C93" s="146" t="s">
        <v>249</v>
      </c>
      <c r="D93" s="223" t="s">
        <v>207</v>
      </c>
      <c r="E93" s="238" t="s">
        <v>258</v>
      </c>
      <c r="F93" s="241">
        <v>21</v>
      </c>
      <c r="G93" s="83"/>
      <c r="H93" s="273"/>
      <c r="I93" s="146" t="s">
        <v>249</v>
      </c>
      <c r="J93" s="223" t="s">
        <v>212</v>
      </c>
      <c r="K93" s="238" t="s">
        <v>258</v>
      </c>
      <c r="L93" s="241">
        <v>2</v>
      </c>
      <c r="N93" s="273"/>
      <c r="O93" s="131"/>
      <c r="P93" s="145"/>
      <c r="Q93" s="37"/>
      <c r="R93" s="24"/>
    </row>
    <row r="94" spans="2:18" ht="15.6" x14ac:dyDescent="0.3">
      <c r="B94" s="273"/>
      <c r="C94" s="146" t="s">
        <v>249</v>
      </c>
      <c r="D94" s="223" t="s">
        <v>207</v>
      </c>
      <c r="E94" s="238" t="s">
        <v>260</v>
      </c>
      <c r="F94" s="241">
        <v>10</v>
      </c>
      <c r="G94" s="83"/>
      <c r="H94" s="273"/>
      <c r="I94" s="146" t="s">
        <v>249</v>
      </c>
      <c r="J94" s="223" t="s">
        <v>212</v>
      </c>
      <c r="K94" s="238" t="s">
        <v>260</v>
      </c>
      <c r="L94" s="241">
        <v>1</v>
      </c>
      <c r="N94" s="273"/>
      <c r="O94" s="131"/>
      <c r="P94" s="145"/>
      <c r="Q94" s="37"/>
      <c r="R94" s="24"/>
    </row>
    <row r="95" spans="2:18" ht="15.6" x14ac:dyDescent="0.3">
      <c r="B95" s="273"/>
      <c r="C95" s="146" t="s">
        <v>249</v>
      </c>
      <c r="D95" s="223" t="s">
        <v>207</v>
      </c>
      <c r="E95" s="238" t="s">
        <v>261</v>
      </c>
      <c r="F95" s="241">
        <v>1</v>
      </c>
      <c r="G95" s="83"/>
      <c r="H95" s="273"/>
      <c r="I95" s="146" t="s">
        <v>249</v>
      </c>
      <c r="J95" s="223" t="s">
        <v>213</v>
      </c>
      <c r="K95" s="238" t="s">
        <v>259</v>
      </c>
      <c r="L95" s="241">
        <v>2</v>
      </c>
      <c r="N95" s="273"/>
      <c r="O95" s="131"/>
      <c r="P95" s="145"/>
      <c r="Q95" s="37"/>
      <c r="R95" s="24"/>
    </row>
    <row r="96" spans="2:18" ht="15.6" x14ac:dyDescent="0.3">
      <c r="B96" s="273"/>
      <c r="C96" s="146" t="s">
        <v>249</v>
      </c>
      <c r="D96" s="223" t="s">
        <v>207</v>
      </c>
      <c r="E96" s="238" t="s">
        <v>262</v>
      </c>
      <c r="F96" s="241">
        <v>1</v>
      </c>
      <c r="G96" s="83"/>
      <c r="H96" s="273"/>
      <c r="I96" s="146" t="s">
        <v>249</v>
      </c>
      <c r="J96" s="223" t="s">
        <v>213</v>
      </c>
      <c r="K96" s="238" t="s">
        <v>258</v>
      </c>
      <c r="L96" s="241">
        <v>3</v>
      </c>
      <c r="N96" s="273"/>
      <c r="O96" s="131"/>
      <c r="P96" s="145"/>
      <c r="Q96" s="37"/>
      <c r="R96" s="24"/>
    </row>
    <row r="97" spans="2:18" ht="15.6" x14ac:dyDescent="0.3">
      <c r="B97" s="273"/>
      <c r="C97" s="146" t="s">
        <v>249</v>
      </c>
      <c r="D97" s="223" t="s">
        <v>208</v>
      </c>
      <c r="E97" s="238" t="s">
        <v>259</v>
      </c>
      <c r="F97" s="241">
        <v>20</v>
      </c>
      <c r="G97" s="83"/>
      <c r="H97" s="273"/>
      <c r="I97" s="146" t="s">
        <v>248</v>
      </c>
      <c r="J97" s="223" t="s">
        <v>201</v>
      </c>
      <c r="K97" s="238" t="s">
        <v>258</v>
      </c>
      <c r="L97" s="241">
        <v>10</v>
      </c>
      <c r="N97" s="273"/>
      <c r="O97" s="131"/>
      <c r="P97" s="145"/>
      <c r="Q97" s="37"/>
      <c r="R97" s="24"/>
    </row>
    <row r="98" spans="2:18" ht="15.6" x14ac:dyDescent="0.3">
      <c r="B98" s="273"/>
      <c r="C98" s="146" t="s">
        <v>249</v>
      </c>
      <c r="D98" s="223" t="s">
        <v>208</v>
      </c>
      <c r="E98" s="238" t="s">
        <v>258</v>
      </c>
      <c r="F98" s="241">
        <v>61</v>
      </c>
      <c r="G98" s="83"/>
      <c r="H98" s="273"/>
      <c r="I98" s="146" t="s">
        <v>248</v>
      </c>
      <c r="J98" s="223" t="s">
        <v>201</v>
      </c>
      <c r="K98" s="238" t="s">
        <v>260</v>
      </c>
      <c r="L98" s="241">
        <v>1</v>
      </c>
      <c r="N98" s="273"/>
      <c r="O98" s="131"/>
      <c r="P98" s="145"/>
      <c r="Q98" s="37"/>
      <c r="R98" s="24"/>
    </row>
    <row r="99" spans="2:18" ht="15.6" x14ac:dyDescent="0.3">
      <c r="B99" s="273"/>
      <c r="C99" s="146" t="s">
        <v>249</v>
      </c>
      <c r="D99" s="223" t="s">
        <v>208</v>
      </c>
      <c r="E99" s="238" t="s">
        <v>260</v>
      </c>
      <c r="F99" s="241">
        <v>17</v>
      </c>
      <c r="G99" s="83"/>
      <c r="H99" s="273"/>
      <c r="I99" s="146" t="s">
        <v>248</v>
      </c>
      <c r="J99" s="223" t="s">
        <v>201</v>
      </c>
      <c r="K99" s="238" t="s">
        <v>261</v>
      </c>
      <c r="L99" s="241">
        <v>1</v>
      </c>
      <c r="N99" s="273"/>
      <c r="O99" s="131"/>
      <c r="P99" s="145"/>
      <c r="Q99" s="37"/>
      <c r="R99" s="24"/>
    </row>
    <row r="100" spans="2:18" ht="15.6" x14ac:dyDescent="0.3">
      <c r="B100" s="273"/>
      <c r="C100" s="146" t="s">
        <v>249</v>
      </c>
      <c r="D100" s="223" t="s">
        <v>208</v>
      </c>
      <c r="E100" s="238" t="s">
        <v>261</v>
      </c>
      <c r="F100" s="241">
        <v>1</v>
      </c>
      <c r="G100" s="83"/>
      <c r="H100" s="273"/>
      <c r="I100" s="146" t="s">
        <v>248</v>
      </c>
      <c r="J100" s="223" t="s">
        <v>202</v>
      </c>
      <c r="K100" s="238" t="s">
        <v>258</v>
      </c>
      <c r="L100" s="241">
        <v>2</v>
      </c>
      <c r="N100" s="273"/>
      <c r="O100" s="131"/>
      <c r="P100" s="145"/>
      <c r="Q100" s="37"/>
      <c r="R100" s="24"/>
    </row>
    <row r="101" spans="2:18" ht="15.6" x14ac:dyDescent="0.3">
      <c r="B101" s="273"/>
      <c r="C101" s="146" t="s">
        <v>249</v>
      </c>
      <c r="D101" s="223" t="s">
        <v>208</v>
      </c>
      <c r="E101" s="238" t="s">
        <v>262</v>
      </c>
      <c r="F101" s="241">
        <v>1</v>
      </c>
      <c r="G101" s="83"/>
      <c r="H101" s="273"/>
      <c r="I101" s="146" t="s">
        <v>248</v>
      </c>
      <c r="J101" s="223" t="s">
        <v>203</v>
      </c>
      <c r="K101" s="238" t="s">
        <v>259</v>
      </c>
      <c r="L101" s="241">
        <v>3</v>
      </c>
      <c r="N101" s="273"/>
      <c r="O101" s="131"/>
      <c r="P101" s="145"/>
      <c r="Q101" s="37"/>
      <c r="R101" s="24"/>
    </row>
    <row r="102" spans="2:18" ht="15.6" x14ac:dyDescent="0.3">
      <c r="B102" s="273"/>
      <c r="C102" s="146" t="s">
        <v>249</v>
      </c>
      <c r="D102" s="223" t="s">
        <v>210</v>
      </c>
      <c r="E102" s="238" t="s">
        <v>259</v>
      </c>
      <c r="F102" s="241">
        <v>2</v>
      </c>
      <c r="G102" s="83"/>
      <c r="H102" s="273"/>
      <c r="I102" s="146" t="s">
        <v>248</v>
      </c>
      <c r="J102" s="223" t="s">
        <v>203</v>
      </c>
      <c r="K102" s="238" t="s">
        <v>258</v>
      </c>
      <c r="L102" s="241">
        <v>14</v>
      </c>
      <c r="N102" s="273"/>
      <c r="O102" s="131"/>
      <c r="P102" s="145"/>
      <c r="Q102" s="37"/>
      <c r="R102" s="24"/>
    </row>
    <row r="103" spans="2:18" ht="15.6" x14ac:dyDescent="0.3">
      <c r="B103" s="273"/>
      <c r="C103" s="146" t="s">
        <v>249</v>
      </c>
      <c r="D103" s="223" t="s">
        <v>210</v>
      </c>
      <c r="E103" s="238" t="s">
        <v>258</v>
      </c>
      <c r="F103" s="241">
        <v>12</v>
      </c>
      <c r="G103" s="83"/>
      <c r="H103" s="273"/>
      <c r="I103" s="146" t="s">
        <v>248</v>
      </c>
      <c r="J103" s="223" t="s">
        <v>203</v>
      </c>
      <c r="K103" s="238" t="s">
        <v>260</v>
      </c>
      <c r="L103" s="241">
        <v>3</v>
      </c>
      <c r="N103" s="273"/>
      <c r="O103" s="131"/>
      <c r="P103" s="145"/>
      <c r="Q103" s="37"/>
      <c r="R103" s="24"/>
    </row>
    <row r="104" spans="2:18" ht="15.6" x14ac:dyDescent="0.3">
      <c r="B104" s="273"/>
      <c r="C104" s="146" t="s">
        <v>249</v>
      </c>
      <c r="D104" s="223" t="s">
        <v>210</v>
      </c>
      <c r="E104" s="238" t="s">
        <v>260</v>
      </c>
      <c r="F104" s="241">
        <v>3</v>
      </c>
      <c r="G104" s="83"/>
      <c r="H104" s="273"/>
      <c r="I104" s="146" t="s">
        <v>248</v>
      </c>
      <c r="J104" s="223" t="s">
        <v>203</v>
      </c>
      <c r="K104" s="238" t="s">
        <v>262</v>
      </c>
      <c r="L104" s="241">
        <v>1</v>
      </c>
      <c r="N104" s="273"/>
      <c r="O104" s="131"/>
      <c r="P104" s="145"/>
      <c r="Q104" s="37"/>
      <c r="R104" s="24"/>
    </row>
    <row r="105" spans="2:18" ht="15.6" x14ac:dyDescent="0.3">
      <c r="B105" s="273"/>
      <c r="C105" s="146" t="s">
        <v>249</v>
      </c>
      <c r="D105" s="223" t="s">
        <v>210</v>
      </c>
      <c r="E105" s="238" t="s">
        <v>261</v>
      </c>
      <c r="F105" s="241">
        <v>1</v>
      </c>
      <c r="G105" s="83"/>
      <c r="H105" s="273"/>
      <c r="I105" s="146" t="s">
        <v>248</v>
      </c>
      <c r="J105" s="223" t="s">
        <v>204</v>
      </c>
      <c r="K105" s="238" t="s">
        <v>259</v>
      </c>
      <c r="L105" s="241">
        <v>1</v>
      </c>
      <c r="N105" s="273"/>
      <c r="O105" s="131"/>
      <c r="P105" s="145"/>
      <c r="Q105" s="37"/>
      <c r="R105" s="24"/>
    </row>
    <row r="106" spans="2:18" ht="15.6" x14ac:dyDescent="0.3">
      <c r="B106" s="273"/>
      <c r="C106" s="146" t="s">
        <v>249</v>
      </c>
      <c r="D106" s="223" t="s">
        <v>211</v>
      </c>
      <c r="E106" s="238" t="s">
        <v>259</v>
      </c>
      <c r="F106" s="241">
        <v>2</v>
      </c>
      <c r="G106" s="83"/>
      <c r="H106" s="273"/>
      <c r="I106" s="146" t="s">
        <v>248</v>
      </c>
      <c r="J106" s="223" t="s">
        <v>204</v>
      </c>
      <c r="K106" s="238" t="s">
        <v>258</v>
      </c>
      <c r="L106" s="241">
        <v>7</v>
      </c>
      <c r="N106" s="273"/>
      <c r="O106" s="131"/>
      <c r="P106" s="145"/>
      <c r="Q106" s="37"/>
      <c r="R106" s="24"/>
    </row>
    <row r="107" spans="2:18" ht="15.6" x14ac:dyDescent="0.3">
      <c r="B107" s="273"/>
      <c r="C107" s="146" t="s">
        <v>249</v>
      </c>
      <c r="D107" s="223" t="s">
        <v>211</v>
      </c>
      <c r="E107" s="238" t="s">
        <v>258</v>
      </c>
      <c r="F107" s="241">
        <v>9</v>
      </c>
      <c r="G107" s="83"/>
      <c r="H107" s="273"/>
      <c r="I107" s="146" t="s">
        <v>248</v>
      </c>
      <c r="J107" s="223" t="s">
        <v>204</v>
      </c>
      <c r="K107" s="238" t="s">
        <v>260</v>
      </c>
      <c r="L107" s="241">
        <v>1</v>
      </c>
      <c r="N107" s="273"/>
      <c r="O107" s="131"/>
      <c r="P107" s="145"/>
      <c r="Q107" s="37"/>
      <c r="R107" s="24"/>
    </row>
    <row r="108" spans="2:18" ht="15.6" x14ac:dyDescent="0.3">
      <c r="B108" s="273"/>
      <c r="C108" s="146" t="s">
        <v>249</v>
      </c>
      <c r="D108" s="223" t="s">
        <v>211</v>
      </c>
      <c r="E108" s="238" t="s">
        <v>260</v>
      </c>
      <c r="F108" s="241">
        <v>2</v>
      </c>
      <c r="G108" s="83"/>
      <c r="H108" s="273"/>
      <c r="I108" s="146" t="s">
        <v>248</v>
      </c>
      <c r="J108" s="223" t="s">
        <v>204</v>
      </c>
      <c r="K108" s="238" t="s">
        <v>262</v>
      </c>
      <c r="L108" s="241">
        <v>1</v>
      </c>
      <c r="N108" s="273"/>
      <c r="O108" s="131"/>
      <c r="P108" s="145"/>
      <c r="Q108" s="37"/>
      <c r="R108" s="24"/>
    </row>
    <row r="109" spans="2:18" ht="15.6" x14ac:dyDescent="0.3">
      <c r="B109" s="273"/>
      <c r="C109" s="146" t="s">
        <v>249</v>
      </c>
      <c r="D109" s="223" t="s">
        <v>212</v>
      </c>
      <c r="E109" s="238" t="s">
        <v>258</v>
      </c>
      <c r="F109" s="241">
        <v>4</v>
      </c>
      <c r="G109" s="83"/>
      <c r="H109" s="273"/>
      <c r="I109" s="146" t="s">
        <v>247</v>
      </c>
      <c r="J109" s="223" t="s">
        <v>192</v>
      </c>
      <c r="K109" s="238" t="s">
        <v>259</v>
      </c>
      <c r="L109" s="241">
        <v>1</v>
      </c>
      <c r="N109" s="273"/>
      <c r="O109" s="131"/>
      <c r="P109" s="145"/>
      <c r="Q109" s="37"/>
      <c r="R109" s="24"/>
    </row>
    <row r="110" spans="2:18" ht="15.6" x14ac:dyDescent="0.3">
      <c r="B110" s="273"/>
      <c r="C110" s="146" t="s">
        <v>249</v>
      </c>
      <c r="D110" s="223" t="s">
        <v>212</v>
      </c>
      <c r="E110" s="238" t="s">
        <v>260</v>
      </c>
      <c r="F110" s="241">
        <v>1</v>
      </c>
      <c r="G110" s="83"/>
      <c r="H110" s="273"/>
      <c r="I110" s="146" t="s">
        <v>247</v>
      </c>
      <c r="J110" s="223" t="s">
        <v>192</v>
      </c>
      <c r="K110" s="238" t="s">
        <v>258</v>
      </c>
      <c r="L110" s="241">
        <v>1</v>
      </c>
      <c r="N110" s="273"/>
      <c r="O110" s="131"/>
      <c r="P110" s="145"/>
      <c r="Q110" s="37"/>
      <c r="R110" s="24"/>
    </row>
    <row r="111" spans="2:18" ht="15.6" x14ac:dyDescent="0.3">
      <c r="B111" s="273"/>
      <c r="C111" s="146" t="s">
        <v>249</v>
      </c>
      <c r="D111" s="223" t="s">
        <v>212</v>
      </c>
      <c r="E111" s="238" t="s">
        <v>262</v>
      </c>
      <c r="F111" s="241">
        <v>1</v>
      </c>
      <c r="G111" s="83"/>
      <c r="H111" s="273"/>
      <c r="I111" s="146" t="s">
        <v>247</v>
      </c>
      <c r="J111" s="223" t="s">
        <v>193</v>
      </c>
      <c r="K111" s="238" t="s">
        <v>259</v>
      </c>
      <c r="L111" s="241">
        <v>7</v>
      </c>
      <c r="N111" s="273"/>
      <c r="O111" s="131"/>
      <c r="P111" s="145"/>
      <c r="Q111" s="37"/>
      <c r="R111" s="24"/>
    </row>
    <row r="112" spans="2:18" ht="15.6" x14ac:dyDescent="0.3">
      <c r="B112" s="273"/>
      <c r="C112" s="146" t="s">
        <v>249</v>
      </c>
      <c r="D112" s="223" t="s">
        <v>213</v>
      </c>
      <c r="E112" s="238" t="s">
        <v>259</v>
      </c>
      <c r="F112" s="241">
        <v>2</v>
      </c>
      <c r="G112" s="83"/>
      <c r="H112" s="273"/>
      <c r="I112" s="146" t="s">
        <v>247</v>
      </c>
      <c r="J112" s="223" t="s">
        <v>193</v>
      </c>
      <c r="K112" s="238" t="s">
        <v>258</v>
      </c>
      <c r="L112" s="241">
        <v>37</v>
      </c>
      <c r="N112" s="273"/>
      <c r="O112" s="131"/>
      <c r="P112" s="145"/>
      <c r="Q112" s="37"/>
      <c r="R112" s="24"/>
    </row>
    <row r="113" spans="2:18" ht="15.6" x14ac:dyDescent="0.3">
      <c r="B113" s="273"/>
      <c r="C113" s="146" t="s">
        <v>249</v>
      </c>
      <c r="D113" s="223" t="s">
        <v>213</v>
      </c>
      <c r="E113" s="238" t="s">
        <v>258</v>
      </c>
      <c r="F113" s="241">
        <v>7</v>
      </c>
      <c r="G113" s="83"/>
      <c r="H113" s="273"/>
      <c r="I113" s="146" t="s">
        <v>247</v>
      </c>
      <c r="J113" s="223" t="s">
        <v>193</v>
      </c>
      <c r="K113" s="238" t="s">
        <v>260</v>
      </c>
      <c r="L113" s="241">
        <v>1</v>
      </c>
      <c r="N113" s="273"/>
      <c r="O113" s="131"/>
      <c r="P113" s="145"/>
      <c r="Q113" s="37"/>
      <c r="R113" s="24"/>
    </row>
    <row r="114" spans="2:18" ht="15.6" x14ac:dyDescent="0.3">
      <c r="B114" s="273"/>
      <c r="C114" s="146" t="s">
        <v>249</v>
      </c>
      <c r="D114" s="223" t="s">
        <v>213</v>
      </c>
      <c r="E114" s="238" t="s">
        <v>260</v>
      </c>
      <c r="F114" s="241">
        <v>2</v>
      </c>
      <c r="G114" s="83"/>
      <c r="H114" s="273"/>
      <c r="I114" s="146" t="s">
        <v>247</v>
      </c>
      <c r="J114" s="223" t="s">
        <v>193</v>
      </c>
      <c r="K114" s="238" t="s">
        <v>261</v>
      </c>
      <c r="L114" s="241">
        <v>1</v>
      </c>
      <c r="N114" s="273"/>
      <c r="O114" s="131"/>
      <c r="P114" s="145"/>
      <c r="Q114" s="37"/>
      <c r="R114" s="24"/>
    </row>
    <row r="115" spans="2:18" ht="15.6" x14ac:dyDescent="0.3">
      <c r="B115" s="273"/>
      <c r="C115" s="146" t="s">
        <v>248</v>
      </c>
      <c r="D115" s="223" t="s">
        <v>201</v>
      </c>
      <c r="E115" s="238" t="s">
        <v>259</v>
      </c>
      <c r="F115" s="241">
        <v>8</v>
      </c>
      <c r="G115" s="83"/>
      <c r="H115" s="273"/>
      <c r="I115" s="146" t="s">
        <v>247</v>
      </c>
      <c r="J115" s="223" t="s">
        <v>193</v>
      </c>
      <c r="K115" s="238" t="s">
        <v>262</v>
      </c>
      <c r="L115" s="241">
        <v>2</v>
      </c>
      <c r="N115" s="273"/>
      <c r="O115" s="131"/>
      <c r="P115" s="145"/>
      <c r="Q115" s="37"/>
      <c r="R115" s="24"/>
    </row>
    <row r="116" spans="2:18" ht="15.6" x14ac:dyDescent="0.3">
      <c r="B116" s="273"/>
      <c r="C116" s="146" t="s">
        <v>248</v>
      </c>
      <c r="D116" s="223" t="s">
        <v>201</v>
      </c>
      <c r="E116" s="238" t="s">
        <v>258</v>
      </c>
      <c r="F116" s="241">
        <v>26</v>
      </c>
      <c r="G116" s="83"/>
      <c r="H116" s="273"/>
      <c r="I116" s="146" t="s">
        <v>247</v>
      </c>
      <c r="J116" s="223" t="s">
        <v>194</v>
      </c>
      <c r="K116" s="238" t="s">
        <v>259</v>
      </c>
      <c r="L116" s="241">
        <v>1</v>
      </c>
      <c r="N116" s="273"/>
      <c r="O116" s="131"/>
      <c r="P116" s="145"/>
      <c r="Q116" s="37"/>
      <c r="R116" s="24"/>
    </row>
    <row r="117" spans="2:18" ht="15.6" x14ac:dyDescent="0.3">
      <c r="B117" s="273"/>
      <c r="C117" s="146" t="s">
        <v>248</v>
      </c>
      <c r="D117" s="223" t="s">
        <v>201</v>
      </c>
      <c r="E117" s="238" t="s">
        <v>260</v>
      </c>
      <c r="F117" s="241">
        <v>7</v>
      </c>
      <c r="G117" s="83"/>
      <c r="H117" s="273"/>
      <c r="I117" s="146" t="s">
        <v>247</v>
      </c>
      <c r="J117" s="223" t="s">
        <v>194</v>
      </c>
      <c r="K117" s="238" t="s">
        <v>258</v>
      </c>
      <c r="L117" s="241">
        <v>1</v>
      </c>
      <c r="N117" s="273"/>
      <c r="O117" s="131"/>
      <c r="P117" s="145"/>
      <c r="Q117" s="37"/>
      <c r="R117" s="24"/>
    </row>
    <row r="118" spans="2:18" ht="15.6" x14ac:dyDescent="0.3">
      <c r="B118" s="273"/>
      <c r="C118" s="146" t="s">
        <v>248</v>
      </c>
      <c r="D118" s="223" t="s">
        <v>201</v>
      </c>
      <c r="E118" s="238" t="s">
        <v>261</v>
      </c>
      <c r="F118" s="241">
        <v>1</v>
      </c>
      <c r="G118" s="83"/>
      <c r="H118" s="273"/>
      <c r="I118" s="146" t="s">
        <v>247</v>
      </c>
      <c r="J118" s="223" t="s">
        <v>194</v>
      </c>
      <c r="K118" s="238" t="s">
        <v>261</v>
      </c>
      <c r="L118" s="241">
        <v>1</v>
      </c>
      <c r="N118" s="273"/>
      <c r="O118" s="131"/>
      <c r="P118" s="145"/>
      <c r="Q118" s="37"/>
      <c r="R118" s="24"/>
    </row>
    <row r="119" spans="2:18" ht="15.6" x14ac:dyDescent="0.3">
      <c r="B119" s="273"/>
      <c r="C119" s="146" t="s">
        <v>248</v>
      </c>
      <c r="D119" s="223" t="s">
        <v>201</v>
      </c>
      <c r="E119" s="238" t="s">
        <v>262</v>
      </c>
      <c r="F119" s="241">
        <v>3</v>
      </c>
      <c r="G119" s="83"/>
      <c r="H119" s="273"/>
      <c r="I119" s="146" t="s">
        <v>247</v>
      </c>
      <c r="J119" s="223" t="s">
        <v>195</v>
      </c>
      <c r="K119" s="238" t="s">
        <v>258</v>
      </c>
      <c r="L119" s="241">
        <v>1</v>
      </c>
      <c r="N119" s="273"/>
      <c r="O119" s="131"/>
      <c r="P119" s="145"/>
      <c r="Q119" s="37"/>
      <c r="R119" s="24"/>
    </row>
    <row r="120" spans="2:18" ht="15.6" x14ac:dyDescent="0.3">
      <c r="B120" s="273"/>
      <c r="C120" s="146" t="s">
        <v>248</v>
      </c>
      <c r="D120" s="223" t="s">
        <v>202</v>
      </c>
      <c r="E120" s="238" t="s">
        <v>258</v>
      </c>
      <c r="F120" s="241">
        <v>4</v>
      </c>
      <c r="G120" s="83"/>
      <c r="H120" s="273"/>
      <c r="I120" s="146" t="s">
        <v>247</v>
      </c>
      <c r="J120" s="223" t="s">
        <v>197</v>
      </c>
      <c r="K120" s="238" t="s">
        <v>259</v>
      </c>
      <c r="L120" s="241">
        <v>1</v>
      </c>
      <c r="N120" s="273"/>
      <c r="O120" s="131"/>
      <c r="P120" s="145"/>
      <c r="Q120" s="37"/>
      <c r="R120" s="24"/>
    </row>
    <row r="121" spans="2:18" ht="15.6" x14ac:dyDescent="0.3">
      <c r="B121" s="273"/>
      <c r="C121" s="146" t="s">
        <v>248</v>
      </c>
      <c r="D121" s="223" t="s">
        <v>203</v>
      </c>
      <c r="E121" s="238" t="s">
        <v>259</v>
      </c>
      <c r="F121" s="241">
        <v>2</v>
      </c>
      <c r="G121" s="83"/>
      <c r="H121" s="273"/>
      <c r="I121" s="146" t="s">
        <v>247</v>
      </c>
      <c r="J121" s="223" t="s">
        <v>197</v>
      </c>
      <c r="K121" s="238" t="s">
        <v>258</v>
      </c>
      <c r="L121" s="241">
        <v>8</v>
      </c>
      <c r="N121" s="273"/>
      <c r="O121" s="131"/>
      <c r="P121" s="145"/>
      <c r="Q121" s="37"/>
      <c r="R121" s="24"/>
    </row>
    <row r="122" spans="2:18" ht="15.6" x14ac:dyDescent="0.3">
      <c r="B122" s="273"/>
      <c r="C122" s="146" t="s">
        <v>248</v>
      </c>
      <c r="D122" s="223" t="s">
        <v>203</v>
      </c>
      <c r="E122" s="238" t="s">
        <v>258</v>
      </c>
      <c r="F122" s="241">
        <v>23</v>
      </c>
      <c r="G122" s="83"/>
      <c r="H122" s="273"/>
      <c r="I122" s="146" t="s">
        <v>247</v>
      </c>
      <c r="J122" s="223" t="s">
        <v>197</v>
      </c>
      <c r="K122" s="238" t="s">
        <v>260</v>
      </c>
      <c r="L122" s="241">
        <v>1</v>
      </c>
      <c r="N122" s="273"/>
      <c r="O122" s="131"/>
      <c r="P122" s="145"/>
      <c r="Q122" s="37"/>
      <c r="R122" s="24"/>
    </row>
    <row r="123" spans="2:18" ht="15.6" x14ac:dyDescent="0.3">
      <c r="B123" s="273"/>
      <c r="C123" s="146" t="s">
        <v>248</v>
      </c>
      <c r="D123" s="223" t="s">
        <v>203</v>
      </c>
      <c r="E123" s="238" t="s">
        <v>260</v>
      </c>
      <c r="F123" s="241">
        <v>6</v>
      </c>
      <c r="G123" s="83"/>
      <c r="H123" s="273"/>
      <c r="I123" s="146" t="s">
        <v>247</v>
      </c>
      <c r="J123" s="223" t="s">
        <v>197</v>
      </c>
      <c r="K123" s="238" t="s">
        <v>262</v>
      </c>
      <c r="L123" s="241">
        <v>2</v>
      </c>
      <c r="N123" s="273"/>
      <c r="O123" s="131"/>
      <c r="P123" s="145"/>
      <c r="Q123" s="37"/>
      <c r="R123" s="24"/>
    </row>
    <row r="124" spans="2:18" ht="15.6" x14ac:dyDescent="0.3">
      <c r="B124" s="273"/>
      <c r="C124" s="146" t="s">
        <v>248</v>
      </c>
      <c r="D124" s="223" t="s">
        <v>203</v>
      </c>
      <c r="E124" s="238" t="s">
        <v>261</v>
      </c>
      <c r="F124" s="241">
        <v>2</v>
      </c>
      <c r="G124" s="83"/>
      <c r="H124" s="273"/>
      <c r="I124" s="146" t="s">
        <v>247</v>
      </c>
      <c r="J124" s="223" t="s">
        <v>198</v>
      </c>
      <c r="K124" s="238" t="s">
        <v>259</v>
      </c>
      <c r="L124" s="241">
        <v>2</v>
      </c>
      <c r="N124" s="273"/>
      <c r="O124" s="131"/>
      <c r="P124" s="145"/>
      <c r="Q124" s="37"/>
      <c r="R124" s="24"/>
    </row>
    <row r="125" spans="2:18" ht="15.6" x14ac:dyDescent="0.3">
      <c r="B125" s="273"/>
      <c r="C125" s="146" t="s">
        <v>248</v>
      </c>
      <c r="D125" s="223" t="s">
        <v>204</v>
      </c>
      <c r="E125" s="238" t="s">
        <v>259</v>
      </c>
      <c r="F125" s="241">
        <v>3</v>
      </c>
      <c r="G125" s="83"/>
      <c r="H125" s="273"/>
      <c r="I125" s="146" t="s">
        <v>247</v>
      </c>
      <c r="J125" s="223" t="s">
        <v>198</v>
      </c>
      <c r="K125" s="238" t="s">
        <v>258</v>
      </c>
      <c r="L125" s="241">
        <v>13</v>
      </c>
      <c r="N125" s="273"/>
      <c r="O125" s="131"/>
      <c r="P125" s="145"/>
      <c r="Q125" s="37"/>
      <c r="R125" s="24"/>
    </row>
    <row r="126" spans="2:18" ht="15.6" x14ac:dyDescent="0.3">
      <c r="B126" s="273"/>
      <c r="C126" s="146" t="s">
        <v>248</v>
      </c>
      <c r="D126" s="223" t="s">
        <v>204</v>
      </c>
      <c r="E126" s="238" t="s">
        <v>258</v>
      </c>
      <c r="F126" s="241">
        <v>17</v>
      </c>
      <c r="G126" s="83"/>
      <c r="H126" s="273"/>
      <c r="I126" s="146" t="s">
        <v>247</v>
      </c>
      <c r="J126" s="223" t="s">
        <v>198</v>
      </c>
      <c r="K126" s="238" t="s">
        <v>261</v>
      </c>
      <c r="L126" s="241">
        <v>1</v>
      </c>
      <c r="N126" s="273"/>
      <c r="O126" s="131"/>
      <c r="P126" s="145"/>
      <c r="Q126" s="37"/>
      <c r="R126" s="24"/>
    </row>
    <row r="127" spans="2:18" ht="15.6" x14ac:dyDescent="0.3">
      <c r="B127" s="273"/>
      <c r="C127" s="146" t="s">
        <v>248</v>
      </c>
      <c r="D127" s="223" t="s">
        <v>204</v>
      </c>
      <c r="E127" s="238" t="s">
        <v>260</v>
      </c>
      <c r="F127" s="241">
        <v>1</v>
      </c>
      <c r="G127" s="83"/>
      <c r="H127" s="273"/>
      <c r="I127" s="146" t="s">
        <v>247</v>
      </c>
      <c r="J127" s="223" t="s">
        <v>199</v>
      </c>
      <c r="K127" s="238" t="s">
        <v>258</v>
      </c>
      <c r="L127" s="241">
        <v>1</v>
      </c>
      <c r="N127" s="273"/>
      <c r="O127" s="131"/>
      <c r="P127" s="145"/>
      <c r="Q127" s="37"/>
      <c r="R127" s="24"/>
    </row>
    <row r="128" spans="2:18" ht="15.6" x14ac:dyDescent="0.3">
      <c r="B128" s="273"/>
      <c r="C128" s="146" t="s">
        <v>248</v>
      </c>
      <c r="D128" s="223" t="s">
        <v>204</v>
      </c>
      <c r="E128" s="238" t="s">
        <v>261</v>
      </c>
      <c r="F128" s="241">
        <v>1</v>
      </c>
      <c r="G128" s="83"/>
      <c r="H128" s="273"/>
      <c r="I128" s="146" t="s">
        <v>247</v>
      </c>
      <c r="J128" s="223" t="s">
        <v>200</v>
      </c>
      <c r="K128" s="238" t="s">
        <v>259</v>
      </c>
      <c r="L128" s="241">
        <v>1</v>
      </c>
      <c r="N128" s="273"/>
      <c r="O128" s="131"/>
      <c r="P128" s="145"/>
      <c r="Q128" s="37"/>
      <c r="R128" s="24"/>
    </row>
    <row r="129" spans="2:18" ht="15.6" x14ac:dyDescent="0.3">
      <c r="B129" s="273"/>
      <c r="C129" s="146" t="s">
        <v>247</v>
      </c>
      <c r="D129" s="223" t="s">
        <v>192</v>
      </c>
      <c r="E129" s="238" t="s">
        <v>258</v>
      </c>
      <c r="F129" s="241">
        <v>3</v>
      </c>
      <c r="G129" s="83"/>
      <c r="H129" s="273"/>
      <c r="I129" s="146" t="s">
        <v>247</v>
      </c>
      <c r="J129" s="223" t="s">
        <v>200</v>
      </c>
      <c r="K129" s="238" t="s">
        <v>258</v>
      </c>
      <c r="L129" s="241">
        <v>5</v>
      </c>
      <c r="N129" s="273"/>
      <c r="O129" s="131"/>
      <c r="P129" s="145"/>
      <c r="Q129" s="37"/>
      <c r="R129" s="24"/>
    </row>
    <row r="130" spans="2:18" ht="15.6" x14ac:dyDescent="0.3">
      <c r="B130" s="273"/>
      <c r="C130" s="146" t="s">
        <v>247</v>
      </c>
      <c r="D130" s="223" t="s">
        <v>192</v>
      </c>
      <c r="E130" s="238" t="s">
        <v>260</v>
      </c>
      <c r="F130" s="241">
        <v>1</v>
      </c>
      <c r="G130" s="83"/>
      <c r="H130" s="273"/>
      <c r="I130" s="146" t="s">
        <v>247</v>
      </c>
      <c r="J130" s="223" t="s">
        <v>200</v>
      </c>
      <c r="K130" s="238" t="s">
        <v>262</v>
      </c>
      <c r="L130" s="241">
        <v>1</v>
      </c>
      <c r="N130" s="273"/>
      <c r="O130" s="131"/>
      <c r="P130" s="145"/>
      <c r="Q130" s="37"/>
      <c r="R130" s="24"/>
    </row>
    <row r="131" spans="2:18" ht="15.6" x14ac:dyDescent="0.3">
      <c r="B131" s="273"/>
      <c r="C131" s="146" t="s">
        <v>247</v>
      </c>
      <c r="D131" s="223" t="s">
        <v>193</v>
      </c>
      <c r="E131" s="238" t="s">
        <v>259</v>
      </c>
      <c r="F131" s="241">
        <v>15</v>
      </c>
      <c r="G131" s="83"/>
      <c r="H131" s="273"/>
      <c r="I131" s="146" t="s">
        <v>245</v>
      </c>
      <c r="J131" s="223" t="s">
        <v>181</v>
      </c>
      <c r="K131" s="238" t="s">
        <v>259</v>
      </c>
      <c r="L131" s="241">
        <v>4</v>
      </c>
      <c r="N131" s="273"/>
      <c r="O131" s="131"/>
      <c r="P131" s="145"/>
      <c r="Q131" s="37"/>
      <c r="R131" s="24"/>
    </row>
    <row r="132" spans="2:18" ht="15.6" x14ac:dyDescent="0.3">
      <c r="B132" s="273"/>
      <c r="C132" s="146" t="s">
        <v>247</v>
      </c>
      <c r="D132" s="223" t="s">
        <v>193</v>
      </c>
      <c r="E132" s="238" t="s">
        <v>258</v>
      </c>
      <c r="F132" s="241">
        <v>68</v>
      </c>
      <c r="G132" s="83"/>
      <c r="H132" s="273"/>
      <c r="I132" s="146" t="s">
        <v>245</v>
      </c>
      <c r="J132" s="223" t="s">
        <v>181</v>
      </c>
      <c r="K132" s="238" t="s">
        <v>258</v>
      </c>
      <c r="L132" s="241">
        <v>12</v>
      </c>
      <c r="N132" s="273"/>
      <c r="O132" s="131"/>
      <c r="P132" s="145"/>
      <c r="Q132" s="37"/>
      <c r="R132" s="24"/>
    </row>
    <row r="133" spans="2:18" ht="15.6" x14ac:dyDescent="0.3">
      <c r="B133" s="273"/>
      <c r="C133" s="146" t="s">
        <v>247</v>
      </c>
      <c r="D133" s="223" t="s">
        <v>193</v>
      </c>
      <c r="E133" s="238" t="s">
        <v>260</v>
      </c>
      <c r="F133" s="241">
        <v>14</v>
      </c>
      <c r="G133" s="83"/>
      <c r="H133" s="273"/>
      <c r="I133" s="146" t="s">
        <v>245</v>
      </c>
      <c r="J133" s="223" t="s">
        <v>181</v>
      </c>
      <c r="K133" s="238" t="s">
        <v>260</v>
      </c>
      <c r="L133" s="241">
        <v>2</v>
      </c>
      <c r="N133" s="273"/>
      <c r="O133" s="131"/>
      <c r="P133" s="145"/>
      <c r="Q133" s="37"/>
      <c r="R133" s="24"/>
    </row>
    <row r="134" spans="2:18" ht="15.6" x14ac:dyDescent="0.3">
      <c r="B134" s="273"/>
      <c r="C134" s="146" t="s">
        <v>247</v>
      </c>
      <c r="D134" s="223" t="s">
        <v>193</v>
      </c>
      <c r="E134" s="238" t="s">
        <v>261</v>
      </c>
      <c r="F134" s="241">
        <v>2</v>
      </c>
      <c r="G134" s="83"/>
      <c r="H134" s="273"/>
      <c r="I134" s="146" t="s">
        <v>245</v>
      </c>
      <c r="J134" s="223" t="s">
        <v>181</v>
      </c>
      <c r="K134" s="238" t="s">
        <v>261</v>
      </c>
      <c r="L134" s="241">
        <v>3</v>
      </c>
      <c r="N134" s="273"/>
      <c r="O134" s="131"/>
      <c r="P134" s="145"/>
      <c r="Q134" s="37"/>
      <c r="R134" s="24"/>
    </row>
    <row r="135" spans="2:18" ht="15.6" x14ac:dyDescent="0.3">
      <c r="B135" s="273"/>
      <c r="C135" s="146" t="s">
        <v>247</v>
      </c>
      <c r="D135" s="223" t="s">
        <v>194</v>
      </c>
      <c r="E135" s="238" t="s">
        <v>259</v>
      </c>
      <c r="F135" s="241">
        <v>1</v>
      </c>
      <c r="G135" s="83"/>
      <c r="H135" s="273"/>
      <c r="I135" s="146" t="s">
        <v>245</v>
      </c>
      <c r="J135" s="223" t="s">
        <v>182</v>
      </c>
      <c r="K135" s="238" t="s">
        <v>259</v>
      </c>
      <c r="L135" s="241">
        <v>4</v>
      </c>
      <c r="N135" s="273"/>
      <c r="O135" s="131"/>
      <c r="P135" s="145"/>
      <c r="Q135" s="37"/>
      <c r="R135" s="24"/>
    </row>
    <row r="136" spans="2:18" ht="15.6" x14ac:dyDescent="0.3">
      <c r="B136" s="273"/>
      <c r="C136" s="146" t="s">
        <v>247</v>
      </c>
      <c r="D136" s="223" t="s">
        <v>194</v>
      </c>
      <c r="E136" s="238" t="s">
        <v>258</v>
      </c>
      <c r="F136" s="241">
        <v>11</v>
      </c>
      <c r="G136" s="83"/>
      <c r="H136" s="273"/>
      <c r="I136" s="146" t="s">
        <v>245</v>
      </c>
      <c r="J136" s="223" t="s">
        <v>182</v>
      </c>
      <c r="K136" s="238" t="s">
        <v>258</v>
      </c>
      <c r="L136" s="241">
        <v>8</v>
      </c>
      <c r="N136" s="273"/>
      <c r="O136" s="131"/>
      <c r="P136" s="145"/>
      <c r="Q136" s="37"/>
      <c r="R136" s="24"/>
    </row>
    <row r="137" spans="2:18" ht="15.6" x14ac:dyDescent="0.3">
      <c r="B137" s="273"/>
      <c r="C137" s="146" t="s">
        <v>247</v>
      </c>
      <c r="D137" s="223" t="s">
        <v>194</v>
      </c>
      <c r="E137" s="238" t="s">
        <v>260</v>
      </c>
      <c r="F137" s="241">
        <v>1</v>
      </c>
      <c r="G137" s="83"/>
      <c r="H137" s="273"/>
      <c r="I137" s="146" t="s">
        <v>245</v>
      </c>
      <c r="J137" s="223" t="s">
        <v>182</v>
      </c>
      <c r="K137" s="238" t="s">
        <v>260</v>
      </c>
      <c r="L137" s="241">
        <v>5</v>
      </c>
      <c r="N137" s="273"/>
      <c r="O137" s="131"/>
      <c r="P137" s="145"/>
      <c r="Q137" s="37"/>
      <c r="R137" s="24"/>
    </row>
    <row r="138" spans="2:18" ht="15.6" x14ac:dyDescent="0.3">
      <c r="B138" s="273"/>
      <c r="C138" s="146" t="s">
        <v>247</v>
      </c>
      <c r="D138" s="223" t="s">
        <v>195</v>
      </c>
      <c r="E138" s="238" t="s">
        <v>259</v>
      </c>
      <c r="F138" s="241">
        <v>2</v>
      </c>
      <c r="G138" s="83"/>
      <c r="H138" s="273"/>
      <c r="I138" s="146" t="s">
        <v>245</v>
      </c>
      <c r="J138" s="223" t="s">
        <v>182</v>
      </c>
      <c r="K138" s="238" t="s">
        <v>262</v>
      </c>
      <c r="L138" s="241">
        <v>2</v>
      </c>
      <c r="N138" s="273"/>
      <c r="O138" s="131"/>
      <c r="P138" s="145"/>
      <c r="Q138" s="37"/>
      <c r="R138" s="24"/>
    </row>
    <row r="139" spans="2:18" ht="15.6" x14ac:dyDescent="0.3">
      <c r="B139" s="273"/>
      <c r="C139" s="146" t="s">
        <v>247</v>
      </c>
      <c r="D139" s="223" t="s">
        <v>195</v>
      </c>
      <c r="E139" s="238" t="s">
        <v>258</v>
      </c>
      <c r="F139" s="241">
        <v>3</v>
      </c>
      <c r="G139" s="83"/>
      <c r="H139" s="273"/>
      <c r="I139" s="146" t="s">
        <v>245</v>
      </c>
      <c r="J139" s="223" t="s">
        <v>183</v>
      </c>
      <c r="K139" s="238" t="s">
        <v>259</v>
      </c>
      <c r="L139" s="241">
        <v>1</v>
      </c>
      <c r="N139" s="273"/>
      <c r="O139" s="131"/>
      <c r="P139" s="145"/>
      <c r="Q139" s="37"/>
      <c r="R139" s="24"/>
    </row>
    <row r="140" spans="2:18" ht="15.6" x14ac:dyDescent="0.3">
      <c r="B140" s="273"/>
      <c r="C140" s="146" t="s">
        <v>247</v>
      </c>
      <c r="D140" s="223" t="s">
        <v>196</v>
      </c>
      <c r="E140" s="238" t="s">
        <v>259</v>
      </c>
      <c r="F140" s="241">
        <v>1</v>
      </c>
      <c r="G140" s="83"/>
      <c r="H140" s="273"/>
      <c r="I140" s="146" t="s">
        <v>245</v>
      </c>
      <c r="J140" s="223" t="s">
        <v>183</v>
      </c>
      <c r="K140" s="238" t="s">
        <v>258</v>
      </c>
      <c r="L140" s="241">
        <v>7</v>
      </c>
      <c r="N140" s="273"/>
      <c r="O140" s="131"/>
      <c r="P140" s="145"/>
      <c r="Q140" s="37"/>
      <c r="R140" s="24"/>
    </row>
    <row r="141" spans="2:18" ht="15.6" x14ac:dyDescent="0.3">
      <c r="B141" s="273"/>
      <c r="C141" s="146" t="s">
        <v>247</v>
      </c>
      <c r="D141" s="223" t="s">
        <v>197</v>
      </c>
      <c r="E141" s="238" t="s">
        <v>259</v>
      </c>
      <c r="F141" s="241">
        <v>4</v>
      </c>
      <c r="G141" s="83"/>
      <c r="H141" s="273"/>
      <c r="I141" s="146" t="s">
        <v>245</v>
      </c>
      <c r="J141" s="223" t="s">
        <v>183</v>
      </c>
      <c r="K141" s="238" t="s">
        <v>260</v>
      </c>
      <c r="L141" s="241">
        <v>1</v>
      </c>
      <c r="N141" s="273"/>
      <c r="O141" s="131"/>
      <c r="P141" s="145"/>
      <c r="Q141" s="37"/>
      <c r="R141" s="24"/>
    </row>
    <row r="142" spans="2:18" ht="15.6" x14ac:dyDescent="0.3">
      <c r="B142" s="273"/>
      <c r="C142" s="146" t="s">
        <v>247</v>
      </c>
      <c r="D142" s="223" t="s">
        <v>197</v>
      </c>
      <c r="E142" s="238" t="s">
        <v>258</v>
      </c>
      <c r="F142" s="241">
        <v>27</v>
      </c>
      <c r="G142" s="83"/>
      <c r="H142" s="273"/>
      <c r="I142" s="146" t="s">
        <v>245</v>
      </c>
      <c r="J142" s="223" t="s">
        <v>183</v>
      </c>
      <c r="K142" s="238" t="s">
        <v>261</v>
      </c>
      <c r="L142" s="241">
        <v>1</v>
      </c>
      <c r="N142" s="273"/>
      <c r="O142" s="131"/>
      <c r="P142" s="145"/>
      <c r="Q142" s="37"/>
      <c r="R142" s="24"/>
    </row>
    <row r="143" spans="2:18" ht="15.6" x14ac:dyDescent="0.3">
      <c r="B143" s="273"/>
      <c r="C143" s="146" t="s">
        <v>247</v>
      </c>
      <c r="D143" s="223" t="s">
        <v>197</v>
      </c>
      <c r="E143" s="238" t="s">
        <v>260</v>
      </c>
      <c r="F143" s="241">
        <v>4</v>
      </c>
      <c r="G143" s="83"/>
      <c r="H143" s="273"/>
      <c r="I143" s="146" t="s">
        <v>245</v>
      </c>
      <c r="J143" s="223" t="s">
        <v>184</v>
      </c>
      <c r="K143" s="238" t="s">
        <v>259</v>
      </c>
      <c r="L143" s="241">
        <v>1</v>
      </c>
      <c r="N143" s="273"/>
      <c r="O143" s="131"/>
      <c r="P143" s="145"/>
      <c r="Q143" s="37"/>
      <c r="R143" s="24"/>
    </row>
    <row r="144" spans="2:18" ht="15.6" x14ac:dyDescent="0.3">
      <c r="B144" s="273"/>
      <c r="C144" s="146" t="s">
        <v>247</v>
      </c>
      <c r="D144" s="223" t="s">
        <v>197</v>
      </c>
      <c r="E144" s="238" t="s">
        <v>261</v>
      </c>
      <c r="F144" s="241">
        <v>1</v>
      </c>
      <c r="G144" s="83"/>
      <c r="H144" s="273"/>
      <c r="I144" s="146" t="s">
        <v>245</v>
      </c>
      <c r="J144" s="223" t="s">
        <v>184</v>
      </c>
      <c r="K144" s="238" t="s">
        <v>258</v>
      </c>
      <c r="L144" s="241">
        <v>1</v>
      </c>
      <c r="N144" s="273"/>
      <c r="O144" s="131"/>
      <c r="P144" s="145"/>
      <c r="Q144" s="37"/>
      <c r="R144" s="24"/>
    </row>
    <row r="145" spans="2:18" ht="15.6" x14ac:dyDescent="0.3">
      <c r="B145" s="273"/>
      <c r="C145" s="146" t="s">
        <v>247</v>
      </c>
      <c r="D145" s="223" t="s">
        <v>198</v>
      </c>
      <c r="E145" s="238" t="s">
        <v>259</v>
      </c>
      <c r="F145" s="241">
        <v>2</v>
      </c>
      <c r="G145" s="83"/>
      <c r="H145" s="273"/>
      <c r="I145" s="146" t="s">
        <v>245</v>
      </c>
      <c r="J145" s="223" t="s">
        <v>184</v>
      </c>
      <c r="K145" s="238" t="s">
        <v>260</v>
      </c>
      <c r="L145" s="241">
        <v>1</v>
      </c>
      <c r="N145" s="273"/>
      <c r="O145" s="131"/>
      <c r="P145" s="145"/>
      <c r="Q145" s="37"/>
      <c r="R145" s="24"/>
    </row>
    <row r="146" spans="2:18" ht="15.6" x14ac:dyDescent="0.3">
      <c r="B146" s="273"/>
      <c r="C146" s="146" t="s">
        <v>247</v>
      </c>
      <c r="D146" s="223" t="s">
        <v>198</v>
      </c>
      <c r="E146" s="238" t="s">
        <v>258</v>
      </c>
      <c r="F146" s="241">
        <v>19</v>
      </c>
      <c r="G146" s="83"/>
      <c r="H146" s="273"/>
      <c r="I146" s="146" t="s">
        <v>245</v>
      </c>
      <c r="J146" s="223" t="s">
        <v>185</v>
      </c>
      <c r="K146" s="238" t="s">
        <v>259</v>
      </c>
      <c r="L146" s="241">
        <v>3</v>
      </c>
      <c r="N146" s="273"/>
      <c r="O146" s="131"/>
      <c r="P146" s="145"/>
      <c r="Q146" s="37"/>
      <c r="R146" s="24"/>
    </row>
    <row r="147" spans="2:18" ht="15.6" x14ac:dyDescent="0.3">
      <c r="B147" s="273"/>
      <c r="C147" s="146" t="s">
        <v>247</v>
      </c>
      <c r="D147" s="223" t="s">
        <v>198</v>
      </c>
      <c r="E147" s="238" t="s">
        <v>260</v>
      </c>
      <c r="F147" s="241">
        <v>3</v>
      </c>
      <c r="G147" s="83"/>
      <c r="H147" s="273"/>
      <c r="I147" s="146" t="s">
        <v>245</v>
      </c>
      <c r="J147" s="223" t="s">
        <v>185</v>
      </c>
      <c r="K147" s="238" t="s">
        <v>258</v>
      </c>
      <c r="L147" s="241">
        <v>19</v>
      </c>
      <c r="N147" s="273"/>
      <c r="O147" s="131"/>
      <c r="P147" s="145"/>
      <c r="Q147" s="37"/>
      <c r="R147" s="24"/>
    </row>
    <row r="148" spans="2:18" ht="15.6" x14ac:dyDescent="0.3">
      <c r="B148" s="273"/>
      <c r="C148" s="146" t="s">
        <v>247</v>
      </c>
      <c r="D148" s="223" t="s">
        <v>199</v>
      </c>
      <c r="E148" s="238" t="s">
        <v>258</v>
      </c>
      <c r="F148" s="241">
        <v>3</v>
      </c>
      <c r="G148" s="83"/>
      <c r="H148" s="273"/>
      <c r="I148" s="146" t="s">
        <v>245</v>
      </c>
      <c r="J148" s="223" t="s">
        <v>185</v>
      </c>
      <c r="K148" s="238" t="s">
        <v>260</v>
      </c>
      <c r="L148" s="241">
        <v>2</v>
      </c>
      <c r="N148" s="273"/>
      <c r="O148" s="131"/>
      <c r="P148" s="145"/>
      <c r="Q148" s="37"/>
      <c r="R148" s="24"/>
    </row>
    <row r="149" spans="2:18" ht="15.6" x14ac:dyDescent="0.3">
      <c r="B149" s="273"/>
      <c r="C149" s="146" t="s">
        <v>247</v>
      </c>
      <c r="D149" s="223" t="s">
        <v>199</v>
      </c>
      <c r="E149" s="238" t="s">
        <v>262</v>
      </c>
      <c r="F149" s="241">
        <v>1</v>
      </c>
      <c r="G149" s="83"/>
      <c r="H149" s="273"/>
      <c r="I149" s="146" t="s">
        <v>245</v>
      </c>
      <c r="J149" s="223" t="s">
        <v>185</v>
      </c>
      <c r="K149" s="238" t="s">
        <v>262</v>
      </c>
      <c r="L149" s="241">
        <v>2</v>
      </c>
      <c r="N149" s="273"/>
      <c r="O149" s="131"/>
      <c r="P149" s="145"/>
      <c r="Q149" s="37"/>
      <c r="R149" s="24"/>
    </row>
    <row r="150" spans="2:18" ht="15.6" x14ac:dyDescent="0.3">
      <c r="B150" s="273"/>
      <c r="C150" s="146" t="s">
        <v>247</v>
      </c>
      <c r="D150" s="223" t="s">
        <v>200</v>
      </c>
      <c r="E150" s="238" t="s">
        <v>259</v>
      </c>
      <c r="F150" s="241">
        <v>5</v>
      </c>
      <c r="G150" s="83"/>
      <c r="H150" s="273"/>
      <c r="I150" s="146" t="s">
        <v>245</v>
      </c>
      <c r="J150" s="223" t="s">
        <v>188</v>
      </c>
      <c r="K150" s="238" t="s">
        <v>258</v>
      </c>
      <c r="L150" s="241">
        <v>1</v>
      </c>
      <c r="N150" s="273"/>
      <c r="O150" s="131"/>
      <c r="P150" s="145"/>
      <c r="Q150" s="37"/>
      <c r="R150" s="24"/>
    </row>
    <row r="151" spans="2:18" ht="15.6" x14ac:dyDescent="0.3">
      <c r="B151" s="273"/>
      <c r="C151" s="146" t="s">
        <v>247</v>
      </c>
      <c r="D151" s="223" t="s">
        <v>200</v>
      </c>
      <c r="E151" s="238" t="s">
        <v>258</v>
      </c>
      <c r="F151" s="241">
        <v>17</v>
      </c>
      <c r="G151" s="83"/>
      <c r="H151" s="273"/>
      <c r="I151" s="146" t="s">
        <v>245</v>
      </c>
      <c r="J151" s="223" t="s">
        <v>189</v>
      </c>
      <c r="K151" s="238" t="s">
        <v>259</v>
      </c>
      <c r="L151" s="241">
        <v>2</v>
      </c>
      <c r="N151" s="273"/>
      <c r="O151" s="131"/>
      <c r="P151" s="145"/>
      <c r="Q151" s="37"/>
      <c r="R151" s="24"/>
    </row>
    <row r="152" spans="2:18" ht="15.6" x14ac:dyDescent="0.3">
      <c r="B152" s="273"/>
      <c r="C152" s="146" t="s">
        <v>247</v>
      </c>
      <c r="D152" s="223" t="s">
        <v>200</v>
      </c>
      <c r="E152" s="238" t="s">
        <v>260</v>
      </c>
      <c r="F152" s="241">
        <v>8</v>
      </c>
      <c r="G152" s="83"/>
      <c r="H152" s="273"/>
      <c r="I152" s="146" t="s">
        <v>245</v>
      </c>
      <c r="J152" s="223" t="s">
        <v>189</v>
      </c>
      <c r="K152" s="238" t="s">
        <v>258</v>
      </c>
      <c r="L152" s="241">
        <v>5</v>
      </c>
      <c r="N152" s="273"/>
      <c r="O152" s="131"/>
      <c r="P152" s="145"/>
      <c r="Q152" s="37"/>
      <c r="R152" s="24"/>
    </row>
    <row r="153" spans="2:18" ht="15.6" x14ac:dyDescent="0.3">
      <c r="B153" s="273"/>
      <c r="C153" s="146" t="s">
        <v>245</v>
      </c>
      <c r="D153" s="223" t="s">
        <v>180</v>
      </c>
      <c r="E153" s="238" t="s">
        <v>258</v>
      </c>
      <c r="F153" s="241">
        <v>1</v>
      </c>
      <c r="G153" s="83"/>
      <c r="H153" s="273"/>
      <c r="I153" s="146" t="s">
        <v>245</v>
      </c>
      <c r="J153" s="223" t="s">
        <v>189</v>
      </c>
      <c r="K153" s="238" t="s">
        <v>260</v>
      </c>
      <c r="L153" s="241">
        <v>2</v>
      </c>
      <c r="N153" s="273"/>
      <c r="O153" s="131"/>
      <c r="P153" s="145"/>
      <c r="Q153" s="37"/>
      <c r="R153" s="24"/>
    </row>
    <row r="154" spans="2:18" ht="15.6" x14ac:dyDescent="0.3">
      <c r="B154" s="273"/>
      <c r="C154" s="146" t="s">
        <v>245</v>
      </c>
      <c r="D154" s="223" t="s">
        <v>180</v>
      </c>
      <c r="E154" s="238" t="s">
        <v>260</v>
      </c>
      <c r="F154" s="241">
        <v>1</v>
      </c>
      <c r="G154" s="83"/>
      <c r="H154" s="273"/>
      <c r="I154" s="146" t="s">
        <v>245</v>
      </c>
      <c r="J154" s="223" t="s">
        <v>189</v>
      </c>
      <c r="K154" s="238" t="s">
        <v>261</v>
      </c>
      <c r="L154" s="241">
        <v>1</v>
      </c>
      <c r="N154" s="273"/>
      <c r="O154" s="131"/>
      <c r="P154" s="145"/>
      <c r="Q154" s="37"/>
      <c r="R154" s="24"/>
    </row>
    <row r="155" spans="2:18" ht="15.6" x14ac:dyDescent="0.3">
      <c r="B155" s="273"/>
      <c r="C155" s="146" t="s">
        <v>245</v>
      </c>
      <c r="D155" s="223" t="s">
        <v>180</v>
      </c>
      <c r="E155" s="238" t="s">
        <v>262</v>
      </c>
      <c r="F155" s="241">
        <v>1</v>
      </c>
      <c r="G155" s="83"/>
      <c r="H155" s="273"/>
      <c r="I155" s="146" t="s">
        <v>245</v>
      </c>
      <c r="J155" s="223" t="s">
        <v>190</v>
      </c>
      <c r="K155" s="238" t="s">
        <v>259</v>
      </c>
      <c r="L155" s="241">
        <v>2</v>
      </c>
      <c r="N155" s="273"/>
      <c r="O155" s="131"/>
      <c r="P155" s="145"/>
      <c r="Q155" s="37"/>
      <c r="R155" s="24"/>
    </row>
    <row r="156" spans="2:18" ht="15.6" x14ac:dyDescent="0.3">
      <c r="B156" s="273"/>
      <c r="C156" s="146" t="s">
        <v>245</v>
      </c>
      <c r="D156" s="223" t="s">
        <v>181</v>
      </c>
      <c r="E156" s="238" t="s">
        <v>259</v>
      </c>
      <c r="F156" s="241">
        <v>17</v>
      </c>
      <c r="G156" s="83"/>
      <c r="H156" s="273"/>
      <c r="I156" s="146" t="s">
        <v>245</v>
      </c>
      <c r="J156" s="223" t="s">
        <v>190</v>
      </c>
      <c r="K156" s="238" t="s">
        <v>258</v>
      </c>
      <c r="L156" s="241">
        <v>10</v>
      </c>
      <c r="N156" s="273"/>
      <c r="O156" s="131"/>
      <c r="P156" s="145"/>
      <c r="Q156" s="37"/>
      <c r="R156" s="24"/>
    </row>
    <row r="157" spans="2:18" ht="15.6" x14ac:dyDescent="0.3">
      <c r="B157" s="273"/>
      <c r="C157" s="146" t="s">
        <v>245</v>
      </c>
      <c r="D157" s="223" t="s">
        <v>181</v>
      </c>
      <c r="E157" s="238" t="s">
        <v>258</v>
      </c>
      <c r="F157" s="241">
        <v>57</v>
      </c>
      <c r="G157" s="83"/>
      <c r="H157" s="273"/>
      <c r="I157" s="146" t="s">
        <v>245</v>
      </c>
      <c r="J157" s="223" t="s">
        <v>190</v>
      </c>
      <c r="K157" s="238" t="s">
        <v>260</v>
      </c>
      <c r="L157" s="241">
        <v>3</v>
      </c>
      <c r="N157" s="273"/>
      <c r="O157" s="131"/>
      <c r="P157" s="145"/>
      <c r="Q157" s="37"/>
      <c r="R157" s="24"/>
    </row>
    <row r="158" spans="2:18" ht="15.6" x14ac:dyDescent="0.3">
      <c r="B158" s="273"/>
      <c r="C158" s="146" t="s">
        <v>245</v>
      </c>
      <c r="D158" s="223" t="s">
        <v>181</v>
      </c>
      <c r="E158" s="238" t="s">
        <v>260</v>
      </c>
      <c r="F158" s="241">
        <v>17</v>
      </c>
      <c r="G158" s="83"/>
      <c r="H158" s="273"/>
      <c r="I158" s="146" t="s">
        <v>245</v>
      </c>
      <c r="J158" s="223" t="s">
        <v>190</v>
      </c>
      <c r="K158" s="238" t="s">
        <v>262</v>
      </c>
      <c r="L158" s="241">
        <v>2</v>
      </c>
      <c r="N158" s="273"/>
      <c r="O158" s="131"/>
      <c r="P158" s="145"/>
      <c r="Q158" s="37"/>
      <c r="R158" s="24"/>
    </row>
    <row r="159" spans="2:18" ht="15.6" x14ac:dyDescent="0.3">
      <c r="B159" s="273"/>
      <c r="C159" s="146" t="s">
        <v>245</v>
      </c>
      <c r="D159" s="223" t="s">
        <v>181</v>
      </c>
      <c r="E159" s="238" t="s">
        <v>261</v>
      </c>
      <c r="F159" s="241">
        <v>2</v>
      </c>
      <c r="G159" s="83"/>
      <c r="H159" s="273"/>
      <c r="I159" s="146" t="s">
        <v>245</v>
      </c>
      <c r="J159" s="223" t="s">
        <v>191</v>
      </c>
      <c r="K159" s="238" t="s">
        <v>258</v>
      </c>
      <c r="L159" s="241">
        <v>3</v>
      </c>
      <c r="N159" s="273"/>
      <c r="O159" s="131"/>
      <c r="P159" s="145"/>
      <c r="Q159" s="37"/>
      <c r="R159" s="24"/>
    </row>
    <row r="160" spans="2:18" ht="15.6" x14ac:dyDescent="0.3">
      <c r="B160" s="273"/>
      <c r="C160" s="146" t="s">
        <v>245</v>
      </c>
      <c r="D160" s="223" t="s">
        <v>182</v>
      </c>
      <c r="E160" s="238" t="s">
        <v>259</v>
      </c>
      <c r="F160" s="241">
        <v>16</v>
      </c>
      <c r="G160" s="83"/>
      <c r="H160" s="273"/>
      <c r="I160" s="146" t="s">
        <v>244</v>
      </c>
      <c r="J160" s="223" t="s">
        <v>171</v>
      </c>
      <c r="K160" s="238" t="s">
        <v>259</v>
      </c>
      <c r="L160" s="241">
        <v>3</v>
      </c>
      <c r="N160" s="273"/>
      <c r="O160" s="131"/>
      <c r="P160" s="145"/>
      <c r="Q160" s="37"/>
      <c r="R160" s="24"/>
    </row>
    <row r="161" spans="2:18" ht="15.6" x14ac:dyDescent="0.3">
      <c r="B161" s="273"/>
      <c r="C161" s="146" t="s">
        <v>245</v>
      </c>
      <c r="D161" s="223" t="s">
        <v>182</v>
      </c>
      <c r="E161" s="238" t="s">
        <v>258</v>
      </c>
      <c r="F161" s="241">
        <v>55</v>
      </c>
      <c r="G161" s="83"/>
      <c r="H161" s="273"/>
      <c r="I161" s="146" t="s">
        <v>244</v>
      </c>
      <c r="J161" s="223" t="s">
        <v>171</v>
      </c>
      <c r="K161" s="238" t="s">
        <v>258</v>
      </c>
      <c r="L161" s="241">
        <v>43</v>
      </c>
      <c r="N161" s="273"/>
      <c r="O161" s="131"/>
      <c r="P161" s="145"/>
      <c r="Q161" s="37"/>
      <c r="R161" s="24"/>
    </row>
    <row r="162" spans="2:18" ht="15.6" x14ac:dyDescent="0.3">
      <c r="B162" s="273"/>
      <c r="C162" s="146" t="s">
        <v>245</v>
      </c>
      <c r="D162" s="223" t="s">
        <v>182</v>
      </c>
      <c r="E162" s="238" t="s">
        <v>260</v>
      </c>
      <c r="F162" s="241">
        <v>6</v>
      </c>
      <c r="G162" s="83"/>
      <c r="H162" s="273"/>
      <c r="I162" s="146" t="s">
        <v>244</v>
      </c>
      <c r="J162" s="223" t="s">
        <v>171</v>
      </c>
      <c r="K162" s="238" t="s">
        <v>260</v>
      </c>
      <c r="L162" s="241">
        <v>2</v>
      </c>
      <c r="N162" s="273"/>
      <c r="O162" s="131"/>
      <c r="P162" s="145"/>
      <c r="Q162" s="37"/>
      <c r="R162" s="24"/>
    </row>
    <row r="163" spans="2:18" ht="15.6" x14ac:dyDescent="0.3">
      <c r="B163" s="273"/>
      <c r="C163" s="146" t="s">
        <v>245</v>
      </c>
      <c r="D163" s="223" t="s">
        <v>182</v>
      </c>
      <c r="E163" s="238" t="s">
        <v>261</v>
      </c>
      <c r="F163" s="241">
        <v>1</v>
      </c>
      <c r="G163" s="83"/>
      <c r="H163" s="273"/>
      <c r="I163" s="146" t="s">
        <v>244</v>
      </c>
      <c r="J163" s="223" t="s">
        <v>171</v>
      </c>
      <c r="K163" s="238" t="s">
        <v>261</v>
      </c>
      <c r="L163" s="241">
        <v>2</v>
      </c>
      <c r="N163" s="273"/>
      <c r="O163" s="131"/>
      <c r="P163" s="145"/>
      <c r="Q163" s="37"/>
      <c r="R163" s="24"/>
    </row>
    <row r="164" spans="2:18" ht="15.6" x14ac:dyDescent="0.3">
      <c r="B164" s="273"/>
      <c r="C164" s="146" t="s">
        <v>245</v>
      </c>
      <c r="D164" s="223" t="s">
        <v>182</v>
      </c>
      <c r="E164" s="238" t="s">
        <v>262</v>
      </c>
      <c r="F164" s="241">
        <v>2</v>
      </c>
      <c r="G164" s="83"/>
      <c r="H164" s="273"/>
      <c r="I164" s="146" t="s">
        <v>244</v>
      </c>
      <c r="J164" s="223" t="s">
        <v>171</v>
      </c>
      <c r="K164" s="238" t="s">
        <v>262</v>
      </c>
      <c r="L164" s="241">
        <v>3</v>
      </c>
      <c r="N164" s="273"/>
      <c r="O164" s="131"/>
      <c r="P164" s="145"/>
      <c r="Q164" s="37"/>
      <c r="R164" s="24"/>
    </row>
    <row r="165" spans="2:18" ht="15.6" x14ac:dyDescent="0.3">
      <c r="B165" s="273"/>
      <c r="C165" s="146" t="s">
        <v>245</v>
      </c>
      <c r="D165" s="223" t="s">
        <v>183</v>
      </c>
      <c r="E165" s="238" t="s">
        <v>259</v>
      </c>
      <c r="F165" s="241">
        <v>7</v>
      </c>
      <c r="G165" s="83"/>
      <c r="H165" s="273"/>
      <c r="I165" s="146" t="s">
        <v>244</v>
      </c>
      <c r="J165" s="223" t="s">
        <v>172</v>
      </c>
      <c r="K165" s="238" t="s">
        <v>259</v>
      </c>
      <c r="L165" s="241">
        <v>1</v>
      </c>
      <c r="N165" s="273"/>
      <c r="O165" s="131"/>
      <c r="P165" s="145"/>
      <c r="Q165" s="37"/>
      <c r="R165" s="24"/>
    </row>
    <row r="166" spans="2:18" ht="15.6" x14ac:dyDescent="0.3">
      <c r="B166" s="273"/>
      <c r="C166" s="146" t="s">
        <v>245</v>
      </c>
      <c r="D166" s="223" t="s">
        <v>183</v>
      </c>
      <c r="E166" s="238" t="s">
        <v>258</v>
      </c>
      <c r="F166" s="241">
        <v>11</v>
      </c>
      <c r="G166" s="83"/>
      <c r="H166" s="273"/>
      <c r="I166" s="146" t="s">
        <v>244</v>
      </c>
      <c r="J166" s="223" t="s">
        <v>172</v>
      </c>
      <c r="K166" s="238" t="s">
        <v>258</v>
      </c>
      <c r="L166" s="241">
        <v>4</v>
      </c>
      <c r="N166" s="273"/>
      <c r="O166" s="131"/>
      <c r="P166" s="145"/>
      <c r="Q166" s="37"/>
      <c r="R166" s="24"/>
    </row>
    <row r="167" spans="2:18" ht="15.6" x14ac:dyDescent="0.3">
      <c r="B167" s="273"/>
      <c r="C167" s="146" t="s">
        <v>245</v>
      </c>
      <c r="D167" s="223" t="s">
        <v>183</v>
      </c>
      <c r="E167" s="238" t="s">
        <v>260</v>
      </c>
      <c r="F167" s="241">
        <v>1</v>
      </c>
      <c r="G167" s="83"/>
      <c r="H167" s="273"/>
      <c r="I167" s="146" t="s">
        <v>244</v>
      </c>
      <c r="J167" s="223" t="s">
        <v>172</v>
      </c>
      <c r="K167" s="238" t="s">
        <v>260</v>
      </c>
      <c r="L167" s="241">
        <v>1</v>
      </c>
      <c r="N167" s="273"/>
      <c r="O167" s="131"/>
      <c r="P167" s="145"/>
      <c r="Q167" s="37"/>
      <c r="R167" s="24"/>
    </row>
    <row r="168" spans="2:18" ht="15.6" x14ac:dyDescent="0.3">
      <c r="B168" s="273"/>
      <c r="C168" s="146" t="s">
        <v>245</v>
      </c>
      <c r="D168" s="223" t="s">
        <v>183</v>
      </c>
      <c r="E168" s="238" t="s">
        <v>262</v>
      </c>
      <c r="F168" s="241">
        <v>1</v>
      </c>
      <c r="G168" s="83"/>
      <c r="H168" s="273"/>
      <c r="I168" s="146" t="s">
        <v>244</v>
      </c>
      <c r="J168" s="223" t="s">
        <v>172</v>
      </c>
      <c r="K168" s="238" t="s">
        <v>261</v>
      </c>
      <c r="L168" s="241">
        <v>1</v>
      </c>
      <c r="N168" s="273"/>
      <c r="O168" s="131"/>
      <c r="P168" s="145"/>
      <c r="Q168" s="37"/>
      <c r="R168" s="24"/>
    </row>
    <row r="169" spans="2:18" ht="15.6" x14ac:dyDescent="0.3">
      <c r="B169" s="273"/>
      <c r="C169" s="146" t="s">
        <v>245</v>
      </c>
      <c r="D169" s="223" t="s">
        <v>184</v>
      </c>
      <c r="E169" s="238" t="s">
        <v>259</v>
      </c>
      <c r="F169" s="241">
        <v>2</v>
      </c>
      <c r="G169" s="83"/>
      <c r="H169" s="273"/>
      <c r="I169" s="146" t="s">
        <v>244</v>
      </c>
      <c r="J169" s="223" t="s">
        <v>174</v>
      </c>
      <c r="K169" s="238" t="s">
        <v>258</v>
      </c>
      <c r="L169" s="241">
        <v>6</v>
      </c>
      <c r="N169" s="273"/>
      <c r="O169" s="131"/>
      <c r="P169" s="145"/>
      <c r="Q169" s="37"/>
      <c r="R169" s="24"/>
    </row>
    <row r="170" spans="2:18" ht="15.6" x14ac:dyDescent="0.3">
      <c r="B170" s="273"/>
      <c r="C170" s="146" t="s">
        <v>245</v>
      </c>
      <c r="D170" s="223" t="s">
        <v>184</v>
      </c>
      <c r="E170" s="238" t="s">
        <v>258</v>
      </c>
      <c r="F170" s="241">
        <v>4</v>
      </c>
      <c r="G170" s="83"/>
      <c r="H170" s="273"/>
      <c r="I170" s="146" t="s">
        <v>244</v>
      </c>
      <c r="J170" s="223" t="s">
        <v>174</v>
      </c>
      <c r="K170" s="238" t="s">
        <v>262</v>
      </c>
      <c r="L170" s="241">
        <v>3</v>
      </c>
      <c r="N170" s="273"/>
      <c r="O170" s="131"/>
      <c r="P170" s="145"/>
      <c r="Q170" s="37"/>
      <c r="R170" s="24"/>
    </row>
    <row r="171" spans="2:18" ht="15.6" x14ac:dyDescent="0.3">
      <c r="B171" s="273"/>
      <c r="C171" s="146" t="s">
        <v>245</v>
      </c>
      <c r="D171" s="223" t="s">
        <v>184</v>
      </c>
      <c r="E171" s="238" t="s">
        <v>260</v>
      </c>
      <c r="F171" s="241">
        <v>1</v>
      </c>
      <c r="G171" s="83"/>
      <c r="H171" s="273"/>
      <c r="I171" s="146" t="s">
        <v>244</v>
      </c>
      <c r="J171" s="223" t="s">
        <v>175</v>
      </c>
      <c r="K171" s="238" t="s">
        <v>259</v>
      </c>
      <c r="L171" s="241">
        <v>14</v>
      </c>
      <c r="N171" s="273"/>
      <c r="O171" s="131"/>
      <c r="P171" s="145"/>
      <c r="Q171" s="37"/>
      <c r="R171" s="24"/>
    </row>
    <row r="172" spans="2:18" ht="15.6" x14ac:dyDescent="0.3">
      <c r="B172" s="273"/>
      <c r="C172" s="146" t="s">
        <v>245</v>
      </c>
      <c r="D172" s="223" t="s">
        <v>185</v>
      </c>
      <c r="E172" s="238" t="s">
        <v>259</v>
      </c>
      <c r="F172" s="241">
        <v>12</v>
      </c>
      <c r="G172" s="83"/>
      <c r="H172" s="273"/>
      <c r="I172" s="146" t="s">
        <v>244</v>
      </c>
      <c r="J172" s="223" t="s">
        <v>175</v>
      </c>
      <c r="K172" s="238" t="s">
        <v>258</v>
      </c>
      <c r="L172" s="241">
        <v>73</v>
      </c>
      <c r="N172" s="273"/>
      <c r="O172" s="131"/>
      <c r="P172" s="145"/>
      <c r="Q172" s="37"/>
      <c r="R172" s="24"/>
    </row>
    <row r="173" spans="2:18" ht="15.6" x14ac:dyDescent="0.3">
      <c r="B173" s="273"/>
      <c r="C173" s="146" t="s">
        <v>245</v>
      </c>
      <c r="D173" s="223" t="s">
        <v>185</v>
      </c>
      <c r="E173" s="238" t="s">
        <v>258</v>
      </c>
      <c r="F173" s="241">
        <v>60</v>
      </c>
      <c r="G173" s="83"/>
      <c r="H173" s="273"/>
      <c r="I173" s="146" t="s">
        <v>244</v>
      </c>
      <c r="J173" s="223" t="s">
        <v>175</v>
      </c>
      <c r="K173" s="238" t="s">
        <v>260</v>
      </c>
      <c r="L173" s="241">
        <v>11</v>
      </c>
      <c r="N173" s="273"/>
      <c r="O173" s="131"/>
      <c r="P173" s="145"/>
      <c r="Q173" s="37"/>
      <c r="R173" s="24"/>
    </row>
    <row r="174" spans="2:18" ht="15.6" x14ac:dyDescent="0.3">
      <c r="B174" s="273"/>
      <c r="C174" s="146" t="s">
        <v>245</v>
      </c>
      <c r="D174" s="223" t="s">
        <v>185</v>
      </c>
      <c r="E174" s="238" t="s">
        <v>260</v>
      </c>
      <c r="F174" s="241">
        <v>7</v>
      </c>
      <c r="G174" s="83"/>
      <c r="H174" s="273"/>
      <c r="I174" s="146" t="s">
        <v>244</v>
      </c>
      <c r="J174" s="223" t="s">
        <v>175</v>
      </c>
      <c r="K174" s="238" t="s">
        <v>261</v>
      </c>
      <c r="L174" s="241">
        <v>14</v>
      </c>
      <c r="N174" s="273"/>
      <c r="O174" s="131"/>
      <c r="P174" s="145"/>
      <c r="Q174" s="37"/>
      <c r="R174" s="24"/>
    </row>
    <row r="175" spans="2:18" ht="15.6" x14ac:dyDescent="0.3">
      <c r="B175" s="273"/>
      <c r="C175" s="146" t="s">
        <v>245</v>
      </c>
      <c r="D175" s="223" t="s">
        <v>188</v>
      </c>
      <c r="E175" s="238" t="s">
        <v>259</v>
      </c>
      <c r="F175" s="241">
        <v>3</v>
      </c>
      <c r="G175" s="83"/>
      <c r="H175" s="273"/>
      <c r="I175" s="146" t="s">
        <v>244</v>
      </c>
      <c r="J175" s="223" t="s">
        <v>175</v>
      </c>
      <c r="K175" s="238" t="s">
        <v>262</v>
      </c>
      <c r="L175" s="241">
        <v>9</v>
      </c>
      <c r="N175" s="273"/>
      <c r="O175" s="131"/>
      <c r="P175" s="145"/>
      <c r="Q175" s="37"/>
      <c r="R175" s="24"/>
    </row>
    <row r="176" spans="2:18" ht="15.6" x14ac:dyDescent="0.3">
      <c r="B176" s="273"/>
      <c r="C176" s="146" t="s">
        <v>245</v>
      </c>
      <c r="D176" s="223" t="s">
        <v>188</v>
      </c>
      <c r="E176" s="238" t="s">
        <v>258</v>
      </c>
      <c r="F176" s="241">
        <v>3</v>
      </c>
      <c r="G176" s="83"/>
      <c r="H176" s="273"/>
      <c r="I176" s="146" t="s">
        <v>244</v>
      </c>
      <c r="J176" s="223" t="s">
        <v>176</v>
      </c>
      <c r="K176" s="238" t="s">
        <v>258</v>
      </c>
      <c r="L176" s="241">
        <v>1</v>
      </c>
      <c r="N176" s="273"/>
      <c r="O176" s="131"/>
      <c r="P176" s="145"/>
      <c r="Q176" s="37"/>
      <c r="R176" s="24"/>
    </row>
    <row r="177" spans="2:18" ht="15.6" x14ac:dyDescent="0.3">
      <c r="B177" s="273"/>
      <c r="C177" s="146" t="s">
        <v>245</v>
      </c>
      <c r="D177" s="223" t="s">
        <v>189</v>
      </c>
      <c r="E177" s="238" t="s">
        <v>259</v>
      </c>
      <c r="F177" s="241">
        <v>5</v>
      </c>
      <c r="G177" s="83"/>
      <c r="H177" s="273"/>
      <c r="I177" s="146" t="s">
        <v>244</v>
      </c>
      <c r="J177" s="223" t="s">
        <v>177</v>
      </c>
      <c r="K177" s="238" t="s">
        <v>259</v>
      </c>
      <c r="L177" s="241">
        <v>2</v>
      </c>
      <c r="N177" s="273"/>
      <c r="O177" s="131"/>
      <c r="P177" s="145"/>
      <c r="Q177" s="37"/>
      <c r="R177" s="24"/>
    </row>
    <row r="178" spans="2:18" ht="15.6" x14ac:dyDescent="0.3">
      <c r="B178" s="273"/>
      <c r="C178" s="146" t="s">
        <v>245</v>
      </c>
      <c r="D178" s="223" t="s">
        <v>189</v>
      </c>
      <c r="E178" s="238" t="s">
        <v>258</v>
      </c>
      <c r="F178" s="241">
        <v>25</v>
      </c>
      <c r="G178" s="83"/>
      <c r="H178" s="273"/>
      <c r="I178" s="146" t="s">
        <v>244</v>
      </c>
      <c r="J178" s="223" t="s">
        <v>177</v>
      </c>
      <c r="K178" s="238" t="s">
        <v>258</v>
      </c>
      <c r="L178" s="241">
        <v>2</v>
      </c>
      <c r="N178" s="273"/>
      <c r="O178" s="131"/>
      <c r="P178" s="145"/>
      <c r="Q178" s="37"/>
      <c r="R178" s="24"/>
    </row>
    <row r="179" spans="2:18" ht="15.6" x14ac:dyDescent="0.3">
      <c r="B179" s="273"/>
      <c r="C179" s="146" t="s">
        <v>245</v>
      </c>
      <c r="D179" s="223" t="s">
        <v>189</v>
      </c>
      <c r="E179" s="238" t="s">
        <v>260</v>
      </c>
      <c r="F179" s="241">
        <v>5</v>
      </c>
      <c r="G179" s="83"/>
      <c r="H179" s="273"/>
      <c r="I179" s="146" t="s">
        <v>244</v>
      </c>
      <c r="J179" s="223" t="s">
        <v>179</v>
      </c>
      <c r="K179" s="238" t="s">
        <v>259</v>
      </c>
      <c r="L179" s="241">
        <v>3</v>
      </c>
      <c r="N179" s="273"/>
      <c r="O179" s="131"/>
      <c r="P179" s="145"/>
      <c r="Q179" s="37"/>
      <c r="R179" s="24"/>
    </row>
    <row r="180" spans="2:18" ht="15.6" x14ac:dyDescent="0.3">
      <c r="B180" s="273"/>
      <c r="C180" s="146" t="s">
        <v>245</v>
      </c>
      <c r="D180" s="223" t="s">
        <v>189</v>
      </c>
      <c r="E180" s="238" t="s">
        <v>262</v>
      </c>
      <c r="F180" s="241">
        <v>1</v>
      </c>
      <c r="G180" s="83"/>
      <c r="H180" s="273"/>
      <c r="I180" s="146" t="s">
        <v>244</v>
      </c>
      <c r="J180" s="223" t="s">
        <v>179</v>
      </c>
      <c r="K180" s="238" t="s">
        <v>258</v>
      </c>
      <c r="L180" s="241">
        <v>5</v>
      </c>
      <c r="N180" s="273"/>
      <c r="O180" s="131"/>
      <c r="P180" s="145"/>
      <c r="Q180" s="37"/>
      <c r="R180" s="24"/>
    </row>
    <row r="181" spans="2:18" ht="15.6" x14ac:dyDescent="0.3">
      <c r="B181" s="273"/>
      <c r="C181" s="146" t="s">
        <v>245</v>
      </c>
      <c r="D181" s="223" t="s">
        <v>190</v>
      </c>
      <c r="E181" s="238" t="s">
        <v>259</v>
      </c>
      <c r="F181" s="241">
        <v>16</v>
      </c>
      <c r="G181" s="83"/>
      <c r="H181" s="273"/>
      <c r="I181" s="146" t="s">
        <v>244</v>
      </c>
      <c r="J181" s="223" t="s">
        <v>179</v>
      </c>
      <c r="K181" s="238" t="s">
        <v>260</v>
      </c>
      <c r="L181" s="241">
        <v>1</v>
      </c>
      <c r="N181" s="273"/>
      <c r="O181" s="131"/>
      <c r="P181" s="145"/>
      <c r="Q181" s="37"/>
      <c r="R181" s="24"/>
    </row>
    <row r="182" spans="2:18" ht="15.6" x14ac:dyDescent="0.3">
      <c r="B182" s="273"/>
      <c r="C182" s="146" t="s">
        <v>245</v>
      </c>
      <c r="D182" s="223" t="s">
        <v>190</v>
      </c>
      <c r="E182" s="238" t="s">
        <v>258</v>
      </c>
      <c r="F182" s="241">
        <v>74</v>
      </c>
      <c r="G182" s="83"/>
      <c r="H182" s="273"/>
      <c r="I182" s="146" t="s">
        <v>243</v>
      </c>
      <c r="J182" s="223" t="s">
        <v>160</v>
      </c>
      <c r="K182" s="238" t="s">
        <v>258</v>
      </c>
      <c r="L182" s="241">
        <v>1</v>
      </c>
      <c r="N182" s="273"/>
      <c r="O182" s="131"/>
      <c r="P182" s="145"/>
      <c r="Q182" s="37"/>
      <c r="R182" s="24"/>
    </row>
    <row r="183" spans="2:18" ht="15.6" x14ac:dyDescent="0.3">
      <c r="B183" s="273"/>
      <c r="C183" s="146" t="s">
        <v>245</v>
      </c>
      <c r="D183" s="223" t="s">
        <v>190</v>
      </c>
      <c r="E183" s="238" t="s">
        <v>260</v>
      </c>
      <c r="F183" s="241">
        <v>17</v>
      </c>
      <c r="G183" s="83"/>
      <c r="H183" s="273"/>
      <c r="I183" s="146" t="s">
        <v>243</v>
      </c>
      <c r="J183" s="223" t="s">
        <v>161</v>
      </c>
      <c r="K183" s="238" t="s">
        <v>259</v>
      </c>
      <c r="L183" s="241">
        <v>1</v>
      </c>
      <c r="N183" s="273"/>
      <c r="O183" s="131"/>
      <c r="P183" s="145"/>
      <c r="Q183" s="37"/>
      <c r="R183" s="24"/>
    </row>
    <row r="184" spans="2:18" ht="15.6" x14ac:dyDescent="0.3">
      <c r="B184" s="273"/>
      <c r="C184" s="146" t="s">
        <v>245</v>
      </c>
      <c r="D184" s="223" t="s">
        <v>190</v>
      </c>
      <c r="E184" s="238" t="s">
        <v>261</v>
      </c>
      <c r="F184" s="241">
        <v>2</v>
      </c>
      <c r="G184" s="83"/>
      <c r="H184" s="273"/>
      <c r="I184" s="146" t="s">
        <v>243</v>
      </c>
      <c r="J184" s="223" t="s">
        <v>161</v>
      </c>
      <c r="K184" s="238" t="s">
        <v>258</v>
      </c>
      <c r="L184" s="241">
        <v>5</v>
      </c>
      <c r="N184" s="273"/>
      <c r="O184" s="131"/>
      <c r="P184" s="145"/>
      <c r="Q184" s="37"/>
      <c r="R184" s="24"/>
    </row>
    <row r="185" spans="2:18" ht="15.6" x14ac:dyDescent="0.3">
      <c r="B185" s="273"/>
      <c r="C185" s="146" t="s">
        <v>245</v>
      </c>
      <c r="D185" s="223" t="s">
        <v>190</v>
      </c>
      <c r="E185" s="238" t="s">
        <v>262</v>
      </c>
      <c r="F185" s="241">
        <v>1</v>
      </c>
      <c r="G185" s="83"/>
      <c r="H185" s="273"/>
      <c r="I185" s="146" t="s">
        <v>243</v>
      </c>
      <c r="J185" s="223" t="s">
        <v>162</v>
      </c>
      <c r="K185" s="238" t="s">
        <v>258</v>
      </c>
      <c r="L185" s="241">
        <v>1</v>
      </c>
      <c r="N185" s="273"/>
      <c r="O185" s="131"/>
      <c r="P185" s="145"/>
      <c r="Q185" s="37"/>
      <c r="R185" s="24"/>
    </row>
    <row r="186" spans="2:18" ht="15.6" x14ac:dyDescent="0.3">
      <c r="B186" s="273"/>
      <c r="C186" s="146" t="s">
        <v>245</v>
      </c>
      <c r="D186" s="223" t="s">
        <v>191</v>
      </c>
      <c r="E186" s="238" t="s">
        <v>259</v>
      </c>
      <c r="F186" s="241">
        <v>2</v>
      </c>
      <c r="G186" s="83"/>
      <c r="H186" s="273"/>
      <c r="I186" s="146" t="s">
        <v>243</v>
      </c>
      <c r="J186" s="223" t="s">
        <v>165</v>
      </c>
      <c r="K186" s="238" t="s">
        <v>259</v>
      </c>
      <c r="L186" s="241">
        <v>1</v>
      </c>
      <c r="N186" s="273"/>
      <c r="O186" s="131"/>
      <c r="P186" s="145"/>
      <c r="Q186" s="37"/>
      <c r="R186" s="24"/>
    </row>
    <row r="187" spans="2:18" ht="15.6" x14ac:dyDescent="0.3">
      <c r="B187" s="273"/>
      <c r="C187" s="146" t="s">
        <v>245</v>
      </c>
      <c r="D187" s="223" t="s">
        <v>191</v>
      </c>
      <c r="E187" s="238" t="s">
        <v>258</v>
      </c>
      <c r="F187" s="241">
        <v>4</v>
      </c>
      <c r="G187" s="83"/>
      <c r="H187" s="273"/>
      <c r="I187" s="146" t="s">
        <v>243</v>
      </c>
      <c r="J187" s="223" t="s">
        <v>165</v>
      </c>
      <c r="K187" s="238" t="s">
        <v>258</v>
      </c>
      <c r="L187" s="241">
        <v>2</v>
      </c>
      <c r="N187" s="273"/>
      <c r="O187" s="131"/>
      <c r="P187" s="145"/>
      <c r="Q187" s="37"/>
      <c r="R187" s="24"/>
    </row>
    <row r="188" spans="2:18" ht="15.6" x14ac:dyDescent="0.3">
      <c r="B188" s="273"/>
      <c r="C188" s="146" t="s">
        <v>245</v>
      </c>
      <c r="D188" s="223" t="s">
        <v>191</v>
      </c>
      <c r="E188" s="238" t="s">
        <v>260</v>
      </c>
      <c r="F188" s="241">
        <v>2</v>
      </c>
      <c r="G188" s="83"/>
      <c r="H188" s="273"/>
      <c r="I188" s="146" t="s">
        <v>243</v>
      </c>
      <c r="J188" s="223" t="s">
        <v>166</v>
      </c>
      <c r="K188" s="238" t="s">
        <v>258</v>
      </c>
      <c r="L188" s="241">
        <v>2</v>
      </c>
      <c r="N188" s="273"/>
      <c r="O188" s="131"/>
      <c r="P188" s="145"/>
      <c r="Q188" s="37"/>
      <c r="R188" s="24"/>
    </row>
    <row r="189" spans="2:18" ht="15.6" x14ac:dyDescent="0.3">
      <c r="B189" s="273"/>
      <c r="C189" s="146" t="s">
        <v>244</v>
      </c>
      <c r="D189" s="223" t="s">
        <v>171</v>
      </c>
      <c r="E189" s="238" t="s">
        <v>259</v>
      </c>
      <c r="F189" s="241">
        <v>10</v>
      </c>
      <c r="G189" s="83"/>
      <c r="H189" s="273"/>
      <c r="I189" s="146" t="s">
        <v>243</v>
      </c>
      <c r="J189" s="223" t="s">
        <v>167</v>
      </c>
      <c r="K189" s="238" t="s">
        <v>259</v>
      </c>
      <c r="L189" s="241">
        <v>2</v>
      </c>
      <c r="N189" s="273"/>
      <c r="O189" s="131"/>
      <c r="P189" s="145"/>
      <c r="Q189" s="37"/>
      <c r="R189" s="24"/>
    </row>
    <row r="190" spans="2:18" ht="15.6" x14ac:dyDescent="0.3">
      <c r="B190" s="273"/>
      <c r="C190" s="146" t="s">
        <v>244</v>
      </c>
      <c r="D190" s="223" t="s">
        <v>171</v>
      </c>
      <c r="E190" s="238" t="s">
        <v>258</v>
      </c>
      <c r="F190" s="241">
        <v>66</v>
      </c>
      <c r="G190" s="83"/>
      <c r="H190" s="273"/>
      <c r="I190" s="146" t="s">
        <v>243</v>
      </c>
      <c r="J190" s="223" t="s">
        <v>167</v>
      </c>
      <c r="K190" s="238" t="s">
        <v>258</v>
      </c>
      <c r="L190" s="241">
        <v>19</v>
      </c>
      <c r="N190" s="273"/>
      <c r="O190" s="131"/>
      <c r="P190" s="145"/>
      <c r="Q190" s="37"/>
      <c r="R190" s="24"/>
    </row>
    <row r="191" spans="2:18" ht="15.6" x14ac:dyDescent="0.3">
      <c r="B191" s="273"/>
      <c r="C191" s="146" t="s">
        <v>244</v>
      </c>
      <c r="D191" s="223" t="s">
        <v>171</v>
      </c>
      <c r="E191" s="238" t="s">
        <v>260</v>
      </c>
      <c r="F191" s="241">
        <v>18</v>
      </c>
      <c r="G191" s="83"/>
      <c r="H191" s="273"/>
      <c r="I191" s="146" t="s">
        <v>243</v>
      </c>
      <c r="J191" s="223" t="s">
        <v>167</v>
      </c>
      <c r="K191" s="238" t="s">
        <v>260</v>
      </c>
      <c r="L191" s="241">
        <v>3</v>
      </c>
      <c r="N191" s="273"/>
      <c r="O191" s="131"/>
      <c r="P191" s="145"/>
      <c r="Q191" s="37"/>
      <c r="R191" s="24"/>
    </row>
    <row r="192" spans="2:18" ht="15.6" x14ac:dyDescent="0.3">
      <c r="B192" s="273"/>
      <c r="C192" s="146" t="s">
        <v>244</v>
      </c>
      <c r="D192" s="223" t="s">
        <v>171</v>
      </c>
      <c r="E192" s="238" t="s">
        <v>261</v>
      </c>
      <c r="F192" s="241">
        <v>3</v>
      </c>
      <c r="G192" s="83"/>
      <c r="H192" s="273"/>
      <c r="I192" s="146" t="s">
        <v>243</v>
      </c>
      <c r="J192" s="223" t="s">
        <v>168</v>
      </c>
      <c r="K192" s="238" t="s">
        <v>258</v>
      </c>
      <c r="L192" s="241">
        <v>1</v>
      </c>
      <c r="N192" s="273"/>
      <c r="O192" s="131"/>
      <c r="P192" s="145"/>
      <c r="Q192" s="37"/>
      <c r="R192" s="24"/>
    </row>
    <row r="193" spans="2:18" ht="15.6" x14ac:dyDescent="0.3">
      <c r="B193" s="273"/>
      <c r="C193" s="146" t="s">
        <v>244</v>
      </c>
      <c r="D193" s="223" t="s">
        <v>171</v>
      </c>
      <c r="E193" s="238" t="s">
        <v>262</v>
      </c>
      <c r="F193" s="241">
        <v>3</v>
      </c>
      <c r="G193" s="83"/>
      <c r="H193" s="273"/>
      <c r="I193" s="146" t="s">
        <v>243</v>
      </c>
      <c r="J193" s="223" t="s">
        <v>169</v>
      </c>
      <c r="K193" s="238" t="s">
        <v>258</v>
      </c>
      <c r="L193" s="241">
        <v>1</v>
      </c>
      <c r="N193" s="273"/>
      <c r="O193" s="131"/>
      <c r="P193" s="145"/>
      <c r="Q193" s="37"/>
      <c r="R193" s="24"/>
    </row>
    <row r="194" spans="2:18" ht="15.6" x14ac:dyDescent="0.3">
      <c r="B194" s="273"/>
      <c r="C194" s="146" t="s">
        <v>244</v>
      </c>
      <c r="D194" s="223" t="s">
        <v>172</v>
      </c>
      <c r="E194" s="238" t="s">
        <v>259</v>
      </c>
      <c r="F194" s="241">
        <v>3</v>
      </c>
      <c r="G194" s="83"/>
      <c r="H194" s="273"/>
      <c r="I194" s="146" t="s">
        <v>242</v>
      </c>
      <c r="J194" s="223" t="s">
        <v>140</v>
      </c>
      <c r="K194" s="238" t="s">
        <v>259</v>
      </c>
      <c r="L194" s="241">
        <v>43</v>
      </c>
      <c r="N194" s="273"/>
      <c r="O194" s="131"/>
      <c r="P194" s="145"/>
      <c r="Q194" s="37"/>
      <c r="R194" s="24"/>
    </row>
    <row r="195" spans="2:18" ht="15.6" x14ac:dyDescent="0.3">
      <c r="B195" s="273"/>
      <c r="C195" s="146" t="s">
        <v>244</v>
      </c>
      <c r="D195" s="223" t="s">
        <v>172</v>
      </c>
      <c r="E195" s="238" t="s">
        <v>258</v>
      </c>
      <c r="F195" s="241">
        <v>6</v>
      </c>
      <c r="G195" s="83"/>
      <c r="H195" s="273"/>
      <c r="I195" s="146" t="s">
        <v>242</v>
      </c>
      <c r="J195" s="223" t="s">
        <v>140</v>
      </c>
      <c r="K195" s="238" t="s">
        <v>258</v>
      </c>
      <c r="L195" s="241">
        <v>171</v>
      </c>
      <c r="N195" s="273"/>
      <c r="O195" s="131"/>
      <c r="P195" s="145"/>
      <c r="Q195" s="37"/>
      <c r="R195" s="24"/>
    </row>
    <row r="196" spans="2:18" ht="15.6" x14ac:dyDescent="0.3">
      <c r="B196" s="273"/>
      <c r="C196" s="146" t="s">
        <v>244</v>
      </c>
      <c r="D196" s="223" t="s">
        <v>172</v>
      </c>
      <c r="E196" s="238" t="s">
        <v>260</v>
      </c>
      <c r="F196" s="241">
        <v>1</v>
      </c>
      <c r="G196" s="83"/>
      <c r="H196" s="273"/>
      <c r="I196" s="146" t="s">
        <v>242</v>
      </c>
      <c r="J196" s="223" t="s">
        <v>140</v>
      </c>
      <c r="K196" s="238" t="s">
        <v>260</v>
      </c>
      <c r="L196" s="241">
        <v>14</v>
      </c>
      <c r="N196" s="273"/>
      <c r="O196" s="131"/>
      <c r="P196" s="145"/>
      <c r="Q196" s="37"/>
      <c r="R196" s="24"/>
    </row>
    <row r="197" spans="2:18" ht="15.6" x14ac:dyDescent="0.3">
      <c r="B197" s="273"/>
      <c r="C197" s="146" t="s">
        <v>244</v>
      </c>
      <c r="D197" s="223" t="s">
        <v>174</v>
      </c>
      <c r="E197" s="238" t="s">
        <v>259</v>
      </c>
      <c r="F197" s="241">
        <v>4</v>
      </c>
      <c r="G197" s="83"/>
      <c r="H197" s="273"/>
      <c r="I197" s="146" t="s">
        <v>242</v>
      </c>
      <c r="J197" s="223" t="s">
        <v>140</v>
      </c>
      <c r="K197" s="238" t="s">
        <v>261</v>
      </c>
      <c r="L197" s="241">
        <v>21</v>
      </c>
      <c r="N197" s="273"/>
      <c r="O197" s="131"/>
      <c r="P197" s="145"/>
      <c r="Q197" s="37"/>
      <c r="R197" s="24"/>
    </row>
    <row r="198" spans="2:18" ht="15.6" x14ac:dyDescent="0.3">
      <c r="B198" s="273"/>
      <c r="C198" s="146" t="s">
        <v>244</v>
      </c>
      <c r="D198" s="223" t="s">
        <v>174</v>
      </c>
      <c r="E198" s="238" t="s">
        <v>258</v>
      </c>
      <c r="F198" s="241">
        <v>7</v>
      </c>
      <c r="G198" s="83"/>
      <c r="H198" s="273"/>
      <c r="I198" s="146" t="s">
        <v>242</v>
      </c>
      <c r="J198" s="223" t="s">
        <v>140</v>
      </c>
      <c r="K198" s="238" t="s">
        <v>262</v>
      </c>
      <c r="L198" s="241">
        <v>16</v>
      </c>
      <c r="N198" s="273"/>
      <c r="O198" s="131"/>
      <c r="P198" s="145"/>
      <c r="Q198" s="37"/>
      <c r="R198" s="24"/>
    </row>
    <row r="199" spans="2:18" ht="15.6" x14ac:dyDescent="0.3">
      <c r="B199" s="273"/>
      <c r="C199" s="146" t="s">
        <v>244</v>
      </c>
      <c r="D199" s="223" t="s">
        <v>174</v>
      </c>
      <c r="E199" s="238" t="s">
        <v>260</v>
      </c>
      <c r="F199" s="241">
        <v>2</v>
      </c>
      <c r="G199" s="83"/>
      <c r="H199" s="273"/>
      <c r="I199" s="146" t="s">
        <v>242</v>
      </c>
      <c r="J199" s="223" t="s">
        <v>143</v>
      </c>
      <c r="K199" s="238" t="s">
        <v>259</v>
      </c>
      <c r="L199" s="241">
        <v>38</v>
      </c>
      <c r="N199" s="273"/>
      <c r="O199" s="131"/>
      <c r="P199" s="145"/>
      <c r="Q199" s="37"/>
      <c r="R199" s="24"/>
    </row>
    <row r="200" spans="2:18" ht="15.6" x14ac:dyDescent="0.3">
      <c r="B200" s="273"/>
      <c r="C200" s="146" t="s">
        <v>244</v>
      </c>
      <c r="D200" s="223" t="s">
        <v>175</v>
      </c>
      <c r="E200" s="238" t="s">
        <v>259</v>
      </c>
      <c r="F200" s="241">
        <v>21</v>
      </c>
      <c r="G200" s="83"/>
      <c r="H200" s="273"/>
      <c r="I200" s="146" t="s">
        <v>242</v>
      </c>
      <c r="J200" s="223" t="s">
        <v>143</v>
      </c>
      <c r="K200" s="238" t="s">
        <v>258</v>
      </c>
      <c r="L200" s="241">
        <v>240</v>
      </c>
      <c r="N200" s="273"/>
      <c r="O200" s="131"/>
      <c r="P200" s="145"/>
      <c r="Q200" s="37"/>
      <c r="R200" s="24"/>
    </row>
    <row r="201" spans="2:18" ht="15.6" x14ac:dyDescent="0.3">
      <c r="B201" s="273"/>
      <c r="C201" s="146" t="s">
        <v>244</v>
      </c>
      <c r="D201" s="223" t="s">
        <v>175</v>
      </c>
      <c r="E201" s="238" t="s">
        <v>258</v>
      </c>
      <c r="F201" s="241">
        <v>119</v>
      </c>
      <c r="G201" s="83"/>
      <c r="H201" s="273"/>
      <c r="I201" s="146" t="s">
        <v>242</v>
      </c>
      <c r="J201" s="223" t="s">
        <v>143</v>
      </c>
      <c r="K201" s="238" t="s">
        <v>260</v>
      </c>
      <c r="L201" s="241">
        <v>18</v>
      </c>
      <c r="N201" s="273"/>
      <c r="O201" s="131"/>
      <c r="P201" s="145"/>
      <c r="Q201" s="37"/>
      <c r="R201" s="24"/>
    </row>
    <row r="202" spans="2:18" ht="15.6" x14ac:dyDescent="0.3">
      <c r="B202" s="273"/>
      <c r="C202" s="146" t="s">
        <v>244</v>
      </c>
      <c r="D202" s="223" t="s">
        <v>175</v>
      </c>
      <c r="E202" s="238" t="s">
        <v>260</v>
      </c>
      <c r="F202" s="241">
        <v>22</v>
      </c>
      <c r="G202" s="83"/>
      <c r="H202" s="273"/>
      <c r="I202" s="146" t="s">
        <v>242</v>
      </c>
      <c r="J202" s="223" t="s">
        <v>143</v>
      </c>
      <c r="K202" s="238" t="s">
        <v>261</v>
      </c>
      <c r="L202" s="241">
        <v>39</v>
      </c>
      <c r="N202" s="273"/>
      <c r="O202" s="131"/>
      <c r="P202" s="145"/>
      <c r="Q202" s="37"/>
      <c r="R202" s="24"/>
    </row>
    <row r="203" spans="2:18" ht="15.6" x14ac:dyDescent="0.3">
      <c r="B203" s="273"/>
      <c r="C203" s="146" t="s">
        <v>244</v>
      </c>
      <c r="D203" s="223" t="s">
        <v>175</v>
      </c>
      <c r="E203" s="238" t="s">
        <v>261</v>
      </c>
      <c r="F203" s="241">
        <v>1</v>
      </c>
      <c r="G203" s="83"/>
      <c r="H203" s="273"/>
      <c r="I203" s="146" t="s">
        <v>242</v>
      </c>
      <c r="J203" s="223" t="s">
        <v>143</v>
      </c>
      <c r="K203" s="238" t="s">
        <v>262</v>
      </c>
      <c r="L203" s="241">
        <v>23</v>
      </c>
      <c r="N203" s="273"/>
      <c r="O203" s="131"/>
      <c r="P203" s="145"/>
      <c r="Q203" s="37"/>
      <c r="R203" s="24"/>
    </row>
    <row r="204" spans="2:18" ht="15.6" x14ac:dyDescent="0.3">
      <c r="B204" s="273"/>
      <c r="C204" s="146" t="s">
        <v>244</v>
      </c>
      <c r="D204" s="223" t="s">
        <v>175</v>
      </c>
      <c r="E204" s="238" t="s">
        <v>262</v>
      </c>
      <c r="F204" s="241">
        <v>2</v>
      </c>
      <c r="G204" s="83"/>
      <c r="H204" s="273"/>
      <c r="I204" s="146" t="s">
        <v>242</v>
      </c>
      <c r="J204" s="223" t="s">
        <v>145</v>
      </c>
      <c r="K204" s="238" t="s">
        <v>258</v>
      </c>
      <c r="L204" s="241">
        <v>4</v>
      </c>
      <c r="N204" s="273"/>
      <c r="O204" s="131"/>
      <c r="P204" s="145"/>
      <c r="Q204" s="37"/>
      <c r="R204" s="24"/>
    </row>
    <row r="205" spans="2:18" ht="15.6" x14ac:dyDescent="0.3">
      <c r="B205" s="273"/>
      <c r="C205" s="146" t="s">
        <v>244</v>
      </c>
      <c r="D205" s="223" t="s">
        <v>177</v>
      </c>
      <c r="E205" s="238" t="s">
        <v>259</v>
      </c>
      <c r="F205" s="241">
        <v>1</v>
      </c>
      <c r="G205" s="83"/>
      <c r="H205" s="273"/>
      <c r="I205" s="146" t="s">
        <v>242</v>
      </c>
      <c r="J205" s="223" t="s">
        <v>146</v>
      </c>
      <c r="K205" s="238" t="s">
        <v>259</v>
      </c>
      <c r="L205" s="241">
        <v>10</v>
      </c>
      <c r="N205" s="273"/>
      <c r="O205" s="131"/>
      <c r="P205" s="145"/>
      <c r="Q205" s="37"/>
      <c r="R205" s="24"/>
    </row>
    <row r="206" spans="2:18" ht="15.6" x14ac:dyDescent="0.3">
      <c r="B206" s="273"/>
      <c r="C206" s="146" t="s">
        <v>244</v>
      </c>
      <c r="D206" s="223" t="s">
        <v>177</v>
      </c>
      <c r="E206" s="238" t="s">
        <v>258</v>
      </c>
      <c r="F206" s="241">
        <v>1</v>
      </c>
      <c r="G206" s="83"/>
      <c r="H206" s="273"/>
      <c r="I206" s="146" t="s">
        <v>242</v>
      </c>
      <c r="J206" s="223" t="s">
        <v>146</v>
      </c>
      <c r="K206" s="238" t="s">
        <v>258</v>
      </c>
      <c r="L206" s="241">
        <v>56</v>
      </c>
      <c r="N206" s="273"/>
      <c r="O206" s="131"/>
      <c r="P206" s="145"/>
      <c r="Q206" s="37"/>
      <c r="R206" s="24"/>
    </row>
    <row r="207" spans="2:18" ht="15.6" x14ac:dyDescent="0.3">
      <c r="B207" s="273"/>
      <c r="C207" s="146" t="s">
        <v>244</v>
      </c>
      <c r="D207" s="223" t="s">
        <v>179</v>
      </c>
      <c r="E207" s="238" t="s">
        <v>259</v>
      </c>
      <c r="F207" s="241">
        <v>7</v>
      </c>
      <c r="G207" s="83"/>
      <c r="H207" s="273"/>
      <c r="I207" s="146" t="s">
        <v>242</v>
      </c>
      <c r="J207" s="223" t="s">
        <v>146</v>
      </c>
      <c r="K207" s="238" t="s">
        <v>260</v>
      </c>
      <c r="L207" s="241">
        <v>2</v>
      </c>
      <c r="N207" s="273"/>
      <c r="O207" s="131"/>
      <c r="P207" s="145"/>
      <c r="Q207" s="37"/>
      <c r="R207" s="24"/>
    </row>
    <row r="208" spans="2:18" ht="15.6" x14ac:dyDescent="0.3">
      <c r="B208" s="273"/>
      <c r="C208" s="146" t="s">
        <v>244</v>
      </c>
      <c r="D208" s="223" t="s">
        <v>179</v>
      </c>
      <c r="E208" s="238" t="s">
        <v>258</v>
      </c>
      <c r="F208" s="241">
        <v>12</v>
      </c>
      <c r="G208" s="83"/>
      <c r="H208" s="273"/>
      <c r="I208" s="146" t="s">
        <v>242</v>
      </c>
      <c r="J208" s="223" t="s">
        <v>146</v>
      </c>
      <c r="K208" s="238" t="s">
        <v>261</v>
      </c>
      <c r="L208" s="241">
        <v>6</v>
      </c>
      <c r="N208" s="273"/>
      <c r="O208" s="131"/>
      <c r="P208" s="145"/>
      <c r="Q208" s="37"/>
      <c r="R208" s="24"/>
    </row>
    <row r="209" spans="2:18" ht="15.6" x14ac:dyDescent="0.3">
      <c r="B209" s="273"/>
      <c r="C209" s="146" t="s">
        <v>244</v>
      </c>
      <c r="D209" s="223" t="s">
        <v>179</v>
      </c>
      <c r="E209" s="238" t="s">
        <v>260</v>
      </c>
      <c r="F209" s="241">
        <v>9</v>
      </c>
      <c r="G209" s="83"/>
      <c r="H209" s="273"/>
      <c r="I209" s="146" t="s">
        <v>242</v>
      </c>
      <c r="J209" s="223" t="s">
        <v>146</v>
      </c>
      <c r="K209" s="238" t="s">
        <v>262</v>
      </c>
      <c r="L209" s="241">
        <v>6</v>
      </c>
      <c r="N209" s="273"/>
      <c r="O209" s="131"/>
      <c r="P209" s="145"/>
      <c r="Q209" s="37"/>
      <c r="R209" s="24"/>
    </row>
    <row r="210" spans="2:18" ht="15.6" x14ac:dyDescent="0.3">
      <c r="B210" s="273"/>
      <c r="C210" s="146" t="s">
        <v>244</v>
      </c>
      <c r="D210" s="223" t="s">
        <v>179</v>
      </c>
      <c r="E210" s="238" t="s">
        <v>261</v>
      </c>
      <c r="F210" s="241">
        <v>1</v>
      </c>
      <c r="G210" s="83"/>
      <c r="H210" s="273"/>
      <c r="I210" s="146" t="s">
        <v>242</v>
      </c>
      <c r="J210" s="223" t="s">
        <v>147</v>
      </c>
      <c r="K210" s="238" t="s">
        <v>259</v>
      </c>
      <c r="L210" s="241">
        <v>1</v>
      </c>
      <c r="N210" s="273"/>
      <c r="O210" s="131"/>
      <c r="P210" s="145"/>
      <c r="Q210" s="37"/>
      <c r="R210" s="24"/>
    </row>
    <row r="211" spans="2:18" ht="15.6" x14ac:dyDescent="0.3">
      <c r="B211" s="273"/>
      <c r="C211" s="146" t="s">
        <v>243</v>
      </c>
      <c r="D211" s="223" t="s">
        <v>158</v>
      </c>
      <c r="E211" s="238" t="s">
        <v>258</v>
      </c>
      <c r="F211" s="241">
        <v>4</v>
      </c>
      <c r="G211" s="83"/>
      <c r="H211" s="273"/>
      <c r="I211" s="146" t="s">
        <v>242</v>
      </c>
      <c r="J211" s="223" t="s">
        <v>147</v>
      </c>
      <c r="K211" s="238" t="s">
        <v>258</v>
      </c>
      <c r="L211" s="241">
        <v>8</v>
      </c>
      <c r="N211" s="273"/>
      <c r="O211" s="131"/>
      <c r="P211" s="145"/>
      <c r="Q211" s="37"/>
      <c r="R211" s="24"/>
    </row>
    <row r="212" spans="2:18" ht="15.6" x14ac:dyDescent="0.3">
      <c r="B212" s="273"/>
      <c r="C212" s="146" t="s">
        <v>243</v>
      </c>
      <c r="D212" s="223" t="s">
        <v>159</v>
      </c>
      <c r="E212" s="238" t="s">
        <v>259</v>
      </c>
      <c r="F212" s="241">
        <v>1</v>
      </c>
      <c r="G212" s="83"/>
      <c r="H212" s="273"/>
      <c r="I212" s="146" t="s">
        <v>242</v>
      </c>
      <c r="J212" s="223" t="s">
        <v>148</v>
      </c>
      <c r="K212" s="238" t="s">
        <v>259</v>
      </c>
      <c r="L212" s="241">
        <v>1</v>
      </c>
      <c r="N212" s="273"/>
      <c r="O212" s="131"/>
      <c r="P212" s="145"/>
      <c r="Q212" s="37"/>
      <c r="R212" s="24"/>
    </row>
    <row r="213" spans="2:18" ht="15.6" x14ac:dyDescent="0.3">
      <c r="B213" s="273"/>
      <c r="C213" s="146" t="s">
        <v>243</v>
      </c>
      <c r="D213" s="223" t="s">
        <v>159</v>
      </c>
      <c r="E213" s="238" t="s">
        <v>258</v>
      </c>
      <c r="F213" s="241">
        <v>5</v>
      </c>
      <c r="G213" s="83"/>
      <c r="H213" s="273"/>
      <c r="I213" s="146" t="s">
        <v>242</v>
      </c>
      <c r="J213" s="223" t="s">
        <v>148</v>
      </c>
      <c r="K213" s="238" t="s">
        <v>258</v>
      </c>
      <c r="L213" s="241">
        <v>5</v>
      </c>
      <c r="N213" s="273"/>
      <c r="O213" s="131"/>
      <c r="P213" s="145"/>
      <c r="Q213" s="37"/>
      <c r="R213" s="24"/>
    </row>
    <row r="214" spans="2:18" ht="15.6" x14ac:dyDescent="0.3">
      <c r="B214" s="273"/>
      <c r="C214" s="146" t="s">
        <v>243</v>
      </c>
      <c r="D214" s="223" t="s">
        <v>159</v>
      </c>
      <c r="E214" s="238" t="s">
        <v>260</v>
      </c>
      <c r="F214" s="241">
        <v>1</v>
      </c>
      <c r="G214" s="83"/>
      <c r="H214" s="273"/>
      <c r="I214" s="146" t="s">
        <v>242</v>
      </c>
      <c r="J214" s="223" t="s">
        <v>148</v>
      </c>
      <c r="K214" s="238" t="s">
        <v>260</v>
      </c>
      <c r="L214" s="241">
        <v>1</v>
      </c>
      <c r="N214" s="273"/>
      <c r="O214" s="131"/>
      <c r="P214" s="145"/>
      <c r="Q214" s="37"/>
      <c r="R214" s="24"/>
    </row>
    <row r="215" spans="2:18" ht="15.6" x14ac:dyDescent="0.3">
      <c r="B215" s="273"/>
      <c r="C215" s="146" t="s">
        <v>243</v>
      </c>
      <c r="D215" s="223" t="s">
        <v>160</v>
      </c>
      <c r="E215" s="238" t="s">
        <v>259</v>
      </c>
      <c r="F215" s="241">
        <v>1</v>
      </c>
      <c r="G215" s="83"/>
      <c r="H215" s="273"/>
      <c r="I215" s="146" t="s">
        <v>242</v>
      </c>
      <c r="J215" s="223" t="s">
        <v>148</v>
      </c>
      <c r="K215" s="238" t="s">
        <v>262</v>
      </c>
      <c r="L215" s="241">
        <v>1</v>
      </c>
      <c r="N215" s="273"/>
      <c r="O215" s="131"/>
      <c r="P215" s="145"/>
      <c r="Q215" s="37"/>
      <c r="R215" s="24"/>
    </row>
    <row r="216" spans="2:18" ht="15.6" x14ac:dyDescent="0.3">
      <c r="B216" s="273"/>
      <c r="C216" s="146" t="s">
        <v>243</v>
      </c>
      <c r="D216" s="223" t="s">
        <v>160</v>
      </c>
      <c r="E216" s="238" t="s">
        <v>258</v>
      </c>
      <c r="F216" s="241">
        <v>6</v>
      </c>
      <c r="G216" s="83"/>
      <c r="H216" s="273"/>
      <c r="I216" s="146" t="s">
        <v>242</v>
      </c>
      <c r="J216" s="223" t="s">
        <v>149</v>
      </c>
      <c r="K216" s="238" t="s">
        <v>259</v>
      </c>
      <c r="L216" s="241">
        <v>1</v>
      </c>
      <c r="N216" s="273"/>
      <c r="O216" s="131"/>
      <c r="P216" s="145"/>
      <c r="Q216" s="37"/>
      <c r="R216" s="24"/>
    </row>
    <row r="217" spans="2:18" ht="15.6" x14ac:dyDescent="0.3">
      <c r="B217" s="273"/>
      <c r="C217" s="146" t="s">
        <v>243</v>
      </c>
      <c r="D217" s="223" t="s">
        <v>161</v>
      </c>
      <c r="E217" s="238" t="s">
        <v>258</v>
      </c>
      <c r="F217" s="241">
        <v>3</v>
      </c>
      <c r="G217" s="83"/>
      <c r="H217" s="273"/>
      <c r="I217" s="146" t="s">
        <v>242</v>
      </c>
      <c r="J217" s="223" t="s">
        <v>149</v>
      </c>
      <c r="K217" s="238" t="s">
        <v>258</v>
      </c>
      <c r="L217" s="241">
        <v>1</v>
      </c>
      <c r="N217" s="273"/>
      <c r="O217" s="131"/>
      <c r="P217" s="145"/>
      <c r="Q217" s="37"/>
      <c r="R217" s="24"/>
    </row>
    <row r="218" spans="2:18" ht="15.6" x14ac:dyDescent="0.3">
      <c r="B218" s="273"/>
      <c r="C218" s="146" t="s">
        <v>243</v>
      </c>
      <c r="D218" s="223" t="s">
        <v>162</v>
      </c>
      <c r="E218" s="238" t="s">
        <v>258</v>
      </c>
      <c r="F218" s="241">
        <v>3</v>
      </c>
      <c r="G218" s="83"/>
      <c r="H218" s="273"/>
      <c r="I218" s="146" t="s">
        <v>242</v>
      </c>
      <c r="J218" s="223" t="s">
        <v>149</v>
      </c>
      <c r="K218" s="238" t="s">
        <v>262</v>
      </c>
      <c r="L218" s="241">
        <v>1</v>
      </c>
      <c r="N218" s="273"/>
      <c r="O218" s="131"/>
      <c r="P218" s="145"/>
      <c r="Q218" s="37"/>
      <c r="R218" s="24"/>
    </row>
    <row r="219" spans="2:18" ht="15.6" x14ac:dyDescent="0.3">
      <c r="B219" s="273"/>
      <c r="C219" s="146" t="s">
        <v>243</v>
      </c>
      <c r="D219" s="223" t="s">
        <v>163</v>
      </c>
      <c r="E219" s="238" t="s">
        <v>258</v>
      </c>
      <c r="F219" s="241">
        <v>2</v>
      </c>
      <c r="G219" s="83"/>
      <c r="H219" s="273"/>
      <c r="I219" s="146" t="s">
        <v>242</v>
      </c>
      <c r="J219" s="223" t="s">
        <v>150</v>
      </c>
      <c r="K219" s="238" t="s">
        <v>258</v>
      </c>
      <c r="L219" s="241">
        <v>7</v>
      </c>
      <c r="N219" s="273"/>
      <c r="O219" s="131"/>
      <c r="P219" s="145"/>
      <c r="Q219" s="37"/>
      <c r="R219" s="24"/>
    </row>
    <row r="220" spans="2:18" ht="15.6" x14ac:dyDescent="0.3">
      <c r="B220" s="273"/>
      <c r="C220" s="146" t="s">
        <v>243</v>
      </c>
      <c r="D220" s="223" t="s">
        <v>163</v>
      </c>
      <c r="E220" s="238" t="s">
        <v>261</v>
      </c>
      <c r="F220" s="241">
        <v>1</v>
      </c>
      <c r="G220" s="83"/>
      <c r="H220" s="273"/>
      <c r="I220" s="146" t="s">
        <v>242</v>
      </c>
      <c r="J220" s="223" t="s">
        <v>150</v>
      </c>
      <c r="K220" s="238" t="s">
        <v>260</v>
      </c>
      <c r="L220" s="241">
        <v>1</v>
      </c>
      <c r="N220" s="273"/>
      <c r="O220" s="131"/>
      <c r="P220" s="145"/>
      <c r="Q220" s="37"/>
      <c r="R220" s="24"/>
    </row>
    <row r="221" spans="2:18" ht="15.6" x14ac:dyDescent="0.3">
      <c r="B221" s="273"/>
      <c r="C221" s="146" t="s">
        <v>243</v>
      </c>
      <c r="D221" s="223" t="s">
        <v>164</v>
      </c>
      <c r="E221" s="238" t="s">
        <v>258</v>
      </c>
      <c r="F221" s="241">
        <v>1</v>
      </c>
      <c r="G221" s="83"/>
      <c r="H221" s="273"/>
      <c r="I221" s="146" t="s">
        <v>242</v>
      </c>
      <c r="J221" s="223" t="s">
        <v>150</v>
      </c>
      <c r="K221" s="238" t="s">
        <v>262</v>
      </c>
      <c r="L221" s="241">
        <v>1</v>
      </c>
      <c r="N221" s="273"/>
      <c r="O221" s="131"/>
      <c r="P221" s="145"/>
      <c r="Q221" s="37"/>
      <c r="R221" s="24"/>
    </row>
    <row r="222" spans="2:18" ht="15.6" x14ac:dyDescent="0.3">
      <c r="B222" s="273"/>
      <c r="C222" s="146" t="s">
        <v>243</v>
      </c>
      <c r="D222" s="223" t="s">
        <v>164</v>
      </c>
      <c r="E222" s="238" t="s">
        <v>260</v>
      </c>
      <c r="F222" s="241">
        <v>1</v>
      </c>
      <c r="G222" s="83"/>
      <c r="H222" s="273"/>
      <c r="I222" s="146" t="s">
        <v>242</v>
      </c>
      <c r="J222" s="223" t="s">
        <v>151</v>
      </c>
      <c r="K222" s="238" t="s">
        <v>259</v>
      </c>
      <c r="L222" s="241">
        <v>4</v>
      </c>
      <c r="N222" s="273"/>
      <c r="O222" s="131"/>
      <c r="P222" s="145"/>
      <c r="Q222" s="37"/>
      <c r="R222" s="24"/>
    </row>
    <row r="223" spans="2:18" ht="15.6" x14ac:dyDescent="0.3">
      <c r="B223" s="273"/>
      <c r="C223" s="146" t="s">
        <v>243</v>
      </c>
      <c r="D223" s="223" t="s">
        <v>165</v>
      </c>
      <c r="E223" s="238" t="s">
        <v>258</v>
      </c>
      <c r="F223" s="241">
        <v>2</v>
      </c>
      <c r="G223" s="83"/>
      <c r="H223" s="273"/>
      <c r="I223" s="146" t="s">
        <v>242</v>
      </c>
      <c r="J223" s="223" t="s">
        <v>151</v>
      </c>
      <c r="K223" s="238" t="s">
        <v>258</v>
      </c>
      <c r="L223" s="241">
        <v>9</v>
      </c>
      <c r="N223" s="273"/>
      <c r="O223" s="131"/>
      <c r="P223" s="145"/>
      <c r="Q223" s="37"/>
      <c r="R223" s="24"/>
    </row>
    <row r="224" spans="2:18" ht="15.6" x14ac:dyDescent="0.3">
      <c r="B224" s="273"/>
      <c r="C224" s="146" t="s">
        <v>243</v>
      </c>
      <c r="D224" s="223" t="s">
        <v>166</v>
      </c>
      <c r="E224" s="238" t="s">
        <v>259</v>
      </c>
      <c r="F224" s="241">
        <v>2</v>
      </c>
      <c r="G224" s="83"/>
      <c r="H224" s="273"/>
      <c r="I224" s="146" t="s">
        <v>242</v>
      </c>
      <c r="J224" s="223" t="s">
        <v>151</v>
      </c>
      <c r="K224" s="238" t="s">
        <v>260</v>
      </c>
      <c r="L224" s="241">
        <v>2</v>
      </c>
      <c r="N224" s="273"/>
      <c r="O224" s="131"/>
      <c r="P224" s="145"/>
      <c r="Q224" s="37"/>
      <c r="R224" s="24"/>
    </row>
    <row r="225" spans="2:18" ht="15.6" x14ac:dyDescent="0.3">
      <c r="B225" s="273"/>
      <c r="C225" s="146" t="s">
        <v>243</v>
      </c>
      <c r="D225" s="223" t="s">
        <v>166</v>
      </c>
      <c r="E225" s="238" t="s">
        <v>258</v>
      </c>
      <c r="F225" s="241">
        <v>4</v>
      </c>
      <c r="G225" s="83"/>
      <c r="H225" s="273"/>
      <c r="I225" s="146" t="s">
        <v>242</v>
      </c>
      <c r="J225" s="223" t="s">
        <v>151</v>
      </c>
      <c r="K225" s="238" t="s">
        <v>262</v>
      </c>
      <c r="L225" s="241">
        <v>1</v>
      </c>
      <c r="N225" s="273"/>
      <c r="O225" s="131"/>
      <c r="P225" s="145"/>
      <c r="Q225" s="37"/>
      <c r="R225" s="24"/>
    </row>
    <row r="226" spans="2:18" ht="15.6" x14ac:dyDescent="0.3">
      <c r="B226" s="273"/>
      <c r="C226" s="146" t="s">
        <v>243</v>
      </c>
      <c r="D226" s="223" t="s">
        <v>166</v>
      </c>
      <c r="E226" s="238" t="s">
        <v>260</v>
      </c>
      <c r="F226" s="241">
        <v>1</v>
      </c>
      <c r="G226" s="83"/>
      <c r="H226" s="273"/>
      <c r="I226" s="146" t="s">
        <v>242</v>
      </c>
      <c r="J226" s="223" t="s">
        <v>153</v>
      </c>
      <c r="K226" s="238" t="s">
        <v>259</v>
      </c>
      <c r="L226" s="241">
        <v>1</v>
      </c>
      <c r="N226" s="273"/>
      <c r="O226" s="131"/>
      <c r="P226" s="145"/>
      <c r="Q226" s="37"/>
      <c r="R226" s="24"/>
    </row>
    <row r="227" spans="2:18" ht="15.6" x14ac:dyDescent="0.3">
      <c r="B227" s="273"/>
      <c r="C227" s="146" t="s">
        <v>243</v>
      </c>
      <c r="D227" s="223" t="s">
        <v>167</v>
      </c>
      <c r="E227" s="238" t="s">
        <v>259</v>
      </c>
      <c r="F227" s="241">
        <v>14</v>
      </c>
      <c r="G227" s="83"/>
      <c r="H227" s="273"/>
      <c r="I227" s="146" t="s">
        <v>242</v>
      </c>
      <c r="J227" s="223" t="s">
        <v>153</v>
      </c>
      <c r="K227" s="238" t="s">
        <v>258</v>
      </c>
      <c r="L227" s="241">
        <v>4</v>
      </c>
      <c r="N227" s="273"/>
      <c r="O227" s="131"/>
      <c r="P227" s="145"/>
      <c r="Q227" s="37"/>
      <c r="R227" s="24"/>
    </row>
    <row r="228" spans="2:18" ht="15.6" x14ac:dyDescent="0.3">
      <c r="B228" s="273"/>
      <c r="C228" s="146" t="s">
        <v>243</v>
      </c>
      <c r="D228" s="223" t="s">
        <v>167</v>
      </c>
      <c r="E228" s="238" t="s">
        <v>258</v>
      </c>
      <c r="F228" s="241">
        <v>25</v>
      </c>
      <c r="G228" s="83"/>
      <c r="H228" s="273"/>
      <c r="I228" s="146" t="s">
        <v>242</v>
      </c>
      <c r="J228" s="223" t="s">
        <v>153</v>
      </c>
      <c r="K228" s="238" t="s">
        <v>260</v>
      </c>
      <c r="L228" s="241">
        <v>1</v>
      </c>
      <c r="N228" s="273"/>
      <c r="O228" s="131"/>
      <c r="P228" s="145"/>
      <c r="Q228" s="37"/>
      <c r="R228" s="24"/>
    </row>
    <row r="229" spans="2:18" ht="15.6" x14ac:dyDescent="0.3">
      <c r="B229" s="273"/>
      <c r="C229" s="146" t="s">
        <v>243</v>
      </c>
      <c r="D229" s="223" t="s">
        <v>167</v>
      </c>
      <c r="E229" s="238" t="s">
        <v>260</v>
      </c>
      <c r="F229" s="241">
        <v>1</v>
      </c>
      <c r="G229" s="83"/>
      <c r="H229" s="273"/>
      <c r="I229" s="146" t="s">
        <v>242</v>
      </c>
      <c r="J229" s="223" t="s">
        <v>153</v>
      </c>
      <c r="K229" s="238" t="s">
        <v>262</v>
      </c>
      <c r="L229" s="241">
        <v>2</v>
      </c>
      <c r="N229" s="273"/>
      <c r="O229" s="131"/>
      <c r="P229" s="145"/>
      <c r="Q229" s="37"/>
      <c r="R229" s="24"/>
    </row>
    <row r="230" spans="2:18" ht="15.6" x14ac:dyDescent="0.3">
      <c r="B230" s="273"/>
      <c r="C230" s="146" t="s">
        <v>243</v>
      </c>
      <c r="D230" s="223" t="s">
        <v>167</v>
      </c>
      <c r="E230" s="238" t="s">
        <v>261</v>
      </c>
      <c r="F230" s="241">
        <v>1</v>
      </c>
      <c r="G230" s="83"/>
      <c r="H230" s="273"/>
      <c r="I230" s="146" t="s">
        <v>242</v>
      </c>
      <c r="J230" s="223" t="s">
        <v>154</v>
      </c>
      <c r="K230" s="238" t="s">
        <v>258</v>
      </c>
      <c r="L230" s="241">
        <v>2</v>
      </c>
      <c r="N230" s="273"/>
      <c r="O230" s="131"/>
      <c r="P230" s="145"/>
      <c r="Q230" s="37"/>
      <c r="R230" s="24"/>
    </row>
    <row r="231" spans="2:18" ht="15.6" x14ac:dyDescent="0.3">
      <c r="B231" s="273"/>
      <c r="C231" s="146" t="s">
        <v>243</v>
      </c>
      <c r="D231" s="223" t="s">
        <v>168</v>
      </c>
      <c r="E231" s="238" t="s">
        <v>258</v>
      </c>
      <c r="F231" s="241">
        <v>3</v>
      </c>
      <c r="G231" s="83"/>
      <c r="H231" s="273"/>
      <c r="I231" s="146" t="s">
        <v>242</v>
      </c>
      <c r="J231" s="223" t="s">
        <v>154</v>
      </c>
      <c r="K231" s="238" t="s">
        <v>261</v>
      </c>
      <c r="L231" s="241">
        <v>1</v>
      </c>
      <c r="N231" s="273"/>
      <c r="O231" s="131"/>
      <c r="P231" s="145"/>
      <c r="Q231" s="37"/>
      <c r="R231" s="24"/>
    </row>
    <row r="232" spans="2:18" ht="15.6" x14ac:dyDescent="0.3">
      <c r="B232" s="273"/>
      <c r="C232" s="146" t="s">
        <v>243</v>
      </c>
      <c r="D232" s="223" t="s">
        <v>168</v>
      </c>
      <c r="E232" s="238" t="s">
        <v>260</v>
      </c>
      <c r="F232" s="241">
        <v>1</v>
      </c>
      <c r="G232" s="83"/>
      <c r="H232" s="273"/>
      <c r="I232" s="146" t="s">
        <v>242</v>
      </c>
      <c r="J232" s="223" t="s">
        <v>155</v>
      </c>
      <c r="K232" s="238" t="s">
        <v>259</v>
      </c>
      <c r="L232" s="241">
        <v>1</v>
      </c>
      <c r="N232" s="273"/>
      <c r="O232" s="131"/>
      <c r="P232" s="145"/>
      <c r="Q232" s="37"/>
      <c r="R232" s="24"/>
    </row>
    <row r="233" spans="2:18" ht="15.6" x14ac:dyDescent="0.3">
      <c r="B233" s="273"/>
      <c r="C233" s="146" t="s">
        <v>243</v>
      </c>
      <c r="D233" s="223" t="s">
        <v>169</v>
      </c>
      <c r="E233" s="238" t="s">
        <v>258</v>
      </c>
      <c r="F233" s="241">
        <v>1</v>
      </c>
      <c r="G233" s="83"/>
      <c r="H233" s="273"/>
      <c r="I233" s="146" t="s">
        <v>242</v>
      </c>
      <c r="J233" s="223" t="s">
        <v>155</v>
      </c>
      <c r="K233" s="238" t="s">
        <v>261</v>
      </c>
      <c r="L233" s="241">
        <v>1</v>
      </c>
      <c r="N233" s="273"/>
      <c r="O233" s="131"/>
      <c r="P233" s="145"/>
      <c r="Q233" s="37"/>
      <c r="R233" s="24"/>
    </row>
    <row r="234" spans="2:18" ht="15.6" x14ac:dyDescent="0.3">
      <c r="B234" s="273"/>
      <c r="C234" s="146" t="s">
        <v>243</v>
      </c>
      <c r="D234" s="223" t="s">
        <v>169</v>
      </c>
      <c r="E234" s="238" t="s">
        <v>260</v>
      </c>
      <c r="F234" s="241">
        <v>1</v>
      </c>
      <c r="G234" s="83"/>
      <c r="H234" s="273"/>
      <c r="I234" s="146" t="s">
        <v>242</v>
      </c>
      <c r="J234" s="223" t="s">
        <v>156</v>
      </c>
      <c r="K234" s="238" t="s">
        <v>259</v>
      </c>
      <c r="L234" s="241">
        <v>1</v>
      </c>
      <c r="N234" s="273"/>
      <c r="O234" s="131"/>
      <c r="P234" s="145"/>
      <c r="Q234" s="37"/>
      <c r="R234" s="24"/>
    </row>
    <row r="235" spans="2:18" ht="15.6" x14ac:dyDescent="0.3">
      <c r="B235" s="273"/>
      <c r="C235" s="146" t="s">
        <v>242</v>
      </c>
      <c r="D235" s="223" t="s">
        <v>140</v>
      </c>
      <c r="E235" s="238" t="s">
        <v>259</v>
      </c>
      <c r="F235" s="241">
        <v>90</v>
      </c>
      <c r="G235" s="83"/>
      <c r="H235" s="273"/>
      <c r="I235" s="146" t="s">
        <v>242</v>
      </c>
      <c r="J235" s="223" t="s">
        <v>156</v>
      </c>
      <c r="K235" s="238" t="s">
        <v>258</v>
      </c>
      <c r="L235" s="241">
        <v>6</v>
      </c>
      <c r="N235" s="273"/>
      <c r="O235" s="131"/>
      <c r="P235" s="145"/>
      <c r="Q235" s="37"/>
      <c r="R235" s="24"/>
    </row>
    <row r="236" spans="2:18" ht="15.6" x14ac:dyDescent="0.3">
      <c r="B236" s="273"/>
      <c r="C236" s="146" t="s">
        <v>242</v>
      </c>
      <c r="D236" s="223" t="s">
        <v>140</v>
      </c>
      <c r="E236" s="238" t="s">
        <v>258</v>
      </c>
      <c r="F236" s="241">
        <v>259</v>
      </c>
      <c r="G236" s="83"/>
      <c r="H236" s="273"/>
      <c r="I236" s="146" t="s">
        <v>242</v>
      </c>
      <c r="J236" s="223" t="s">
        <v>156</v>
      </c>
      <c r="K236" s="238" t="s">
        <v>261</v>
      </c>
      <c r="L236" s="241">
        <v>1</v>
      </c>
      <c r="N236" s="273"/>
      <c r="O236" s="131"/>
      <c r="P236" s="145"/>
      <c r="Q236" s="37"/>
      <c r="R236" s="24"/>
    </row>
    <row r="237" spans="2:18" ht="15.6" x14ac:dyDescent="0.3">
      <c r="B237" s="273"/>
      <c r="C237" s="146" t="s">
        <v>242</v>
      </c>
      <c r="D237" s="223" t="s">
        <v>140</v>
      </c>
      <c r="E237" s="238" t="s">
        <v>260</v>
      </c>
      <c r="F237" s="241">
        <v>71</v>
      </c>
      <c r="G237" s="83"/>
      <c r="H237" s="273"/>
      <c r="I237" s="146" t="s">
        <v>242</v>
      </c>
      <c r="J237" s="223" t="s">
        <v>156</v>
      </c>
      <c r="K237" s="238" t="s">
        <v>262</v>
      </c>
      <c r="L237" s="241">
        <v>2</v>
      </c>
      <c r="N237" s="273"/>
      <c r="O237" s="131"/>
      <c r="P237" s="145"/>
      <c r="Q237" s="37"/>
      <c r="R237" s="24"/>
    </row>
    <row r="238" spans="2:18" ht="15.6" x14ac:dyDescent="0.3">
      <c r="B238" s="273"/>
      <c r="C238" s="146" t="s">
        <v>242</v>
      </c>
      <c r="D238" s="223" t="s">
        <v>140</v>
      </c>
      <c r="E238" s="238" t="s">
        <v>261</v>
      </c>
      <c r="F238" s="241">
        <v>4</v>
      </c>
      <c r="G238" s="83"/>
      <c r="H238" s="273"/>
      <c r="I238" s="146" t="s">
        <v>242</v>
      </c>
      <c r="J238" s="223" t="s">
        <v>157</v>
      </c>
      <c r="K238" s="238" t="s">
        <v>259</v>
      </c>
      <c r="L238" s="241">
        <v>7</v>
      </c>
      <c r="N238" s="273"/>
      <c r="O238" s="131"/>
      <c r="P238" s="145"/>
      <c r="Q238" s="37"/>
      <c r="R238" s="24"/>
    </row>
    <row r="239" spans="2:18" ht="15.6" x14ac:dyDescent="0.3">
      <c r="B239" s="273"/>
      <c r="C239" s="146" t="s">
        <v>242</v>
      </c>
      <c r="D239" s="223" t="s">
        <v>140</v>
      </c>
      <c r="E239" s="238" t="s">
        <v>262</v>
      </c>
      <c r="F239" s="241">
        <v>9</v>
      </c>
      <c r="G239" s="83"/>
      <c r="H239" s="273"/>
      <c r="I239" s="146" t="s">
        <v>242</v>
      </c>
      <c r="J239" s="223" t="s">
        <v>157</v>
      </c>
      <c r="K239" s="238" t="s">
        <v>258</v>
      </c>
      <c r="L239" s="241">
        <v>26</v>
      </c>
      <c r="N239" s="273"/>
      <c r="O239" s="131"/>
      <c r="P239" s="145"/>
      <c r="Q239" s="37"/>
      <c r="R239" s="24"/>
    </row>
    <row r="240" spans="2:18" ht="15.6" x14ac:dyDescent="0.3">
      <c r="B240" s="273"/>
      <c r="C240" s="146" t="s">
        <v>242</v>
      </c>
      <c r="D240" s="223" t="s">
        <v>143</v>
      </c>
      <c r="E240" s="238" t="s">
        <v>259</v>
      </c>
      <c r="F240" s="241">
        <v>141</v>
      </c>
      <c r="G240" s="83"/>
      <c r="H240" s="273"/>
      <c r="I240" s="146" t="s">
        <v>242</v>
      </c>
      <c r="J240" s="223" t="s">
        <v>157</v>
      </c>
      <c r="K240" s="238" t="s">
        <v>260</v>
      </c>
      <c r="L240" s="241">
        <v>4</v>
      </c>
      <c r="N240" s="273"/>
      <c r="O240" s="131"/>
      <c r="P240" s="145"/>
      <c r="Q240" s="37"/>
      <c r="R240" s="24"/>
    </row>
    <row r="241" spans="2:18" ht="15.6" x14ac:dyDescent="0.3">
      <c r="B241" s="273"/>
      <c r="C241" s="146" t="s">
        <v>242</v>
      </c>
      <c r="D241" s="223" t="s">
        <v>143</v>
      </c>
      <c r="E241" s="238" t="s">
        <v>258</v>
      </c>
      <c r="F241" s="241">
        <v>527</v>
      </c>
      <c r="G241" s="83"/>
      <c r="H241" s="273"/>
      <c r="I241" s="146" t="s">
        <v>242</v>
      </c>
      <c r="J241" s="223" t="s">
        <v>157</v>
      </c>
      <c r="K241" s="238" t="s">
        <v>261</v>
      </c>
      <c r="L241" s="241">
        <v>3</v>
      </c>
      <c r="N241" s="273"/>
      <c r="O241" s="131"/>
      <c r="P241" s="145"/>
      <c r="Q241" s="37"/>
      <c r="R241" s="24"/>
    </row>
    <row r="242" spans="2:18" ht="15.6" x14ac:dyDescent="0.3">
      <c r="B242" s="273"/>
      <c r="C242" s="146" t="s">
        <v>242</v>
      </c>
      <c r="D242" s="223" t="s">
        <v>143</v>
      </c>
      <c r="E242" s="238" t="s">
        <v>260</v>
      </c>
      <c r="F242" s="241">
        <v>116</v>
      </c>
      <c r="G242" s="83"/>
      <c r="H242" s="273"/>
      <c r="I242" s="146" t="s">
        <v>242</v>
      </c>
      <c r="J242" s="223" t="s">
        <v>157</v>
      </c>
      <c r="K242" s="238" t="s">
        <v>262</v>
      </c>
      <c r="L242" s="241">
        <v>6</v>
      </c>
      <c r="N242" s="273"/>
      <c r="O242" s="131"/>
      <c r="P242" s="145"/>
      <c r="Q242" s="37"/>
      <c r="R242" s="24"/>
    </row>
    <row r="243" spans="2:18" ht="15.6" x14ac:dyDescent="0.3">
      <c r="B243" s="273"/>
      <c r="C243" s="146" t="s">
        <v>242</v>
      </c>
      <c r="D243" s="223" t="s">
        <v>143</v>
      </c>
      <c r="E243" s="238" t="s">
        <v>261</v>
      </c>
      <c r="F243" s="241">
        <v>8</v>
      </c>
      <c r="G243" s="83"/>
      <c r="H243" s="273"/>
      <c r="I243" s="146" t="s">
        <v>241</v>
      </c>
      <c r="J243" s="223" t="s">
        <v>129</v>
      </c>
      <c r="K243" s="238" t="s">
        <v>258</v>
      </c>
      <c r="L243" s="241">
        <v>11</v>
      </c>
      <c r="N243" s="273"/>
      <c r="O243" s="131"/>
      <c r="P243" s="145"/>
      <c r="Q243" s="37"/>
      <c r="R243" s="24"/>
    </row>
    <row r="244" spans="2:18" ht="15.6" x14ac:dyDescent="0.3">
      <c r="B244" s="273"/>
      <c r="C244" s="146" t="s">
        <v>242</v>
      </c>
      <c r="D244" s="223" t="s">
        <v>143</v>
      </c>
      <c r="E244" s="238" t="s">
        <v>262</v>
      </c>
      <c r="F244" s="241">
        <v>4</v>
      </c>
      <c r="G244" s="83"/>
      <c r="H244" s="273"/>
      <c r="I244" s="146" t="s">
        <v>241</v>
      </c>
      <c r="J244" s="223" t="s">
        <v>129</v>
      </c>
      <c r="K244" s="238" t="s">
        <v>260</v>
      </c>
      <c r="L244" s="241">
        <v>4</v>
      </c>
      <c r="N244" s="273"/>
      <c r="O244" s="131"/>
      <c r="P244" s="145"/>
      <c r="Q244" s="37"/>
      <c r="R244" s="24"/>
    </row>
    <row r="245" spans="2:18" ht="15.6" x14ac:dyDescent="0.3">
      <c r="B245" s="273"/>
      <c r="C245" s="146" t="s">
        <v>242</v>
      </c>
      <c r="D245" s="223" t="s">
        <v>144</v>
      </c>
      <c r="E245" s="238" t="s">
        <v>258</v>
      </c>
      <c r="F245" s="241">
        <v>1</v>
      </c>
      <c r="G245" s="83"/>
      <c r="H245" s="273"/>
      <c r="I245" s="146" t="s">
        <v>241</v>
      </c>
      <c r="J245" s="223" t="s">
        <v>130</v>
      </c>
      <c r="K245" s="238" t="s">
        <v>258</v>
      </c>
      <c r="L245" s="241">
        <v>7</v>
      </c>
      <c r="N245" s="273"/>
      <c r="O245" s="131"/>
      <c r="P245" s="145"/>
      <c r="Q245" s="37"/>
      <c r="R245" s="24"/>
    </row>
    <row r="246" spans="2:18" ht="15.6" x14ac:dyDescent="0.3">
      <c r="B246" s="273"/>
      <c r="C246" s="146" t="s">
        <v>242</v>
      </c>
      <c r="D246" s="223" t="s">
        <v>144</v>
      </c>
      <c r="E246" s="238" t="s">
        <v>262</v>
      </c>
      <c r="F246" s="241">
        <v>1</v>
      </c>
      <c r="G246" s="83"/>
      <c r="H246" s="273"/>
      <c r="I246" s="146" t="s">
        <v>241</v>
      </c>
      <c r="J246" s="223" t="s">
        <v>131</v>
      </c>
      <c r="K246" s="238" t="s">
        <v>259</v>
      </c>
      <c r="L246" s="241">
        <v>4</v>
      </c>
      <c r="N246" s="273"/>
      <c r="O246" s="131"/>
      <c r="P246" s="145"/>
      <c r="Q246" s="37"/>
      <c r="R246" s="24"/>
    </row>
    <row r="247" spans="2:18" ht="15.6" x14ac:dyDescent="0.3">
      <c r="B247" s="273"/>
      <c r="C247" s="146" t="s">
        <v>242</v>
      </c>
      <c r="D247" s="223" t="s">
        <v>145</v>
      </c>
      <c r="E247" s="238" t="s">
        <v>259</v>
      </c>
      <c r="F247" s="241">
        <v>1</v>
      </c>
      <c r="G247" s="83"/>
      <c r="H247" s="273"/>
      <c r="I247" s="146" t="s">
        <v>241</v>
      </c>
      <c r="J247" s="223" t="s">
        <v>131</v>
      </c>
      <c r="K247" s="238" t="s">
        <v>258</v>
      </c>
      <c r="L247" s="241">
        <v>3</v>
      </c>
      <c r="N247" s="273"/>
      <c r="O247" s="131"/>
      <c r="P247" s="145"/>
      <c r="Q247" s="37"/>
      <c r="R247" s="24"/>
    </row>
    <row r="248" spans="2:18" ht="15.6" x14ac:dyDescent="0.3">
      <c r="B248" s="273"/>
      <c r="C248" s="146" t="s">
        <v>242</v>
      </c>
      <c r="D248" s="223" t="s">
        <v>145</v>
      </c>
      <c r="E248" s="238" t="s">
        <v>258</v>
      </c>
      <c r="F248" s="241">
        <v>3</v>
      </c>
      <c r="G248" s="83"/>
      <c r="H248" s="273"/>
      <c r="I248" s="146" t="s">
        <v>241</v>
      </c>
      <c r="J248" s="223" t="s">
        <v>131</v>
      </c>
      <c r="K248" s="238" t="s">
        <v>261</v>
      </c>
      <c r="L248" s="241">
        <v>1</v>
      </c>
      <c r="N248" s="273"/>
      <c r="O248" s="131"/>
      <c r="P248" s="145"/>
      <c r="Q248" s="37"/>
      <c r="R248" s="24"/>
    </row>
    <row r="249" spans="2:18" ht="15.6" x14ac:dyDescent="0.3">
      <c r="B249" s="273"/>
      <c r="C249" s="146" t="s">
        <v>242</v>
      </c>
      <c r="D249" s="223" t="s">
        <v>146</v>
      </c>
      <c r="E249" s="238" t="s">
        <v>259</v>
      </c>
      <c r="F249" s="241">
        <v>24</v>
      </c>
      <c r="G249" s="83"/>
      <c r="H249" s="273"/>
      <c r="I249" s="146" t="s">
        <v>241</v>
      </c>
      <c r="J249" s="223" t="s">
        <v>132</v>
      </c>
      <c r="K249" s="238" t="s">
        <v>258</v>
      </c>
      <c r="L249" s="241">
        <v>2</v>
      </c>
      <c r="N249" s="273"/>
      <c r="O249" s="131"/>
      <c r="P249" s="145"/>
      <c r="Q249" s="37"/>
      <c r="R249" s="24"/>
    </row>
    <row r="250" spans="2:18" ht="15.6" x14ac:dyDescent="0.3">
      <c r="B250" s="273"/>
      <c r="C250" s="146" t="s">
        <v>242</v>
      </c>
      <c r="D250" s="223" t="s">
        <v>146</v>
      </c>
      <c r="E250" s="238" t="s">
        <v>258</v>
      </c>
      <c r="F250" s="241">
        <v>85</v>
      </c>
      <c r="G250" s="83"/>
      <c r="H250" s="273"/>
      <c r="I250" s="146" t="s">
        <v>241</v>
      </c>
      <c r="J250" s="223" t="s">
        <v>133</v>
      </c>
      <c r="K250" s="238" t="s">
        <v>258</v>
      </c>
      <c r="L250" s="241">
        <v>3</v>
      </c>
      <c r="N250" s="273"/>
      <c r="O250" s="131"/>
      <c r="P250" s="145"/>
      <c r="Q250" s="37"/>
      <c r="R250" s="24"/>
    </row>
    <row r="251" spans="2:18" ht="15.6" x14ac:dyDescent="0.3">
      <c r="B251" s="273"/>
      <c r="C251" s="146" t="s">
        <v>242</v>
      </c>
      <c r="D251" s="223" t="s">
        <v>146</v>
      </c>
      <c r="E251" s="238" t="s">
        <v>260</v>
      </c>
      <c r="F251" s="241">
        <v>19</v>
      </c>
      <c r="G251" s="83"/>
      <c r="H251" s="273"/>
      <c r="I251" s="146" t="s">
        <v>241</v>
      </c>
      <c r="J251" s="223" t="s">
        <v>133</v>
      </c>
      <c r="K251" s="238" t="s">
        <v>261</v>
      </c>
      <c r="L251" s="241">
        <v>1</v>
      </c>
      <c r="N251" s="273"/>
      <c r="O251" s="131"/>
      <c r="P251" s="145"/>
      <c r="Q251" s="37"/>
      <c r="R251" s="24"/>
    </row>
    <row r="252" spans="2:18" ht="15.6" x14ac:dyDescent="0.3">
      <c r="B252" s="273"/>
      <c r="C252" s="146" t="s">
        <v>242</v>
      </c>
      <c r="D252" s="223" t="s">
        <v>146</v>
      </c>
      <c r="E252" s="238" t="s">
        <v>261</v>
      </c>
      <c r="F252" s="241">
        <v>1</v>
      </c>
      <c r="G252" s="83"/>
      <c r="H252" s="273"/>
      <c r="I252" s="146" t="s">
        <v>241</v>
      </c>
      <c r="J252" s="223" t="s">
        <v>134</v>
      </c>
      <c r="K252" s="238" t="s">
        <v>259</v>
      </c>
      <c r="L252" s="241">
        <v>5</v>
      </c>
      <c r="N252" s="273"/>
      <c r="O252" s="131"/>
      <c r="P252" s="145"/>
      <c r="Q252" s="37"/>
      <c r="R252" s="24"/>
    </row>
    <row r="253" spans="2:18" ht="15.6" x14ac:dyDescent="0.3">
      <c r="B253" s="273"/>
      <c r="C253" s="146" t="s">
        <v>242</v>
      </c>
      <c r="D253" s="223" t="s">
        <v>146</v>
      </c>
      <c r="E253" s="238" t="s">
        <v>262</v>
      </c>
      <c r="F253" s="241">
        <v>1</v>
      </c>
      <c r="G253" s="83"/>
      <c r="H253" s="273"/>
      <c r="I253" s="146" t="s">
        <v>241</v>
      </c>
      <c r="J253" s="223" t="s">
        <v>134</v>
      </c>
      <c r="K253" s="238" t="s">
        <v>258</v>
      </c>
      <c r="L253" s="241">
        <v>16</v>
      </c>
      <c r="N253" s="273"/>
      <c r="O253" s="131"/>
      <c r="P253" s="145"/>
      <c r="Q253" s="37"/>
      <c r="R253" s="24"/>
    </row>
    <row r="254" spans="2:18" ht="15.6" x14ac:dyDescent="0.3">
      <c r="B254" s="273"/>
      <c r="C254" s="146" t="s">
        <v>242</v>
      </c>
      <c r="D254" s="223" t="s">
        <v>147</v>
      </c>
      <c r="E254" s="238" t="s">
        <v>259</v>
      </c>
      <c r="F254" s="241">
        <v>6</v>
      </c>
      <c r="G254" s="83"/>
      <c r="H254" s="273"/>
      <c r="I254" s="146" t="s">
        <v>241</v>
      </c>
      <c r="J254" s="223" t="s">
        <v>134</v>
      </c>
      <c r="K254" s="238" t="s">
        <v>262</v>
      </c>
      <c r="L254" s="241">
        <v>1</v>
      </c>
      <c r="N254" s="273"/>
      <c r="O254" s="131"/>
      <c r="P254" s="145"/>
      <c r="Q254" s="37"/>
      <c r="R254" s="24"/>
    </row>
    <row r="255" spans="2:18" ht="15.6" x14ac:dyDescent="0.3">
      <c r="B255" s="273"/>
      <c r="C255" s="146" t="s">
        <v>242</v>
      </c>
      <c r="D255" s="223" t="s">
        <v>147</v>
      </c>
      <c r="E255" s="238" t="s">
        <v>258</v>
      </c>
      <c r="F255" s="241">
        <v>31</v>
      </c>
      <c r="G255" s="83"/>
      <c r="H255" s="273"/>
      <c r="I255" s="146" t="s">
        <v>241</v>
      </c>
      <c r="J255" s="223" t="s">
        <v>135</v>
      </c>
      <c r="K255" s="238" t="s">
        <v>259</v>
      </c>
      <c r="L255" s="241">
        <v>14</v>
      </c>
      <c r="N255" s="273"/>
      <c r="O255" s="131"/>
      <c r="P255" s="145"/>
      <c r="Q255" s="37"/>
      <c r="R255" s="24"/>
    </row>
    <row r="256" spans="2:18" ht="15.6" x14ac:dyDescent="0.3">
      <c r="B256" s="273"/>
      <c r="C256" s="146" t="s">
        <v>242</v>
      </c>
      <c r="D256" s="223" t="s">
        <v>147</v>
      </c>
      <c r="E256" s="238" t="s">
        <v>260</v>
      </c>
      <c r="F256" s="241">
        <v>4</v>
      </c>
      <c r="G256" s="83"/>
      <c r="H256" s="273"/>
      <c r="I256" s="146" t="s">
        <v>241</v>
      </c>
      <c r="J256" s="223" t="s">
        <v>135</v>
      </c>
      <c r="K256" s="238" t="s">
        <v>258</v>
      </c>
      <c r="L256" s="241">
        <v>67</v>
      </c>
      <c r="N256" s="273"/>
      <c r="O256" s="131"/>
      <c r="P256" s="145"/>
      <c r="Q256" s="37"/>
      <c r="R256" s="24"/>
    </row>
    <row r="257" spans="2:18" ht="15.6" x14ac:dyDescent="0.3">
      <c r="B257" s="273"/>
      <c r="C257" s="146" t="s">
        <v>242</v>
      </c>
      <c r="D257" s="223" t="s">
        <v>148</v>
      </c>
      <c r="E257" s="238" t="s">
        <v>259</v>
      </c>
      <c r="F257" s="241">
        <v>2</v>
      </c>
      <c r="G257" s="83"/>
      <c r="H257" s="273"/>
      <c r="I257" s="146" t="s">
        <v>241</v>
      </c>
      <c r="J257" s="223" t="s">
        <v>135</v>
      </c>
      <c r="K257" s="238" t="s">
        <v>260</v>
      </c>
      <c r="L257" s="241">
        <v>4</v>
      </c>
      <c r="N257" s="273"/>
      <c r="O257" s="131"/>
      <c r="P257" s="145"/>
      <c r="Q257" s="37"/>
      <c r="R257" s="24"/>
    </row>
    <row r="258" spans="2:18" ht="15.6" x14ac:dyDescent="0.3">
      <c r="B258" s="273"/>
      <c r="C258" s="146" t="s">
        <v>242</v>
      </c>
      <c r="D258" s="223" t="s">
        <v>148</v>
      </c>
      <c r="E258" s="238" t="s">
        <v>258</v>
      </c>
      <c r="F258" s="241">
        <v>10</v>
      </c>
      <c r="G258" s="83"/>
      <c r="H258" s="273"/>
      <c r="I258" s="146" t="s">
        <v>241</v>
      </c>
      <c r="J258" s="223" t="s">
        <v>135</v>
      </c>
      <c r="K258" s="238" t="s">
        <v>261</v>
      </c>
      <c r="L258" s="241">
        <v>6</v>
      </c>
      <c r="N258" s="273"/>
      <c r="O258" s="131"/>
      <c r="P258" s="145"/>
      <c r="Q258" s="37"/>
      <c r="R258" s="24"/>
    </row>
    <row r="259" spans="2:18" ht="15.6" x14ac:dyDescent="0.3">
      <c r="B259" s="273"/>
      <c r="C259" s="146" t="s">
        <v>242</v>
      </c>
      <c r="D259" s="223" t="s">
        <v>148</v>
      </c>
      <c r="E259" s="238" t="s">
        <v>260</v>
      </c>
      <c r="F259" s="241">
        <v>2</v>
      </c>
      <c r="G259" s="83"/>
      <c r="H259" s="273"/>
      <c r="I259" s="146" t="s">
        <v>241</v>
      </c>
      <c r="J259" s="223" t="s">
        <v>135</v>
      </c>
      <c r="K259" s="238" t="s">
        <v>262</v>
      </c>
      <c r="L259" s="241">
        <v>5</v>
      </c>
      <c r="N259" s="273"/>
      <c r="O259" s="131"/>
      <c r="P259" s="145"/>
      <c r="Q259" s="37"/>
      <c r="R259" s="24"/>
    </row>
    <row r="260" spans="2:18" ht="15.6" x14ac:dyDescent="0.3">
      <c r="B260" s="273"/>
      <c r="C260" s="146" t="s">
        <v>242</v>
      </c>
      <c r="D260" s="223" t="s">
        <v>148</v>
      </c>
      <c r="E260" s="238" t="s">
        <v>261</v>
      </c>
      <c r="F260" s="241">
        <v>1</v>
      </c>
      <c r="G260" s="83"/>
      <c r="H260" s="273"/>
      <c r="I260" s="146" t="s">
        <v>241</v>
      </c>
      <c r="J260" s="223" t="s">
        <v>136</v>
      </c>
      <c r="K260" s="238" t="s">
        <v>259</v>
      </c>
      <c r="L260" s="241">
        <v>1</v>
      </c>
      <c r="N260" s="273"/>
      <c r="O260" s="131"/>
      <c r="P260" s="145"/>
      <c r="Q260" s="37"/>
      <c r="R260" s="24"/>
    </row>
    <row r="261" spans="2:18" ht="15.6" x14ac:dyDescent="0.3">
      <c r="B261" s="273"/>
      <c r="C261" s="146" t="s">
        <v>242</v>
      </c>
      <c r="D261" s="223" t="s">
        <v>148</v>
      </c>
      <c r="E261" s="238" t="s">
        <v>262</v>
      </c>
      <c r="F261" s="241">
        <v>1</v>
      </c>
      <c r="G261" s="83"/>
      <c r="H261" s="273"/>
      <c r="I261" s="146" t="s">
        <v>241</v>
      </c>
      <c r="J261" s="223" t="s">
        <v>137</v>
      </c>
      <c r="K261" s="238" t="s">
        <v>259</v>
      </c>
      <c r="L261" s="241">
        <v>6</v>
      </c>
      <c r="N261" s="273"/>
      <c r="O261" s="131"/>
      <c r="P261" s="145"/>
      <c r="Q261" s="37"/>
      <c r="R261" s="24"/>
    </row>
    <row r="262" spans="2:18" ht="15.6" x14ac:dyDescent="0.3">
      <c r="B262" s="273"/>
      <c r="C262" s="146" t="s">
        <v>242</v>
      </c>
      <c r="D262" s="223" t="s">
        <v>149</v>
      </c>
      <c r="E262" s="238" t="s">
        <v>259</v>
      </c>
      <c r="F262" s="241">
        <v>1</v>
      </c>
      <c r="G262" s="83"/>
      <c r="H262" s="273"/>
      <c r="I262" s="146" t="s">
        <v>241</v>
      </c>
      <c r="J262" s="223" t="s">
        <v>137</v>
      </c>
      <c r="K262" s="238" t="s">
        <v>258</v>
      </c>
      <c r="L262" s="241">
        <v>23</v>
      </c>
      <c r="N262" s="273"/>
      <c r="O262" s="131"/>
      <c r="P262" s="145"/>
      <c r="Q262" s="37"/>
      <c r="R262" s="24"/>
    </row>
    <row r="263" spans="2:18" ht="15.6" x14ac:dyDescent="0.3">
      <c r="B263" s="273"/>
      <c r="C263" s="146" t="s">
        <v>242</v>
      </c>
      <c r="D263" s="223" t="s">
        <v>149</v>
      </c>
      <c r="E263" s="238" t="s">
        <v>258</v>
      </c>
      <c r="F263" s="241">
        <v>6</v>
      </c>
      <c r="G263" s="83"/>
      <c r="H263" s="273"/>
      <c r="I263" s="146" t="s">
        <v>241</v>
      </c>
      <c r="J263" s="223" t="s">
        <v>137</v>
      </c>
      <c r="K263" s="238" t="s">
        <v>260</v>
      </c>
      <c r="L263" s="241">
        <v>3</v>
      </c>
      <c r="N263" s="273"/>
      <c r="O263" s="131"/>
      <c r="P263" s="145"/>
      <c r="Q263" s="37"/>
      <c r="R263" s="24"/>
    </row>
    <row r="264" spans="2:18" ht="15.6" x14ac:dyDescent="0.3">
      <c r="B264" s="273"/>
      <c r="C264" s="146" t="s">
        <v>242</v>
      </c>
      <c r="D264" s="223" t="s">
        <v>149</v>
      </c>
      <c r="E264" s="238" t="s">
        <v>262</v>
      </c>
      <c r="F264" s="241">
        <v>1</v>
      </c>
      <c r="G264" s="83"/>
      <c r="H264" s="273"/>
      <c r="I264" s="146" t="s">
        <v>241</v>
      </c>
      <c r="J264" s="223" t="s">
        <v>137</v>
      </c>
      <c r="K264" s="238" t="s">
        <v>261</v>
      </c>
      <c r="L264" s="241">
        <v>3</v>
      </c>
      <c r="N264" s="273"/>
      <c r="O264" s="131"/>
      <c r="P264" s="145"/>
      <c r="Q264" s="37"/>
      <c r="R264" s="24"/>
    </row>
    <row r="265" spans="2:18" ht="15.6" x14ac:dyDescent="0.3">
      <c r="B265" s="273"/>
      <c r="C265" s="146" t="s">
        <v>242</v>
      </c>
      <c r="D265" s="223" t="s">
        <v>150</v>
      </c>
      <c r="E265" s="238" t="s">
        <v>259</v>
      </c>
      <c r="F265" s="241">
        <v>1</v>
      </c>
      <c r="G265" s="83"/>
      <c r="H265" s="273"/>
      <c r="I265" s="146" t="s">
        <v>241</v>
      </c>
      <c r="J265" s="223" t="s">
        <v>137</v>
      </c>
      <c r="K265" s="238" t="s">
        <v>262</v>
      </c>
      <c r="L265" s="241">
        <v>1</v>
      </c>
      <c r="N265" s="273"/>
      <c r="O265" s="131"/>
      <c r="P265" s="145"/>
      <c r="Q265" s="37"/>
      <c r="R265" s="24"/>
    </row>
    <row r="266" spans="2:18" ht="15.6" x14ac:dyDescent="0.3">
      <c r="B266" s="273"/>
      <c r="C266" s="146" t="s">
        <v>242</v>
      </c>
      <c r="D266" s="223" t="s">
        <v>150</v>
      </c>
      <c r="E266" s="238" t="s">
        <v>258</v>
      </c>
      <c r="F266" s="241">
        <v>18</v>
      </c>
      <c r="G266" s="83"/>
      <c r="H266" s="273"/>
      <c r="I266" s="146" t="s">
        <v>241</v>
      </c>
      <c r="J266" s="223" t="s">
        <v>138</v>
      </c>
      <c r="K266" s="238" t="s">
        <v>258</v>
      </c>
      <c r="L266" s="241">
        <v>2</v>
      </c>
      <c r="N266" s="273"/>
      <c r="O266" s="131"/>
      <c r="P266" s="145"/>
      <c r="Q266" s="37"/>
      <c r="R266" s="24"/>
    </row>
    <row r="267" spans="2:18" ht="15.6" x14ac:dyDescent="0.3">
      <c r="B267" s="273"/>
      <c r="C267" s="146" t="s">
        <v>242</v>
      </c>
      <c r="D267" s="223" t="s">
        <v>150</v>
      </c>
      <c r="E267" s="238" t="s">
        <v>260</v>
      </c>
      <c r="F267" s="241">
        <v>3</v>
      </c>
      <c r="G267" s="83"/>
      <c r="H267" s="273"/>
      <c r="I267" s="146" t="s">
        <v>241</v>
      </c>
      <c r="J267" s="223" t="s">
        <v>138</v>
      </c>
      <c r="K267" s="238" t="s">
        <v>260</v>
      </c>
      <c r="L267" s="241">
        <v>1</v>
      </c>
      <c r="N267" s="273"/>
      <c r="O267" s="131"/>
      <c r="P267" s="145"/>
      <c r="Q267" s="37"/>
      <c r="R267" s="24"/>
    </row>
    <row r="268" spans="2:18" ht="15.6" x14ac:dyDescent="0.3">
      <c r="B268" s="273"/>
      <c r="C268" s="146" t="s">
        <v>242</v>
      </c>
      <c r="D268" s="223" t="s">
        <v>150</v>
      </c>
      <c r="E268" s="238" t="s">
        <v>261</v>
      </c>
      <c r="F268" s="241">
        <v>1</v>
      </c>
      <c r="G268" s="83"/>
      <c r="H268" s="273"/>
      <c r="I268" s="146" t="s">
        <v>241</v>
      </c>
      <c r="J268" s="223" t="s">
        <v>139</v>
      </c>
      <c r="K268" s="238" t="s">
        <v>258</v>
      </c>
      <c r="L268" s="241">
        <v>2</v>
      </c>
      <c r="N268" s="273"/>
      <c r="O268" s="131"/>
      <c r="P268" s="145"/>
      <c r="Q268" s="37"/>
      <c r="R268" s="24"/>
    </row>
    <row r="269" spans="2:18" ht="15.6" x14ac:dyDescent="0.3">
      <c r="B269" s="273"/>
      <c r="C269" s="146" t="s">
        <v>242</v>
      </c>
      <c r="D269" s="223" t="s">
        <v>151</v>
      </c>
      <c r="E269" s="238" t="s">
        <v>259</v>
      </c>
      <c r="F269" s="241">
        <v>5</v>
      </c>
      <c r="G269" s="83"/>
      <c r="H269" s="273"/>
      <c r="I269" s="146" t="s">
        <v>241</v>
      </c>
      <c r="J269" s="223" t="s">
        <v>139</v>
      </c>
      <c r="K269" s="238" t="s">
        <v>260</v>
      </c>
      <c r="L269" s="241">
        <v>1</v>
      </c>
      <c r="N269" s="273"/>
      <c r="O269" s="131"/>
      <c r="P269" s="145"/>
      <c r="Q269" s="37"/>
      <c r="R269" s="24"/>
    </row>
    <row r="270" spans="2:18" ht="15.6" x14ac:dyDescent="0.3">
      <c r="B270" s="273"/>
      <c r="C270" s="146" t="s">
        <v>242</v>
      </c>
      <c r="D270" s="223" t="s">
        <v>151</v>
      </c>
      <c r="E270" s="238" t="s">
        <v>258</v>
      </c>
      <c r="F270" s="241">
        <v>38</v>
      </c>
      <c r="G270" s="83"/>
      <c r="H270" s="273"/>
      <c r="I270" s="146"/>
      <c r="J270" s="223"/>
      <c r="K270" s="238"/>
      <c r="L270" s="241"/>
      <c r="N270" s="273"/>
      <c r="O270" s="131"/>
      <c r="P270" s="145"/>
      <c r="Q270" s="37"/>
      <c r="R270" s="24"/>
    </row>
    <row r="271" spans="2:18" ht="15.6" x14ac:dyDescent="0.3">
      <c r="B271" s="273"/>
      <c r="C271" s="146" t="s">
        <v>242</v>
      </c>
      <c r="D271" s="223" t="s">
        <v>151</v>
      </c>
      <c r="E271" s="238" t="s">
        <v>260</v>
      </c>
      <c r="F271" s="241">
        <v>6</v>
      </c>
      <c r="G271" s="83"/>
      <c r="H271" s="273"/>
      <c r="I271" s="146"/>
      <c r="J271" s="223"/>
      <c r="K271" s="238"/>
      <c r="L271" s="241"/>
      <c r="N271" s="273"/>
      <c r="O271" s="131"/>
      <c r="P271" s="145"/>
      <c r="Q271" s="37"/>
      <c r="R271" s="24"/>
    </row>
    <row r="272" spans="2:18" ht="15.6" x14ac:dyDescent="0.3">
      <c r="B272" s="273"/>
      <c r="C272" s="146" t="s">
        <v>242</v>
      </c>
      <c r="D272" s="223" t="s">
        <v>151</v>
      </c>
      <c r="E272" s="238" t="s">
        <v>262</v>
      </c>
      <c r="F272" s="241">
        <v>1</v>
      </c>
      <c r="G272" s="83"/>
      <c r="H272" s="273"/>
      <c r="I272" s="146"/>
      <c r="J272" s="223"/>
      <c r="K272" s="238"/>
      <c r="L272" s="241"/>
      <c r="N272" s="273"/>
      <c r="O272" s="131"/>
      <c r="P272" s="145"/>
      <c r="Q272" s="37"/>
      <c r="R272" s="24"/>
    </row>
    <row r="273" spans="2:18" ht="15.6" x14ac:dyDescent="0.3">
      <c r="B273" s="273"/>
      <c r="C273" s="146" t="s">
        <v>242</v>
      </c>
      <c r="D273" s="223" t="s">
        <v>153</v>
      </c>
      <c r="E273" s="238" t="s">
        <v>259</v>
      </c>
      <c r="F273" s="241">
        <v>2</v>
      </c>
      <c r="G273" s="83"/>
      <c r="H273" s="273"/>
      <c r="I273" s="131"/>
      <c r="J273" s="145"/>
      <c r="K273" s="37"/>
      <c r="L273" s="24"/>
      <c r="N273" s="273"/>
      <c r="O273" s="131"/>
      <c r="P273" s="145"/>
      <c r="Q273" s="37"/>
      <c r="R273" s="24"/>
    </row>
    <row r="274" spans="2:18" ht="15.6" x14ac:dyDescent="0.3">
      <c r="B274" s="273"/>
      <c r="C274" s="146" t="s">
        <v>242</v>
      </c>
      <c r="D274" s="223" t="s">
        <v>153</v>
      </c>
      <c r="E274" s="238" t="s">
        <v>258</v>
      </c>
      <c r="F274" s="241">
        <v>4</v>
      </c>
      <c r="G274" s="83"/>
      <c r="H274" s="273"/>
      <c r="I274" s="131"/>
      <c r="J274" s="145"/>
      <c r="K274" s="37"/>
      <c r="L274" s="24"/>
      <c r="N274" s="273"/>
      <c r="O274" s="131"/>
      <c r="P274" s="145"/>
      <c r="Q274" s="37"/>
      <c r="R274" s="24"/>
    </row>
    <row r="275" spans="2:18" ht="15.6" x14ac:dyDescent="0.3">
      <c r="B275" s="273"/>
      <c r="C275" s="146" t="s">
        <v>242</v>
      </c>
      <c r="D275" s="223" t="s">
        <v>153</v>
      </c>
      <c r="E275" s="238" t="s">
        <v>260</v>
      </c>
      <c r="F275" s="241">
        <v>1</v>
      </c>
      <c r="G275" s="83"/>
      <c r="H275" s="273"/>
      <c r="I275" s="131"/>
      <c r="J275" s="145"/>
      <c r="K275" s="37"/>
      <c r="L275" s="24"/>
      <c r="N275" s="273"/>
      <c r="O275" s="131"/>
      <c r="P275" s="145"/>
      <c r="Q275" s="37"/>
      <c r="R275" s="24"/>
    </row>
    <row r="276" spans="2:18" ht="15.6" x14ac:dyDescent="0.3">
      <c r="B276" s="273"/>
      <c r="C276" s="146" t="s">
        <v>242</v>
      </c>
      <c r="D276" s="223" t="s">
        <v>154</v>
      </c>
      <c r="E276" s="238" t="s">
        <v>259</v>
      </c>
      <c r="F276" s="241">
        <v>2</v>
      </c>
      <c r="G276" s="83"/>
      <c r="H276" s="273"/>
      <c r="I276" s="131"/>
      <c r="J276" s="145"/>
      <c r="K276" s="37"/>
      <c r="L276" s="24"/>
      <c r="N276" s="273"/>
      <c r="O276" s="131"/>
      <c r="P276" s="145"/>
      <c r="Q276" s="37"/>
      <c r="R276" s="24"/>
    </row>
    <row r="277" spans="2:18" ht="15.6" x14ac:dyDescent="0.3">
      <c r="B277" s="273"/>
      <c r="C277" s="146" t="s">
        <v>242</v>
      </c>
      <c r="D277" s="223" t="s">
        <v>154</v>
      </c>
      <c r="E277" s="238" t="s">
        <v>258</v>
      </c>
      <c r="F277" s="241">
        <v>14</v>
      </c>
      <c r="G277" s="83"/>
      <c r="H277" s="273"/>
      <c r="I277" s="131"/>
      <c r="J277" s="145"/>
      <c r="K277" s="37"/>
      <c r="L277" s="24"/>
      <c r="N277" s="273"/>
      <c r="O277" s="131"/>
      <c r="P277" s="145"/>
      <c r="Q277" s="37"/>
      <c r="R277" s="24"/>
    </row>
    <row r="278" spans="2:18" ht="15.6" x14ac:dyDescent="0.3">
      <c r="B278" s="273"/>
      <c r="C278" s="146" t="s">
        <v>242</v>
      </c>
      <c r="D278" s="223" t="s">
        <v>154</v>
      </c>
      <c r="E278" s="238" t="s">
        <v>260</v>
      </c>
      <c r="F278" s="241">
        <v>4</v>
      </c>
      <c r="G278" s="83"/>
      <c r="H278" s="273"/>
      <c r="I278" s="131"/>
      <c r="J278" s="145"/>
      <c r="K278" s="37"/>
      <c r="L278" s="24"/>
      <c r="N278" s="273"/>
      <c r="O278" s="131"/>
      <c r="P278" s="145"/>
      <c r="Q278" s="37"/>
      <c r="R278" s="24"/>
    </row>
    <row r="279" spans="2:18" ht="15.6" x14ac:dyDescent="0.3">
      <c r="B279" s="273"/>
      <c r="C279" s="146" t="s">
        <v>242</v>
      </c>
      <c r="D279" s="223" t="s">
        <v>154</v>
      </c>
      <c r="E279" s="238" t="s">
        <v>262</v>
      </c>
      <c r="F279" s="241">
        <v>1</v>
      </c>
      <c r="G279" s="83"/>
      <c r="H279" s="273"/>
      <c r="I279" s="131"/>
      <c r="J279" s="145"/>
      <c r="K279" s="37"/>
      <c r="L279" s="24"/>
      <c r="N279" s="273"/>
      <c r="O279" s="131"/>
      <c r="P279" s="145"/>
      <c r="Q279" s="37"/>
      <c r="R279" s="24"/>
    </row>
    <row r="280" spans="2:18" ht="15.6" x14ac:dyDescent="0.3">
      <c r="B280" s="273"/>
      <c r="C280" s="146" t="s">
        <v>242</v>
      </c>
      <c r="D280" s="223" t="s">
        <v>155</v>
      </c>
      <c r="E280" s="238" t="s">
        <v>258</v>
      </c>
      <c r="F280" s="241">
        <v>4</v>
      </c>
      <c r="G280" s="83"/>
      <c r="H280" s="273"/>
      <c r="I280" s="131"/>
      <c r="J280" s="145"/>
      <c r="K280" s="37"/>
      <c r="L280" s="24"/>
      <c r="N280" s="273"/>
      <c r="O280" s="131"/>
      <c r="P280" s="145"/>
      <c r="Q280" s="37"/>
      <c r="R280" s="24"/>
    </row>
    <row r="281" spans="2:18" ht="15.6" x14ac:dyDescent="0.3">
      <c r="B281" s="273"/>
      <c r="C281" s="146" t="s">
        <v>242</v>
      </c>
      <c r="D281" s="223" t="s">
        <v>155</v>
      </c>
      <c r="E281" s="238" t="s">
        <v>260</v>
      </c>
      <c r="F281" s="241">
        <v>1</v>
      </c>
      <c r="G281" s="83"/>
      <c r="H281" s="273"/>
      <c r="I281" s="131"/>
      <c r="J281" s="145"/>
      <c r="K281" s="37"/>
      <c r="L281" s="24"/>
      <c r="N281" s="273"/>
      <c r="O281" s="131"/>
      <c r="P281" s="145"/>
      <c r="Q281" s="37"/>
      <c r="R281" s="24"/>
    </row>
    <row r="282" spans="2:18" ht="15.6" x14ac:dyDescent="0.3">
      <c r="B282" s="273"/>
      <c r="C282" s="146" t="s">
        <v>242</v>
      </c>
      <c r="D282" s="223" t="s">
        <v>156</v>
      </c>
      <c r="E282" s="238" t="s">
        <v>259</v>
      </c>
      <c r="F282" s="241">
        <v>8</v>
      </c>
      <c r="G282" s="83"/>
      <c r="H282" s="273"/>
      <c r="I282" s="131"/>
      <c r="J282" s="145"/>
      <c r="K282" s="37"/>
      <c r="L282" s="24"/>
      <c r="N282" s="273"/>
      <c r="O282" s="131"/>
      <c r="P282" s="145"/>
      <c r="Q282" s="37"/>
      <c r="R282" s="24"/>
    </row>
    <row r="283" spans="2:18" ht="15.6" x14ac:dyDescent="0.3">
      <c r="B283" s="273"/>
      <c r="C283" s="146" t="s">
        <v>242</v>
      </c>
      <c r="D283" s="223" t="s">
        <v>156</v>
      </c>
      <c r="E283" s="238" t="s">
        <v>258</v>
      </c>
      <c r="F283" s="241">
        <v>17</v>
      </c>
      <c r="G283" s="83"/>
      <c r="H283" s="273"/>
      <c r="I283" s="131"/>
      <c r="J283" s="145"/>
      <c r="K283" s="37"/>
      <c r="L283" s="24"/>
      <c r="N283" s="273"/>
      <c r="O283" s="131"/>
      <c r="P283" s="145"/>
      <c r="Q283" s="37"/>
      <c r="R283" s="24"/>
    </row>
    <row r="284" spans="2:18" ht="15.6" x14ac:dyDescent="0.3">
      <c r="B284" s="273"/>
      <c r="C284" s="146" t="s">
        <v>242</v>
      </c>
      <c r="D284" s="223" t="s">
        <v>156</v>
      </c>
      <c r="E284" s="238" t="s">
        <v>260</v>
      </c>
      <c r="F284" s="241">
        <v>6</v>
      </c>
      <c r="G284" s="83"/>
      <c r="H284" s="273"/>
      <c r="I284" s="131"/>
      <c r="J284" s="145"/>
      <c r="K284" s="37"/>
      <c r="L284" s="24"/>
      <c r="N284" s="273"/>
      <c r="O284" s="131"/>
      <c r="P284" s="145"/>
      <c r="Q284" s="37"/>
      <c r="R284" s="24"/>
    </row>
    <row r="285" spans="2:18" ht="15.6" x14ac:dyDescent="0.3">
      <c r="B285" s="273"/>
      <c r="C285" s="146" t="s">
        <v>242</v>
      </c>
      <c r="D285" s="223" t="s">
        <v>156</v>
      </c>
      <c r="E285" s="238" t="s">
        <v>262</v>
      </c>
      <c r="F285" s="241">
        <v>1</v>
      </c>
      <c r="G285" s="83"/>
      <c r="H285" s="273"/>
      <c r="I285" s="131"/>
      <c r="J285" s="145"/>
      <c r="K285" s="37"/>
      <c r="L285" s="24"/>
      <c r="N285" s="273"/>
      <c r="O285" s="131"/>
      <c r="P285" s="145"/>
      <c r="Q285" s="37"/>
      <c r="R285" s="24"/>
    </row>
    <row r="286" spans="2:18" ht="15.6" x14ac:dyDescent="0.3">
      <c r="B286" s="273"/>
      <c r="C286" s="146" t="s">
        <v>242</v>
      </c>
      <c r="D286" s="223" t="s">
        <v>157</v>
      </c>
      <c r="E286" s="238" t="s">
        <v>259</v>
      </c>
      <c r="F286" s="241">
        <v>21</v>
      </c>
      <c r="G286" s="83"/>
      <c r="H286" s="273"/>
      <c r="I286" s="131"/>
      <c r="J286" s="145"/>
      <c r="K286" s="37"/>
      <c r="L286" s="24"/>
      <c r="N286" s="273"/>
      <c r="O286" s="131"/>
      <c r="P286" s="145"/>
      <c r="Q286" s="37"/>
      <c r="R286" s="24"/>
    </row>
    <row r="287" spans="2:18" ht="15.6" x14ac:dyDescent="0.3">
      <c r="B287" s="273"/>
      <c r="C287" s="146" t="s">
        <v>242</v>
      </c>
      <c r="D287" s="223" t="s">
        <v>157</v>
      </c>
      <c r="E287" s="238" t="s">
        <v>258</v>
      </c>
      <c r="F287" s="241">
        <v>56</v>
      </c>
      <c r="G287" s="83"/>
      <c r="H287" s="273"/>
      <c r="I287" s="131"/>
      <c r="J287" s="145"/>
      <c r="K287" s="37"/>
      <c r="L287" s="24"/>
      <c r="N287" s="273"/>
      <c r="O287" s="131"/>
      <c r="P287" s="145"/>
      <c r="Q287" s="37"/>
      <c r="R287" s="24"/>
    </row>
    <row r="288" spans="2:18" ht="15.6" x14ac:dyDescent="0.3">
      <c r="B288" s="273"/>
      <c r="C288" s="146" t="s">
        <v>242</v>
      </c>
      <c r="D288" s="223" t="s">
        <v>157</v>
      </c>
      <c r="E288" s="238" t="s">
        <v>260</v>
      </c>
      <c r="F288" s="241">
        <v>9</v>
      </c>
      <c r="G288" s="83"/>
      <c r="H288" s="273"/>
      <c r="I288" s="131"/>
      <c r="J288" s="145"/>
      <c r="K288" s="37"/>
      <c r="L288" s="24"/>
      <c r="N288" s="273"/>
      <c r="O288" s="131"/>
      <c r="P288" s="145"/>
      <c r="Q288" s="37"/>
      <c r="R288" s="24"/>
    </row>
    <row r="289" spans="2:18" ht="15.6" x14ac:dyDescent="0.3">
      <c r="B289" s="273"/>
      <c r="C289" s="146" t="s">
        <v>242</v>
      </c>
      <c r="D289" s="223" t="s">
        <v>157</v>
      </c>
      <c r="E289" s="238" t="s">
        <v>261</v>
      </c>
      <c r="F289" s="241">
        <v>3</v>
      </c>
      <c r="G289" s="83"/>
      <c r="H289" s="273"/>
      <c r="I289" s="131"/>
      <c r="J289" s="145"/>
      <c r="K289" s="37"/>
      <c r="L289" s="24"/>
      <c r="N289" s="273"/>
      <c r="O289" s="131"/>
      <c r="P289" s="145"/>
      <c r="Q289" s="37"/>
      <c r="R289" s="24"/>
    </row>
    <row r="290" spans="2:18" ht="15.6" x14ac:dyDescent="0.3">
      <c r="B290" s="273"/>
      <c r="C290" s="146" t="s">
        <v>241</v>
      </c>
      <c r="D290" s="223" t="s">
        <v>129</v>
      </c>
      <c r="E290" s="238" t="s">
        <v>259</v>
      </c>
      <c r="F290" s="241">
        <v>7</v>
      </c>
      <c r="G290" s="83"/>
      <c r="H290" s="273"/>
      <c r="I290" s="131"/>
      <c r="J290" s="145"/>
      <c r="K290" s="37"/>
      <c r="L290" s="24"/>
      <c r="N290" s="273"/>
      <c r="O290" s="131"/>
      <c r="P290" s="145"/>
      <c r="Q290" s="37"/>
      <c r="R290" s="24"/>
    </row>
    <row r="291" spans="2:18" ht="15.6" x14ac:dyDescent="0.3">
      <c r="B291" s="273"/>
      <c r="C291" s="146" t="s">
        <v>241</v>
      </c>
      <c r="D291" s="223" t="s">
        <v>129</v>
      </c>
      <c r="E291" s="238" t="s">
        <v>258</v>
      </c>
      <c r="F291" s="241">
        <v>18</v>
      </c>
      <c r="G291" s="83"/>
      <c r="H291" s="273"/>
      <c r="I291" s="131"/>
      <c r="J291" s="145"/>
      <c r="K291" s="37"/>
      <c r="L291" s="24"/>
      <c r="N291" s="273"/>
      <c r="O291" s="131"/>
      <c r="P291" s="145"/>
      <c r="Q291" s="37"/>
      <c r="R291" s="24"/>
    </row>
    <row r="292" spans="2:18" ht="15.6" x14ac:dyDescent="0.3">
      <c r="B292" s="273"/>
      <c r="C292" s="146" t="s">
        <v>241</v>
      </c>
      <c r="D292" s="223" t="s">
        <v>129</v>
      </c>
      <c r="E292" s="238" t="s">
        <v>260</v>
      </c>
      <c r="F292" s="241">
        <v>5</v>
      </c>
      <c r="G292" s="83"/>
      <c r="H292" s="273"/>
      <c r="I292" s="131"/>
      <c r="J292" s="145"/>
      <c r="K292" s="37"/>
      <c r="L292" s="24"/>
      <c r="N292" s="273"/>
      <c r="O292" s="131"/>
      <c r="P292" s="145"/>
      <c r="Q292" s="37"/>
      <c r="R292" s="24"/>
    </row>
    <row r="293" spans="2:18" ht="15.6" x14ac:dyDescent="0.3">
      <c r="B293" s="273"/>
      <c r="C293" s="146" t="s">
        <v>241</v>
      </c>
      <c r="D293" s="223" t="s">
        <v>129</v>
      </c>
      <c r="E293" s="238" t="s">
        <v>262</v>
      </c>
      <c r="F293" s="241">
        <v>2</v>
      </c>
      <c r="G293" s="83"/>
      <c r="H293" s="273"/>
      <c r="I293" s="131"/>
      <c r="J293" s="145"/>
      <c r="K293" s="37"/>
      <c r="L293" s="24"/>
      <c r="N293" s="273"/>
      <c r="O293" s="131"/>
      <c r="P293" s="145"/>
      <c r="Q293" s="37"/>
      <c r="R293" s="24"/>
    </row>
    <row r="294" spans="2:18" ht="15.6" x14ac:dyDescent="0.3">
      <c r="B294" s="273"/>
      <c r="C294" s="146" t="s">
        <v>241</v>
      </c>
      <c r="D294" s="223" t="s">
        <v>130</v>
      </c>
      <c r="E294" s="238" t="s">
        <v>259</v>
      </c>
      <c r="F294" s="241">
        <v>5</v>
      </c>
      <c r="G294" s="83"/>
      <c r="H294" s="273"/>
      <c r="I294" s="131"/>
      <c r="J294" s="145"/>
      <c r="K294" s="37"/>
      <c r="L294" s="24"/>
      <c r="N294" s="273"/>
      <c r="O294" s="131"/>
      <c r="P294" s="145"/>
      <c r="Q294" s="37"/>
      <c r="R294" s="24"/>
    </row>
    <row r="295" spans="2:18" ht="15.6" x14ac:dyDescent="0.3">
      <c r="B295" s="273"/>
      <c r="C295" s="146" t="s">
        <v>241</v>
      </c>
      <c r="D295" s="223" t="s">
        <v>130</v>
      </c>
      <c r="E295" s="238" t="s">
        <v>258</v>
      </c>
      <c r="F295" s="241">
        <v>19</v>
      </c>
      <c r="G295" s="83"/>
      <c r="H295" s="273"/>
      <c r="I295" s="131"/>
      <c r="J295" s="145"/>
      <c r="K295" s="37"/>
      <c r="L295" s="24"/>
      <c r="N295" s="273"/>
      <c r="O295" s="131"/>
      <c r="P295" s="145"/>
      <c r="Q295" s="37"/>
      <c r="R295" s="24"/>
    </row>
    <row r="296" spans="2:18" ht="15.6" x14ac:dyDescent="0.3">
      <c r="B296" s="273"/>
      <c r="C296" s="146" t="s">
        <v>241</v>
      </c>
      <c r="D296" s="223" t="s">
        <v>130</v>
      </c>
      <c r="E296" s="238" t="s">
        <v>260</v>
      </c>
      <c r="F296" s="241">
        <v>1</v>
      </c>
      <c r="G296" s="83"/>
      <c r="H296" s="273"/>
      <c r="I296" s="131"/>
      <c r="J296" s="145"/>
      <c r="K296" s="37"/>
      <c r="L296" s="24"/>
      <c r="N296" s="273"/>
      <c r="O296" s="131"/>
      <c r="P296" s="145"/>
      <c r="Q296" s="37"/>
      <c r="R296" s="24"/>
    </row>
    <row r="297" spans="2:18" ht="15.6" x14ac:dyDescent="0.3">
      <c r="B297" s="273"/>
      <c r="C297" s="146" t="s">
        <v>241</v>
      </c>
      <c r="D297" s="223" t="s">
        <v>130</v>
      </c>
      <c r="E297" s="238" t="s">
        <v>261</v>
      </c>
      <c r="F297" s="241">
        <v>1</v>
      </c>
      <c r="G297" s="83"/>
      <c r="H297" s="273"/>
      <c r="I297" s="131"/>
      <c r="J297" s="145"/>
      <c r="K297" s="37"/>
      <c r="L297" s="24"/>
      <c r="N297" s="273"/>
      <c r="O297" s="131"/>
      <c r="P297" s="145"/>
      <c r="Q297" s="37"/>
      <c r="R297" s="24"/>
    </row>
    <row r="298" spans="2:18" ht="15.6" x14ac:dyDescent="0.3">
      <c r="B298" s="273"/>
      <c r="C298" s="146" t="s">
        <v>241</v>
      </c>
      <c r="D298" s="223" t="s">
        <v>131</v>
      </c>
      <c r="E298" s="238" t="s">
        <v>259</v>
      </c>
      <c r="F298" s="241">
        <v>1</v>
      </c>
      <c r="G298" s="83"/>
      <c r="H298" s="273"/>
      <c r="I298" s="131"/>
      <c r="J298" s="145"/>
      <c r="K298" s="37"/>
      <c r="L298" s="24"/>
      <c r="N298" s="273"/>
      <c r="O298" s="131"/>
      <c r="P298" s="145"/>
      <c r="Q298" s="37"/>
      <c r="R298" s="24"/>
    </row>
    <row r="299" spans="2:18" ht="15.6" x14ac:dyDescent="0.3">
      <c r="B299" s="273"/>
      <c r="C299" s="146" t="s">
        <v>241</v>
      </c>
      <c r="D299" s="223" t="s">
        <v>131</v>
      </c>
      <c r="E299" s="238" t="s">
        <v>258</v>
      </c>
      <c r="F299" s="241">
        <v>2</v>
      </c>
      <c r="G299" s="83"/>
      <c r="H299" s="273"/>
      <c r="I299" s="131"/>
      <c r="J299" s="145"/>
      <c r="K299" s="37"/>
      <c r="L299" s="24"/>
      <c r="N299" s="273"/>
      <c r="O299" s="131"/>
      <c r="P299" s="145"/>
      <c r="Q299" s="37"/>
      <c r="R299" s="24"/>
    </row>
    <row r="300" spans="2:18" ht="15.6" x14ac:dyDescent="0.3">
      <c r="B300" s="273"/>
      <c r="C300" s="146" t="s">
        <v>241</v>
      </c>
      <c r="D300" s="223" t="s">
        <v>131</v>
      </c>
      <c r="E300" s="238" t="s">
        <v>260</v>
      </c>
      <c r="F300" s="241">
        <v>2</v>
      </c>
      <c r="G300" s="83"/>
      <c r="H300" s="273"/>
      <c r="I300" s="131"/>
      <c r="J300" s="145"/>
      <c r="K300" s="37"/>
      <c r="L300" s="24"/>
      <c r="N300" s="273"/>
      <c r="O300" s="131"/>
      <c r="P300" s="145"/>
      <c r="Q300" s="37"/>
      <c r="R300" s="24"/>
    </row>
    <row r="301" spans="2:18" ht="15.6" x14ac:dyDescent="0.3">
      <c r="B301" s="273"/>
      <c r="C301" s="146" t="s">
        <v>241</v>
      </c>
      <c r="D301" s="223" t="s">
        <v>131</v>
      </c>
      <c r="E301" s="238" t="s">
        <v>262</v>
      </c>
      <c r="F301" s="241">
        <v>1</v>
      </c>
      <c r="G301" s="83"/>
      <c r="H301" s="273"/>
      <c r="I301" s="131"/>
      <c r="J301" s="145"/>
      <c r="K301" s="37"/>
      <c r="L301" s="24"/>
      <c r="N301" s="273"/>
      <c r="O301" s="131"/>
      <c r="P301" s="145"/>
      <c r="Q301" s="37"/>
      <c r="R301" s="24"/>
    </row>
    <row r="302" spans="2:18" ht="15.6" x14ac:dyDescent="0.3">
      <c r="B302" s="273"/>
      <c r="C302" s="146" t="s">
        <v>241</v>
      </c>
      <c r="D302" s="223" t="s">
        <v>132</v>
      </c>
      <c r="E302" s="238" t="s">
        <v>259</v>
      </c>
      <c r="F302" s="241">
        <v>2</v>
      </c>
      <c r="G302" s="83"/>
      <c r="H302" s="273"/>
      <c r="I302" s="131"/>
      <c r="J302" s="145"/>
      <c r="K302" s="37"/>
      <c r="L302" s="24"/>
      <c r="N302" s="273"/>
      <c r="O302" s="131"/>
      <c r="P302" s="145"/>
      <c r="Q302" s="37"/>
      <c r="R302" s="24"/>
    </row>
    <row r="303" spans="2:18" ht="15.6" x14ac:dyDescent="0.3">
      <c r="B303" s="273"/>
      <c r="C303" s="146" t="s">
        <v>241</v>
      </c>
      <c r="D303" s="223" t="s">
        <v>132</v>
      </c>
      <c r="E303" s="238" t="s">
        <v>258</v>
      </c>
      <c r="F303" s="241">
        <v>4</v>
      </c>
      <c r="G303" s="83"/>
      <c r="H303" s="273"/>
      <c r="I303" s="131"/>
      <c r="J303" s="145"/>
      <c r="K303" s="37"/>
      <c r="L303" s="24"/>
      <c r="N303" s="273"/>
      <c r="O303" s="131"/>
      <c r="P303" s="145"/>
      <c r="Q303" s="37"/>
      <c r="R303" s="24"/>
    </row>
    <row r="304" spans="2:18" ht="15.6" x14ac:dyDescent="0.3">
      <c r="B304" s="273"/>
      <c r="C304" s="146" t="s">
        <v>241</v>
      </c>
      <c r="D304" s="223" t="s">
        <v>133</v>
      </c>
      <c r="E304" s="238" t="s">
        <v>258</v>
      </c>
      <c r="F304" s="241">
        <v>6</v>
      </c>
      <c r="G304" s="83"/>
      <c r="H304" s="273"/>
      <c r="I304" s="131"/>
      <c r="J304" s="145"/>
      <c r="K304" s="37"/>
      <c r="L304" s="24"/>
      <c r="N304" s="273"/>
      <c r="O304" s="131"/>
      <c r="P304" s="145"/>
      <c r="Q304" s="37"/>
      <c r="R304" s="24"/>
    </row>
    <row r="305" spans="2:18" ht="15.6" x14ac:dyDescent="0.3">
      <c r="B305" s="273"/>
      <c r="C305" s="146" t="s">
        <v>241</v>
      </c>
      <c r="D305" s="223" t="s">
        <v>134</v>
      </c>
      <c r="E305" s="238" t="s">
        <v>259</v>
      </c>
      <c r="F305" s="241">
        <v>23</v>
      </c>
      <c r="G305" s="83"/>
      <c r="H305" s="273"/>
      <c r="I305" s="131"/>
      <c r="J305" s="145"/>
      <c r="K305" s="37"/>
      <c r="L305" s="24"/>
      <c r="N305" s="273"/>
      <c r="O305" s="131"/>
      <c r="P305" s="145"/>
      <c r="Q305" s="37"/>
      <c r="R305" s="24"/>
    </row>
    <row r="306" spans="2:18" ht="15.6" x14ac:dyDescent="0.3">
      <c r="B306" s="273"/>
      <c r="C306" s="146" t="s">
        <v>241</v>
      </c>
      <c r="D306" s="223" t="s">
        <v>134</v>
      </c>
      <c r="E306" s="238" t="s">
        <v>258</v>
      </c>
      <c r="F306" s="241">
        <v>74</v>
      </c>
      <c r="G306" s="83"/>
      <c r="H306" s="273"/>
      <c r="I306" s="131"/>
      <c r="J306" s="145"/>
      <c r="K306" s="37"/>
      <c r="L306" s="24"/>
      <c r="N306" s="273"/>
      <c r="O306" s="131"/>
      <c r="P306" s="145"/>
      <c r="Q306" s="37"/>
      <c r="R306" s="24"/>
    </row>
    <row r="307" spans="2:18" ht="15.6" x14ac:dyDescent="0.3">
      <c r="B307" s="273"/>
      <c r="C307" s="146" t="s">
        <v>241</v>
      </c>
      <c r="D307" s="223" t="s">
        <v>134</v>
      </c>
      <c r="E307" s="238" t="s">
        <v>260</v>
      </c>
      <c r="F307" s="241">
        <v>9</v>
      </c>
      <c r="G307" s="83"/>
      <c r="H307" s="273"/>
      <c r="I307" s="131"/>
      <c r="J307" s="145"/>
      <c r="K307" s="37"/>
      <c r="L307" s="24"/>
      <c r="N307" s="273"/>
      <c r="O307" s="131"/>
      <c r="P307" s="145"/>
      <c r="Q307" s="37"/>
      <c r="R307" s="24"/>
    </row>
    <row r="308" spans="2:18" ht="15.6" x14ac:dyDescent="0.3">
      <c r="B308" s="273"/>
      <c r="C308" s="146" t="s">
        <v>241</v>
      </c>
      <c r="D308" s="223" t="s">
        <v>134</v>
      </c>
      <c r="E308" s="238" t="s">
        <v>261</v>
      </c>
      <c r="F308" s="241">
        <v>2</v>
      </c>
      <c r="G308" s="83"/>
      <c r="H308" s="273"/>
      <c r="I308" s="131"/>
      <c r="J308" s="145"/>
      <c r="K308" s="37"/>
      <c r="L308" s="24"/>
      <c r="N308" s="273"/>
      <c r="O308" s="131"/>
      <c r="P308" s="145"/>
      <c r="Q308" s="37"/>
      <c r="R308" s="24"/>
    </row>
    <row r="309" spans="2:18" ht="15.6" x14ac:dyDescent="0.3">
      <c r="B309" s="273"/>
      <c r="C309" s="146" t="s">
        <v>241</v>
      </c>
      <c r="D309" s="223" t="s">
        <v>134</v>
      </c>
      <c r="E309" s="238" t="s">
        <v>262</v>
      </c>
      <c r="F309" s="241">
        <v>1</v>
      </c>
      <c r="G309" s="83"/>
      <c r="H309" s="273"/>
      <c r="I309" s="131"/>
      <c r="J309" s="145"/>
      <c r="K309" s="37"/>
      <c r="L309" s="24"/>
      <c r="N309" s="273"/>
      <c r="O309" s="131"/>
      <c r="P309" s="145"/>
      <c r="Q309" s="37"/>
      <c r="R309" s="24"/>
    </row>
    <row r="310" spans="2:18" ht="15.6" x14ac:dyDescent="0.3">
      <c r="B310" s="273"/>
      <c r="C310" s="146" t="s">
        <v>241</v>
      </c>
      <c r="D310" s="223" t="s">
        <v>135</v>
      </c>
      <c r="E310" s="238" t="s">
        <v>259</v>
      </c>
      <c r="F310" s="241">
        <v>18</v>
      </c>
      <c r="G310" s="83"/>
      <c r="H310" s="273"/>
      <c r="I310" s="131"/>
      <c r="J310" s="145"/>
      <c r="K310" s="37"/>
      <c r="L310" s="24"/>
      <c r="N310" s="273"/>
      <c r="O310" s="131"/>
      <c r="P310" s="145"/>
      <c r="Q310" s="37"/>
      <c r="R310" s="24"/>
    </row>
    <row r="311" spans="2:18" ht="15.6" x14ac:dyDescent="0.3">
      <c r="B311" s="273"/>
      <c r="C311" s="146" t="s">
        <v>241</v>
      </c>
      <c r="D311" s="223" t="s">
        <v>135</v>
      </c>
      <c r="E311" s="238" t="s">
        <v>258</v>
      </c>
      <c r="F311" s="241">
        <v>61</v>
      </c>
      <c r="G311" s="83"/>
      <c r="H311" s="273"/>
      <c r="I311" s="131"/>
      <c r="J311" s="145"/>
      <c r="K311" s="37"/>
      <c r="L311" s="24"/>
      <c r="N311" s="273"/>
      <c r="O311" s="131"/>
      <c r="P311" s="145"/>
      <c r="Q311" s="37"/>
      <c r="R311" s="24"/>
    </row>
    <row r="312" spans="2:18" ht="15.6" x14ac:dyDescent="0.3">
      <c r="B312" s="273"/>
      <c r="C312" s="146" t="s">
        <v>241</v>
      </c>
      <c r="D312" s="223" t="s">
        <v>135</v>
      </c>
      <c r="E312" s="238" t="s">
        <v>260</v>
      </c>
      <c r="F312" s="241">
        <v>24</v>
      </c>
      <c r="G312" s="83"/>
      <c r="H312" s="273"/>
      <c r="I312" s="131"/>
      <c r="J312" s="145"/>
      <c r="K312" s="37"/>
      <c r="L312" s="24"/>
      <c r="N312" s="273"/>
      <c r="O312" s="131"/>
      <c r="P312" s="145"/>
      <c r="Q312" s="37"/>
      <c r="R312" s="24"/>
    </row>
    <row r="313" spans="2:18" ht="15.6" x14ac:dyDescent="0.3">
      <c r="B313" s="273"/>
      <c r="C313" s="146" t="s">
        <v>241</v>
      </c>
      <c r="D313" s="223" t="s">
        <v>135</v>
      </c>
      <c r="E313" s="238" t="s">
        <v>261</v>
      </c>
      <c r="F313" s="241">
        <v>1</v>
      </c>
      <c r="G313" s="83"/>
      <c r="H313" s="273"/>
      <c r="I313" s="131"/>
      <c r="J313" s="145"/>
      <c r="K313" s="37"/>
      <c r="L313" s="24"/>
      <c r="N313" s="273"/>
      <c r="O313" s="131"/>
      <c r="P313" s="145"/>
      <c r="Q313" s="37"/>
      <c r="R313" s="24"/>
    </row>
    <row r="314" spans="2:18" ht="15.6" x14ac:dyDescent="0.3">
      <c r="B314" s="273"/>
      <c r="C314" s="146" t="s">
        <v>241</v>
      </c>
      <c r="D314" s="223" t="s">
        <v>135</v>
      </c>
      <c r="E314" s="238" t="s">
        <v>262</v>
      </c>
      <c r="F314" s="241">
        <v>1</v>
      </c>
      <c r="G314" s="83"/>
      <c r="H314" s="273"/>
      <c r="I314" s="131"/>
      <c r="J314" s="145"/>
      <c r="K314" s="37"/>
      <c r="L314" s="24"/>
      <c r="N314" s="273"/>
      <c r="O314" s="131"/>
      <c r="P314" s="145"/>
      <c r="Q314" s="37"/>
      <c r="R314" s="24"/>
    </row>
    <row r="315" spans="2:18" ht="15.6" x14ac:dyDescent="0.3">
      <c r="B315" s="273"/>
      <c r="C315" s="146" t="s">
        <v>241</v>
      </c>
      <c r="D315" s="223" t="s">
        <v>137</v>
      </c>
      <c r="E315" s="238" t="s">
        <v>259</v>
      </c>
      <c r="F315" s="241">
        <v>6</v>
      </c>
      <c r="G315" s="83"/>
      <c r="H315" s="273"/>
      <c r="I315" s="131"/>
      <c r="J315" s="145"/>
      <c r="K315" s="37"/>
      <c r="L315" s="24"/>
      <c r="N315" s="273"/>
      <c r="O315" s="131"/>
      <c r="P315" s="145"/>
      <c r="Q315" s="37"/>
      <c r="R315" s="24"/>
    </row>
    <row r="316" spans="2:18" ht="15.6" x14ac:dyDescent="0.3">
      <c r="B316" s="273"/>
      <c r="C316" s="146" t="s">
        <v>241</v>
      </c>
      <c r="D316" s="223" t="s">
        <v>137</v>
      </c>
      <c r="E316" s="238" t="s">
        <v>258</v>
      </c>
      <c r="F316" s="241">
        <v>31</v>
      </c>
      <c r="G316" s="83"/>
      <c r="H316" s="273"/>
      <c r="I316" s="131"/>
      <c r="J316" s="145"/>
      <c r="K316" s="37"/>
      <c r="L316" s="24"/>
      <c r="N316" s="273"/>
      <c r="O316" s="131"/>
      <c r="P316" s="145"/>
      <c r="Q316" s="37"/>
      <c r="R316" s="24"/>
    </row>
    <row r="317" spans="2:18" ht="15.6" x14ac:dyDescent="0.3">
      <c r="B317" s="273"/>
      <c r="C317" s="146" t="s">
        <v>241</v>
      </c>
      <c r="D317" s="223" t="s">
        <v>137</v>
      </c>
      <c r="E317" s="238" t="s">
        <v>260</v>
      </c>
      <c r="F317" s="241">
        <v>10</v>
      </c>
      <c r="G317" s="83"/>
      <c r="H317" s="273"/>
      <c r="I317" s="131"/>
      <c r="J317" s="145"/>
      <c r="K317" s="37"/>
      <c r="L317" s="24"/>
      <c r="N317" s="273"/>
      <c r="O317" s="131"/>
      <c r="P317" s="145"/>
      <c r="Q317" s="37"/>
      <c r="R317" s="24"/>
    </row>
    <row r="318" spans="2:18" ht="15.6" x14ac:dyDescent="0.3">
      <c r="B318" s="273"/>
      <c r="C318" s="146" t="s">
        <v>241</v>
      </c>
      <c r="D318" s="223" t="s">
        <v>137</v>
      </c>
      <c r="E318" s="238" t="s">
        <v>261</v>
      </c>
      <c r="F318" s="241">
        <v>1</v>
      </c>
      <c r="G318" s="83"/>
      <c r="H318" s="273"/>
      <c r="I318" s="131"/>
      <c r="J318" s="145"/>
      <c r="K318" s="37"/>
      <c r="L318" s="24"/>
      <c r="N318" s="273"/>
      <c r="O318" s="131"/>
      <c r="P318" s="145"/>
      <c r="Q318" s="37"/>
      <c r="R318" s="24"/>
    </row>
    <row r="319" spans="2:18" ht="15.6" x14ac:dyDescent="0.3">
      <c r="B319" s="273"/>
      <c r="C319" s="146" t="s">
        <v>241</v>
      </c>
      <c r="D319" s="223" t="s">
        <v>137</v>
      </c>
      <c r="E319" s="238" t="s">
        <v>262</v>
      </c>
      <c r="F319" s="241">
        <v>1</v>
      </c>
      <c r="G319" s="83"/>
      <c r="H319" s="273"/>
      <c r="I319" s="131"/>
      <c r="J319" s="145"/>
      <c r="K319" s="37"/>
      <c r="L319" s="24"/>
      <c r="N319" s="273"/>
      <c r="O319" s="131"/>
      <c r="P319" s="145"/>
      <c r="Q319" s="37"/>
      <c r="R319" s="24"/>
    </row>
    <row r="320" spans="2:18" ht="15.6" x14ac:dyDescent="0.3">
      <c r="B320" s="273"/>
      <c r="C320" s="146" t="s">
        <v>241</v>
      </c>
      <c r="D320" s="223" t="s">
        <v>138</v>
      </c>
      <c r="E320" s="238" t="s">
        <v>258</v>
      </c>
      <c r="F320" s="241">
        <v>9</v>
      </c>
      <c r="G320" s="83"/>
      <c r="H320" s="273"/>
      <c r="I320" s="131"/>
      <c r="J320" s="145"/>
      <c r="K320" s="37"/>
      <c r="L320" s="24"/>
      <c r="N320" s="273"/>
      <c r="O320" s="131"/>
      <c r="P320" s="145"/>
      <c r="Q320" s="37"/>
      <c r="R320" s="24"/>
    </row>
    <row r="321" spans="2:18" ht="15.6" x14ac:dyDescent="0.3">
      <c r="B321" s="273"/>
      <c r="C321" s="146" t="s">
        <v>241</v>
      </c>
      <c r="D321" s="223" t="s">
        <v>138</v>
      </c>
      <c r="E321" s="238" t="s">
        <v>260</v>
      </c>
      <c r="F321" s="241">
        <v>1</v>
      </c>
      <c r="G321" s="83"/>
      <c r="H321" s="273"/>
      <c r="I321" s="131"/>
      <c r="J321" s="145"/>
      <c r="K321" s="37"/>
      <c r="L321" s="24"/>
      <c r="N321" s="273"/>
      <c r="O321" s="131"/>
      <c r="P321" s="145"/>
      <c r="Q321" s="37"/>
      <c r="R321" s="24"/>
    </row>
    <row r="322" spans="2:18" ht="15.6" x14ac:dyDescent="0.3">
      <c r="B322" s="273"/>
      <c r="C322" s="146" t="s">
        <v>241</v>
      </c>
      <c r="D322" s="223" t="s">
        <v>139</v>
      </c>
      <c r="E322" s="238" t="s">
        <v>259</v>
      </c>
      <c r="F322" s="241">
        <v>1</v>
      </c>
      <c r="G322" s="83"/>
      <c r="H322" s="273"/>
      <c r="I322" s="131"/>
      <c r="J322" s="145"/>
      <c r="K322" s="37"/>
      <c r="L322" s="24"/>
      <c r="N322" s="273"/>
      <c r="O322" s="131"/>
      <c r="P322" s="145"/>
      <c r="Q322" s="37"/>
      <c r="R322" s="24"/>
    </row>
    <row r="323" spans="2:18" ht="15.6" x14ac:dyDescent="0.3">
      <c r="B323" s="273"/>
      <c r="C323" s="146" t="s">
        <v>241</v>
      </c>
      <c r="D323" s="223" t="s">
        <v>139</v>
      </c>
      <c r="E323" s="238" t="s">
        <v>258</v>
      </c>
      <c r="F323" s="241">
        <v>2</v>
      </c>
      <c r="G323" s="83"/>
      <c r="H323" s="273"/>
      <c r="I323" s="131"/>
      <c r="J323" s="145"/>
      <c r="K323" s="37"/>
      <c r="L323" s="24"/>
      <c r="N323" s="273"/>
      <c r="O323" s="131"/>
      <c r="P323" s="145"/>
      <c r="Q323" s="37"/>
      <c r="R323" s="24"/>
    </row>
    <row r="324" spans="2:18" ht="15.6" x14ac:dyDescent="0.3">
      <c r="B324" s="273"/>
      <c r="C324" s="146" t="s">
        <v>241</v>
      </c>
      <c r="D324" s="223" t="s">
        <v>139</v>
      </c>
      <c r="E324" s="238" t="s">
        <v>260</v>
      </c>
      <c r="F324" s="241">
        <v>2</v>
      </c>
      <c r="G324" s="83"/>
      <c r="H324" s="273"/>
      <c r="I324" s="131"/>
      <c r="J324" s="145"/>
      <c r="K324" s="37"/>
      <c r="L324" s="24"/>
      <c r="N324" s="273"/>
      <c r="O324" s="131"/>
      <c r="P324" s="145"/>
      <c r="Q324" s="37"/>
      <c r="R324" s="24"/>
    </row>
    <row r="325" spans="2:18" ht="15.6" x14ac:dyDescent="0.3">
      <c r="B325" s="273"/>
      <c r="C325" s="146"/>
      <c r="D325" s="223"/>
      <c r="E325" s="238"/>
      <c r="F325" s="241"/>
      <c r="G325" s="83"/>
      <c r="H325" s="273"/>
      <c r="I325" s="131"/>
      <c r="J325" s="145"/>
      <c r="K325" s="37"/>
      <c r="L325" s="24"/>
      <c r="N325" s="273"/>
      <c r="O325" s="131"/>
      <c r="P325" s="145"/>
      <c r="Q325" s="37"/>
      <c r="R325" s="24"/>
    </row>
    <row r="326" spans="2:18" ht="16.2" thickBot="1" x14ac:dyDescent="0.35">
      <c r="B326" s="274"/>
      <c r="C326" s="224"/>
      <c r="D326" s="225"/>
      <c r="E326" s="225"/>
      <c r="F326" s="226"/>
      <c r="G326" s="83"/>
      <c r="H326" s="274"/>
      <c r="I326" s="77"/>
      <c r="J326" s="78"/>
      <c r="K326" s="78"/>
      <c r="L326" s="81"/>
      <c r="N326" s="274"/>
      <c r="O326" s="77"/>
      <c r="P326" s="78"/>
      <c r="Q326" s="78"/>
      <c r="R326" s="81"/>
    </row>
    <row r="327" spans="2:18" ht="16.2" thickBot="1" x14ac:dyDescent="0.35">
      <c r="B327" s="21" t="s">
        <v>7</v>
      </c>
      <c r="C327" s="186" t="s">
        <v>8</v>
      </c>
      <c r="D327" s="187" t="s">
        <v>8</v>
      </c>
      <c r="E327" s="187"/>
      <c r="F327" s="171">
        <f>SUM(F6:F326)</f>
        <v>5612</v>
      </c>
      <c r="G327" s="83"/>
      <c r="H327" s="21" t="s">
        <v>7</v>
      </c>
      <c r="I327" s="186" t="s">
        <v>8</v>
      </c>
      <c r="J327" s="187" t="s">
        <v>8</v>
      </c>
      <c r="K327" s="187"/>
      <c r="L327" s="171">
        <f>SUM(L6:L326)</f>
        <v>2705</v>
      </c>
      <c r="N327" s="21" t="s">
        <v>7</v>
      </c>
      <c r="O327" s="186" t="s">
        <v>8</v>
      </c>
      <c r="P327" s="187" t="s">
        <v>8</v>
      </c>
      <c r="Q327" s="187"/>
      <c r="R327" s="171">
        <f>SUM(R6:R326)</f>
        <v>200</v>
      </c>
    </row>
    <row r="328" spans="2:18" x14ac:dyDescent="0.3">
      <c r="B328" s="83"/>
      <c r="C328" s="83"/>
      <c r="D328" s="83"/>
      <c r="E328" s="83"/>
      <c r="F328" s="83"/>
      <c r="G328" s="83"/>
    </row>
    <row r="329" spans="2:18" x14ac:dyDescent="0.3">
      <c r="G329" s="83"/>
    </row>
    <row r="330" spans="2:18" ht="15" thickBot="1" x14ac:dyDescent="0.35"/>
    <row r="331" spans="2:18" ht="15" thickBot="1" x14ac:dyDescent="0.35">
      <c r="B331" s="266" t="s">
        <v>11</v>
      </c>
      <c r="C331" s="267"/>
      <c r="D331" s="267"/>
      <c r="E331" s="267"/>
      <c r="F331" s="268"/>
    </row>
    <row r="332" spans="2:18" x14ac:dyDescent="0.3">
      <c r="B332" s="32"/>
      <c r="C332" s="33"/>
      <c r="D332" s="33"/>
      <c r="E332" s="33"/>
      <c r="F332" s="34"/>
    </row>
    <row r="333" spans="2:18" x14ac:dyDescent="0.3">
      <c r="B333" s="32"/>
      <c r="C333" s="33"/>
      <c r="D333" s="33"/>
      <c r="E333" s="33"/>
      <c r="F333" s="34"/>
    </row>
    <row r="334" spans="2:18" x14ac:dyDescent="0.3">
      <c r="B334" s="32"/>
      <c r="C334" s="33"/>
      <c r="D334" s="33"/>
      <c r="E334" s="33"/>
      <c r="F334" s="34"/>
    </row>
    <row r="335" spans="2:18" x14ac:dyDescent="0.3">
      <c r="B335" s="32"/>
      <c r="C335" s="33"/>
      <c r="D335" s="33"/>
      <c r="E335" s="33"/>
      <c r="F335" s="34"/>
    </row>
    <row r="336" spans="2:18" x14ac:dyDescent="0.3">
      <c r="B336" s="32"/>
      <c r="C336" s="33"/>
      <c r="D336" s="33"/>
      <c r="E336" s="33"/>
      <c r="F336" s="34"/>
    </row>
    <row r="337" spans="2:6" ht="15" thickBot="1" x14ac:dyDescent="0.35">
      <c r="B337" s="35"/>
      <c r="C337" s="18"/>
      <c r="D337" s="18"/>
      <c r="E337" s="18"/>
      <c r="F337" s="36"/>
    </row>
  </sheetData>
  <mergeCells count="6">
    <mergeCell ref="B331:F331"/>
    <mergeCell ref="N6:N326"/>
    <mergeCell ref="B6:B326"/>
    <mergeCell ref="B3:F3"/>
    <mergeCell ref="B2:F2"/>
    <mergeCell ref="H6:H326"/>
  </mergeCells>
  <pageMargins left="0.7" right="0.7" top="0.75" bottom="0.75" header="0.3" footer="0.3"/>
  <pageSetup scale="28" orientation="portrait" r:id="rId1"/>
  <ignoredErrors>
    <ignoredError sqref="D6:D324 J6:J269 P6:P8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19"/>
  <sheetViews>
    <sheetView view="pageBreakPreview" zoomScale="60" zoomScaleNormal="70" workbookViewId="0">
      <selection activeCell="C24" sqref="C24"/>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69" t="s">
        <v>29</v>
      </c>
      <c r="C2" s="270"/>
      <c r="D2" s="270"/>
      <c r="E2" s="271"/>
    </row>
    <row r="3" spans="2:16" ht="15.75" customHeight="1" x14ac:dyDescent="0.3">
      <c r="B3" s="272"/>
      <c r="C3" s="272"/>
      <c r="D3" s="272"/>
      <c r="E3" s="272"/>
      <c r="F3" s="129"/>
    </row>
    <row r="4" spans="2:16" ht="16.2" thickBot="1" x14ac:dyDescent="0.35">
      <c r="B4" s="1"/>
      <c r="C4" s="1"/>
      <c r="D4" s="1"/>
      <c r="E4" s="14"/>
      <c r="F4" s="124"/>
    </row>
    <row r="5" spans="2:16" ht="109.8" thickBot="1" x14ac:dyDescent="0.35">
      <c r="B5" s="51" t="s">
        <v>1</v>
      </c>
      <c r="C5" s="51" t="s">
        <v>2</v>
      </c>
      <c r="D5" s="51" t="s">
        <v>3</v>
      </c>
      <c r="E5" s="80" t="s">
        <v>39</v>
      </c>
      <c r="F5" s="125"/>
      <c r="H5" s="51" t="s">
        <v>1</v>
      </c>
      <c r="I5" s="51" t="s">
        <v>2</v>
      </c>
      <c r="J5" s="51" t="s">
        <v>3</v>
      </c>
      <c r="K5" s="80" t="s">
        <v>39</v>
      </c>
      <c r="M5" s="51" t="s">
        <v>1</v>
      </c>
      <c r="N5" s="51" t="s">
        <v>2</v>
      </c>
      <c r="O5" s="51" t="s">
        <v>3</v>
      </c>
      <c r="P5" s="80" t="s">
        <v>39</v>
      </c>
    </row>
    <row r="6" spans="2:16" ht="15.6" x14ac:dyDescent="0.3">
      <c r="B6" s="275" t="s">
        <v>6</v>
      </c>
      <c r="C6" s="243"/>
      <c r="D6" s="40"/>
      <c r="E6" s="23"/>
      <c r="F6" s="83"/>
      <c r="H6" s="275" t="s">
        <v>9</v>
      </c>
      <c r="I6" s="6"/>
      <c r="J6" s="40"/>
      <c r="K6" s="23">
        <v>2</v>
      </c>
      <c r="M6" s="275" t="s">
        <v>10</v>
      </c>
      <c r="N6" s="6"/>
      <c r="O6" s="40"/>
      <c r="P6" s="23">
        <v>2</v>
      </c>
    </row>
    <row r="7" spans="2:16" ht="15.6" x14ac:dyDescent="0.3">
      <c r="B7" s="273"/>
      <c r="C7" s="7"/>
      <c r="D7" s="37"/>
      <c r="E7" s="24"/>
      <c r="F7" s="83"/>
      <c r="H7" s="273"/>
      <c r="I7" s="7"/>
      <c r="J7" s="37"/>
      <c r="K7" s="24">
        <v>1</v>
      </c>
      <c r="M7" s="273"/>
      <c r="N7" s="7"/>
      <c r="O7" s="37"/>
      <c r="P7" s="24">
        <v>1</v>
      </c>
    </row>
    <row r="8" spans="2:16" ht="15.6" x14ac:dyDescent="0.3">
      <c r="B8" s="273"/>
      <c r="C8" s="7"/>
      <c r="D8" s="37"/>
      <c r="E8" s="24"/>
      <c r="F8" s="83"/>
      <c r="H8" s="273"/>
      <c r="I8" s="7"/>
      <c r="J8" s="37"/>
      <c r="K8" s="24"/>
      <c r="M8" s="273"/>
      <c r="N8" s="7"/>
      <c r="O8" s="37"/>
      <c r="P8" s="24"/>
    </row>
    <row r="9" spans="2:16" ht="16.2" thickBot="1" x14ac:dyDescent="0.35">
      <c r="B9" s="274"/>
      <c r="C9" s="77"/>
      <c r="D9" s="78"/>
      <c r="E9" s="81"/>
      <c r="F9" s="83"/>
      <c r="H9" s="274"/>
      <c r="I9" s="77"/>
      <c r="J9" s="78"/>
      <c r="K9" s="81"/>
      <c r="M9" s="274"/>
      <c r="N9" s="77"/>
      <c r="O9" s="78"/>
      <c r="P9" s="81"/>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ht="15" thickBot="1" x14ac:dyDescent="0.35"/>
    <row r="13" spans="2:16" ht="15" thickBot="1" x14ac:dyDescent="0.35">
      <c r="B13" s="266" t="s">
        <v>11</v>
      </c>
      <c r="C13" s="267"/>
      <c r="D13" s="267"/>
      <c r="E13" s="268"/>
    </row>
    <row r="14" spans="2:16" x14ac:dyDescent="0.3">
      <c r="B14" s="32"/>
      <c r="C14" s="33"/>
      <c r="D14" s="33"/>
      <c r="E14" s="34"/>
    </row>
    <row r="15" spans="2:16" x14ac:dyDescent="0.3">
      <c r="B15" s="32"/>
      <c r="C15" s="33"/>
      <c r="D15" s="33"/>
      <c r="E15" s="34"/>
    </row>
    <row r="16" spans="2:16" x14ac:dyDescent="0.3">
      <c r="B16" s="32"/>
      <c r="C16" s="33"/>
      <c r="D16" s="33"/>
      <c r="E16" s="34"/>
    </row>
    <row r="17" spans="2:5" x14ac:dyDescent="0.3">
      <c r="B17" s="32"/>
      <c r="C17" s="33"/>
      <c r="D17" s="33"/>
      <c r="E17" s="34"/>
    </row>
    <row r="18" spans="2:5" x14ac:dyDescent="0.3">
      <c r="B18" s="32"/>
      <c r="C18" s="33"/>
      <c r="D18" s="33"/>
      <c r="E18" s="34"/>
    </row>
    <row r="19" spans="2:5" ht="15" thickBot="1" x14ac:dyDescent="0.35">
      <c r="B19" s="35"/>
      <c r="C19" s="18"/>
      <c r="D19" s="18"/>
      <c r="E19" s="36"/>
    </row>
  </sheetData>
  <mergeCells count="6">
    <mergeCell ref="B2:E2"/>
    <mergeCell ref="B13:E13"/>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107"/>
  <sheetViews>
    <sheetView view="pageBreakPreview" topLeftCell="A73" zoomScale="34" zoomScaleNormal="70" workbookViewId="0">
      <selection activeCell="P6" sqref="P6:P97"/>
    </sheetView>
  </sheetViews>
  <sheetFormatPr defaultRowHeight="14.4" x14ac:dyDescent="0.3"/>
  <cols>
    <col min="2" max="2" width="20.77734375" customWidth="1"/>
    <col min="3" max="3" width="18.21875" customWidth="1"/>
    <col min="4" max="4" width="21.77734375" customWidth="1"/>
    <col min="5" max="7" width="20" customWidth="1"/>
    <col min="8" max="8" width="6.44140625" customWidth="1"/>
    <col min="9" max="9" width="24.5546875" bestFit="1" customWidth="1"/>
    <col min="10" max="10" width="18.5546875" bestFit="1" customWidth="1"/>
    <col min="11" max="11" width="11.77734375" customWidth="1"/>
    <col min="12" max="14" width="20" customWidth="1"/>
    <col min="16" max="16" width="16.77734375" bestFit="1" customWidth="1"/>
    <col min="17" max="17" width="18.5546875" bestFit="1" customWidth="1"/>
    <col min="18" max="18" width="7.44140625" bestFit="1" customWidth="1"/>
    <col min="19" max="21" width="19.77734375" customWidth="1"/>
  </cols>
  <sheetData>
    <row r="1" spans="2:21" ht="15" thickBot="1" x14ac:dyDescent="0.35"/>
    <row r="2" spans="2:21" ht="65.55" customHeight="1" thickBot="1" x14ac:dyDescent="0.35">
      <c r="B2" s="269" t="s">
        <v>30</v>
      </c>
      <c r="C2" s="270"/>
      <c r="D2" s="270"/>
      <c r="E2" s="270"/>
      <c r="F2" s="270"/>
      <c r="G2" s="271"/>
    </row>
    <row r="3" spans="2:21" ht="15.75" customHeight="1" x14ac:dyDescent="0.3">
      <c r="B3" s="272"/>
      <c r="C3" s="272"/>
      <c r="D3" s="272"/>
      <c r="E3" s="272"/>
      <c r="F3" s="272"/>
      <c r="G3" s="272"/>
      <c r="H3" s="129"/>
    </row>
    <row r="4" spans="2:21" ht="16.2" thickBot="1" x14ac:dyDescent="0.35">
      <c r="B4" s="1"/>
      <c r="C4" s="1"/>
      <c r="D4" s="1"/>
      <c r="E4" s="14"/>
      <c r="F4" s="14"/>
      <c r="G4" s="14"/>
      <c r="H4" s="124"/>
    </row>
    <row r="5" spans="2:21" ht="78.599999999999994" thickBot="1" x14ac:dyDescent="0.35">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6" x14ac:dyDescent="0.3">
      <c r="B6" s="264" t="s">
        <v>6</v>
      </c>
      <c r="C6" s="161" t="s">
        <v>252</v>
      </c>
      <c r="D6" s="161" t="s">
        <v>230</v>
      </c>
      <c r="E6" s="192">
        <v>32</v>
      </c>
      <c r="F6" s="227">
        <v>55.09375</v>
      </c>
      <c r="G6" s="229">
        <v>871.9246875</v>
      </c>
      <c r="H6" s="83"/>
      <c r="I6" s="264" t="s">
        <v>9</v>
      </c>
      <c r="J6" s="161" t="s">
        <v>252</v>
      </c>
      <c r="K6" s="161" t="s">
        <v>230</v>
      </c>
      <c r="L6" s="192">
        <v>11</v>
      </c>
      <c r="M6" s="227">
        <v>41.090909090909101</v>
      </c>
      <c r="N6" s="229">
        <v>1586.53545454545</v>
      </c>
      <c r="P6" s="264" t="s">
        <v>10</v>
      </c>
      <c r="Q6" s="161" t="s">
        <v>252</v>
      </c>
      <c r="R6" s="161" t="s">
        <v>235</v>
      </c>
      <c r="S6" s="192">
        <v>1</v>
      </c>
      <c r="T6" s="227">
        <v>25</v>
      </c>
      <c r="U6" s="229">
        <v>7.33</v>
      </c>
    </row>
    <row r="7" spans="2:21" ht="15.6" x14ac:dyDescent="0.3">
      <c r="B7" s="265"/>
      <c r="C7" s="155" t="s">
        <v>252</v>
      </c>
      <c r="D7" s="155" t="s">
        <v>231</v>
      </c>
      <c r="E7" s="190">
        <v>38</v>
      </c>
      <c r="F7" s="191">
        <v>32.684210526315802</v>
      </c>
      <c r="G7" s="195">
        <v>962.58973684210503</v>
      </c>
      <c r="H7" s="83"/>
      <c r="I7" s="265"/>
      <c r="J7" s="155" t="s">
        <v>252</v>
      </c>
      <c r="K7" s="155" t="s">
        <v>231</v>
      </c>
      <c r="L7" s="190">
        <v>22</v>
      </c>
      <c r="M7" s="191">
        <v>31.136363636363601</v>
      </c>
      <c r="N7" s="195">
        <v>1346.55181818182</v>
      </c>
      <c r="P7" s="265"/>
      <c r="Q7" s="155" t="s">
        <v>250</v>
      </c>
      <c r="R7" s="155" t="s">
        <v>215</v>
      </c>
      <c r="S7" s="190">
        <v>1</v>
      </c>
      <c r="T7" s="191">
        <v>4</v>
      </c>
      <c r="U7" s="195">
        <v>2820.56</v>
      </c>
    </row>
    <row r="8" spans="2:21" ht="15.6" x14ac:dyDescent="0.3">
      <c r="B8" s="265"/>
      <c r="C8" s="155" t="s">
        <v>252</v>
      </c>
      <c r="D8" s="155" t="s">
        <v>232</v>
      </c>
      <c r="E8" s="190">
        <v>1</v>
      </c>
      <c r="F8" s="190">
        <v>256</v>
      </c>
      <c r="G8" s="195">
        <v>204.24</v>
      </c>
      <c r="H8" s="83"/>
      <c r="I8" s="265"/>
      <c r="J8" s="155" t="s">
        <v>252</v>
      </c>
      <c r="K8" s="155" t="s">
        <v>233</v>
      </c>
      <c r="L8" s="190">
        <v>11</v>
      </c>
      <c r="M8" s="190">
        <v>26.454545454545499</v>
      </c>
      <c r="N8" s="195">
        <v>1483.59</v>
      </c>
      <c r="P8" s="265"/>
      <c r="Q8" s="155" t="s">
        <v>250</v>
      </c>
      <c r="R8" s="155" t="s">
        <v>216</v>
      </c>
      <c r="S8" s="190">
        <v>1</v>
      </c>
      <c r="T8" s="190">
        <v>67</v>
      </c>
      <c r="U8" s="195">
        <v>991.45</v>
      </c>
    </row>
    <row r="9" spans="2:21" ht="15.6" x14ac:dyDescent="0.3">
      <c r="B9" s="265"/>
      <c r="C9" s="155" t="s">
        <v>252</v>
      </c>
      <c r="D9" s="155" t="s">
        <v>233</v>
      </c>
      <c r="E9" s="190">
        <v>27</v>
      </c>
      <c r="F9" s="190">
        <v>50.629629629629598</v>
      </c>
      <c r="G9" s="195">
        <v>935.77259259259301</v>
      </c>
      <c r="H9" s="83"/>
      <c r="I9" s="265"/>
      <c r="J9" s="155" t="s">
        <v>252</v>
      </c>
      <c r="K9" s="155" t="s">
        <v>234</v>
      </c>
      <c r="L9" s="190">
        <v>1</v>
      </c>
      <c r="M9" s="190">
        <v>53</v>
      </c>
      <c r="N9" s="195">
        <v>386.01</v>
      </c>
      <c r="P9" s="265"/>
      <c r="Q9" s="155" t="s">
        <v>250</v>
      </c>
      <c r="R9" s="155" t="s">
        <v>217</v>
      </c>
      <c r="S9" s="190">
        <v>1</v>
      </c>
      <c r="T9" s="190">
        <v>34</v>
      </c>
      <c r="U9" s="195">
        <v>472.82</v>
      </c>
    </row>
    <row r="10" spans="2:21" ht="15.6" x14ac:dyDescent="0.3">
      <c r="B10" s="265"/>
      <c r="C10" s="155" t="s">
        <v>252</v>
      </c>
      <c r="D10" s="155" t="s">
        <v>234</v>
      </c>
      <c r="E10" s="190">
        <v>1</v>
      </c>
      <c r="F10" s="190">
        <v>31</v>
      </c>
      <c r="G10" s="195">
        <v>1131.71</v>
      </c>
      <c r="H10" s="83"/>
      <c r="I10" s="265"/>
      <c r="J10" s="155" t="s">
        <v>252</v>
      </c>
      <c r="K10" s="155" t="s">
        <v>235</v>
      </c>
      <c r="L10" s="190">
        <v>1</v>
      </c>
      <c r="M10" s="190">
        <v>7</v>
      </c>
      <c r="N10" s="195">
        <v>1952.27</v>
      </c>
      <c r="P10" s="265"/>
      <c r="Q10" s="155" t="s">
        <v>250</v>
      </c>
      <c r="R10" s="155" t="s">
        <v>221</v>
      </c>
      <c r="S10" s="190">
        <v>1</v>
      </c>
      <c r="T10" s="190">
        <v>5</v>
      </c>
      <c r="U10" s="195">
        <v>992.07</v>
      </c>
    </row>
    <row r="11" spans="2:21" ht="15.6" x14ac:dyDescent="0.3">
      <c r="B11" s="265"/>
      <c r="C11" s="155" t="s">
        <v>252</v>
      </c>
      <c r="D11" s="155" t="s">
        <v>235</v>
      </c>
      <c r="E11" s="190">
        <v>2</v>
      </c>
      <c r="F11" s="190">
        <v>23</v>
      </c>
      <c r="G11" s="195">
        <v>1099.2850000000001</v>
      </c>
      <c r="H11" s="83"/>
      <c r="I11" s="265"/>
      <c r="J11" s="155" t="s">
        <v>252</v>
      </c>
      <c r="K11" s="155" t="s">
        <v>236</v>
      </c>
      <c r="L11" s="190">
        <v>1</v>
      </c>
      <c r="M11" s="190">
        <v>31</v>
      </c>
      <c r="N11" s="195">
        <v>1949.23</v>
      </c>
      <c r="P11" s="265"/>
      <c r="Q11" s="155" t="s">
        <v>249</v>
      </c>
      <c r="R11" s="155" t="s">
        <v>205</v>
      </c>
      <c r="S11" s="190">
        <v>4</v>
      </c>
      <c r="T11" s="190">
        <v>73</v>
      </c>
      <c r="U11" s="195">
        <v>1442.9974999999999</v>
      </c>
    </row>
    <row r="12" spans="2:21" ht="15.6" x14ac:dyDescent="0.3">
      <c r="B12" s="265"/>
      <c r="C12" s="155" t="s">
        <v>252</v>
      </c>
      <c r="D12" s="155" t="s">
        <v>236</v>
      </c>
      <c r="E12" s="190">
        <v>3</v>
      </c>
      <c r="F12" s="190">
        <v>45</v>
      </c>
      <c r="G12" s="195">
        <v>563.34</v>
      </c>
      <c r="H12" s="83"/>
      <c r="I12" s="265"/>
      <c r="J12" s="155" t="s">
        <v>252</v>
      </c>
      <c r="K12" s="155" t="s">
        <v>238</v>
      </c>
      <c r="L12" s="190">
        <v>5</v>
      </c>
      <c r="M12" s="190">
        <v>48.2</v>
      </c>
      <c r="N12" s="195">
        <v>919.19799999999998</v>
      </c>
      <c r="P12" s="265"/>
      <c r="Q12" s="155" t="s">
        <v>248</v>
      </c>
      <c r="R12" s="155" t="s">
        <v>201</v>
      </c>
      <c r="S12" s="190">
        <v>3</v>
      </c>
      <c r="T12" s="190">
        <v>75.6666666666667</v>
      </c>
      <c r="U12" s="195">
        <v>662.60666666666702</v>
      </c>
    </row>
    <row r="13" spans="2:21" ht="15.6" x14ac:dyDescent="0.3">
      <c r="B13" s="265"/>
      <c r="C13" s="155" t="s">
        <v>252</v>
      </c>
      <c r="D13" s="155" t="s">
        <v>237</v>
      </c>
      <c r="E13" s="190">
        <v>8</v>
      </c>
      <c r="F13" s="190">
        <v>71.25</v>
      </c>
      <c r="G13" s="195">
        <v>751.82249999999999</v>
      </c>
      <c r="H13" s="83"/>
      <c r="I13" s="265"/>
      <c r="J13" s="155" t="s">
        <v>250</v>
      </c>
      <c r="K13" s="155" t="s">
        <v>214</v>
      </c>
      <c r="L13" s="190">
        <v>46</v>
      </c>
      <c r="M13" s="190">
        <v>26.2826086956522</v>
      </c>
      <c r="N13" s="195">
        <v>1408.55043478261</v>
      </c>
      <c r="P13" s="265"/>
      <c r="Q13" s="155" t="s">
        <v>247</v>
      </c>
      <c r="R13" s="155" t="s">
        <v>193</v>
      </c>
      <c r="S13" s="190">
        <v>2</v>
      </c>
      <c r="T13" s="190">
        <v>49.5</v>
      </c>
      <c r="U13" s="195">
        <v>3015.53</v>
      </c>
    </row>
    <row r="14" spans="2:21" ht="15.6" x14ac:dyDescent="0.3">
      <c r="B14" s="265"/>
      <c r="C14" s="155" t="s">
        <v>252</v>
      </c>
      <c r="D14" s="155" t="s">
        <v>238</v>
      </c>
      <c r="E14" s="190">
        <v>4</v>
      </c>
      <c r="F14" s="190">
        <v>24.5</v>
      </c>
      <c r="G14" s="195">
        <v>386.65</v>
      </c>
      <c r="H14" s="83"/>
      <c r="I14" s="265"/>
      <c r="J14" s="155" t="s">
        <v>250</v>
      </c>
      <c r="K14" s="155" t="s">
        <v>215</v>
      </c>
      <c r="L14" s="190">
        <v>12</v>
      </c>
      <c r="M14" s="190">
        <v>17.923076923076898</v>
      </c>
      <c r="N14" s="195">
        <v>979.86083333333295</v>
      </c>
      <c r="P14" s="265"/>
      <c r="Q14" s="155" t="s">
        <v>247</v>
      </c>
      <c r="R14" s="155" t="s">
        <v>194</v>
      </c>
      <c r="S14" s="190">
        <v>1</v>
      </c>
      <c r="T14" s="190">
        <v>49</v>
      </c>
      <c r="U14" s="195">
        <v>1121.57</v>
      </c>
    </row>
    <row r="15" spans="2:21" ht="15.6" x14ac:dyDescent="0.3">
      <c r="B15" s="265"/>
      <c r="C15" s="155" t="s">
        <v>250</v>
      </c>
      <c r="D15" s="155" t="s">
        <v>214</v>
      </c>
      <c r="E15" s="190">
        <v>98</v>
      </c>
      <c r="F15" s="190">
        <v>51.217821782178198</v>
      </c>
      <c r="G15" s="195">
        <v>805.65265306122501</v>
      </c>
      <c r="H15" s="83"/>
      <c r="I15" s="265"/>
      <c r="J15" s="155" t="s">
        <v>250</v>
      </c>
      <c r="K15" s="155" t="s">
        <v>216</v>
      </c>
      <c r="L15" s="190">
        <v>15</v>
      </c>
      <c r="M15" s="190">
        <v>25.375</v>
      </c>
      <c r="N15" s="195">
        <v>1167.2360000000001</v>
      </c>
      <c r="P15" s="265"/>
      <c r="Q15" s="155" t="s">
        <v>247</v>
      </c>
      <c r="R15" s="155" t="s">
        <v>197</v>
      </c>
      <c r="S15" s="190">
        <v>1</v>
      </c>
      <c r="T15" s="190">
        <v>28</v>
      </c>
      <c r="U15" s="195">
        <v>849.9</v>
      </c>
    </row>
    <row r="16" spans="2:21" ht="15.6" x14ac:dyDescent="0.3">
      <c r="B16" s="265"/>
      <c r="C16" s="155" t="s">
        <v>250</v>
      </c>
      <c r="D16" s="155" t="s">
        <v>215</v>
      </c>
      <c r="E16" s="190">
        <v>30</v>
      </c>
      <c r="F16" s="190">
        <v>36.266666666666701</v>
      </c>
      <c r="G16" s="195">
        <v>791.58833333333303</v>
      </c>
      <c r="H16" s="83"/>
      <c r="I16" s="265"/>
      <c r="J16" s="155" t="s">
        <v>250</v>
      </c>
      <c r="K16" s="155" t="s">
        <v>217</v>
      </c>
      <c r="L16" s="190">
        <v>11</v>
      </c>
      <c r="M16" s="190">
        <v>18.4166666666667</v>
      </c>
      <c r="N16" s="195">
        <v>1938.3827272727301</v>
      </c>
      <c r="P16" s="265"/>
      <c r="Q16" s="155" t="s">
        <v>245</v>
      </c>
      <c r="R16" s="155" t="s">
        <v>181</v>
      </c>
      <c r="S16" s="190">
        <v>2</v>
      </c>
      <c r="T16" s="190">
        <v>35</v>
      </c>
      <c r="U16" s="195">
        <v>440.21</v>
      </c>
    </row>
    <row r="17" spans="2:21" ht="15.6" x14ac:dyDescent="0.3">
      <c r="B17" s="265"/>
      <c r="C17" s="155" t="s">
        <v>250</v>
      </c>
      <c r="D17" s="155" t="s">
        <v>216</v>
      </c>
      <c r="E17" s="190">
        <v>17</v>
      </c>
      <c r="F17" s="190">
        <v>50.470588235294102</v>
      </c>
      <c r="G17" s="195">
        <v>874.54058823529397</v>
      </c>
      <c r="H17" s="83"/>
      <c r="I17" s="265"/>
      <c r="J17" s="155" t="s">
        <v>250</v>
      </c>
      <c r="K17" s="155" t="s">
        <v>219</v>
      </c>
      <c r="L17" s="190">
        <v>2</v>
      </c>
      <c r="M17" s="190">
        <v>36.5</v>
      </c>
      <c r="N17" s="195">
        <v>870.45</v>
      </c>
      <c r="P17" s="265"/>
      <c r="Q17" s="155" t="s">
        <v>245</v>
      </c>
      <c r="R17" s="155" t="s">
        <v>190</v>
      </c>
      <c r="S17" s="190">
        <v>1</v>
      </c>
      <c r="T17" s="190">
        <v>29</v>
      </c>
      <c r="U17" s="195">
        <v>598.05999999999995</v>
      </c>
    </row>
    <row r="18" spans="2:21" ht="15.6" x14ac:dyDescent="0.3">
      <c r="B18" s="265"/>
      <c r="C18" s="155" t="s">
        <v>250</v>
      </c>
      <c r="D18" s="155" t="s">
        <v>217</v>
      </c>
      <c r="E18" s="190">
        <v>45</v>
      </c>
      <c r="F18" s="190">
        <v>49.244444444444397</v>
      </c>
      <c r="G18" s="195">
        <v>1060.9542222222201</v>
      </c>
      <c r="H18" s="83"/>
      <c r="I18" s="265"/>
      <c r="J18" s="155" t="s">
        <v>250</v>
      </c>
      <c r="K18" s="155" t="s">
        <v>220</v>
      </c>
      <c r="L18" s="190">
        <v>2</v>
      </c>
      <c r="M18" s="190">
        <v>-7</v>
      </c>
      <c r="N18" s="195">
        <v>1709.48</v>
      </c>
      <c r="P18" s="265"/>
      <c r="Q18" s="155" t="s">
        <v>243</v>
      </c>
      <c r="R18" s="155" t="s">
        <v>167</v>
      </c>
      <c r="S18" s="190">
        <v>1</v>
      </c>
      <c r="T18" s="190">
        <v>33</v>
      </c>
      <c r="U18" s="195">
        <v>626.66</v>
      </c>
    </row>
    <row r="19" spans="2:21" ht="15.6" x14ac:dyDescent="0.3">
      <c r="B19" s="265"/>
      <c r="C19" s="155" t="s">
        <v>250</v>
      </c>
      <c r="D19" s="155" t="s">
        <v>218</v>
      </c>
      <c r="E19" s="190">
        <v>2</v>
      </c>
      <c r="F19" s="190">
        <v>174</v>
      </c>
      <c r="G19" s="195">
        <v>460.4</v>
      </c>
      <c r="H19" s="83"/>
      <c r="I19" s="265"/>
      <c r="J19" s="155" t="s">
        <v>250</v>
      </c>
      <c r="K19" s="155" t="s">
        <v>221</v>
      </c>
      <c r="L19" s="190">
        <v>4</v>
      </c>
      <c r="M19" s="190">
        <v>14.25</v>
      </c>
      <c r="N19" s="195">
        <v>661.23749999999995</v>
      </c>
      <c r="P19" s="265"/>
      <c r="Q19" s="155" t="s">
        <v>243</v>
      </c>
      <c r="R19" s="155" t="s">
        <v>168</v>
      </c>
      <c r="S19" s="190">
        <v>1</v>
      </c>
      <c r="T19" s="190">
        <v>10</v>
      </c>
      <c r="U19" s="195">
        <v>705.29</v>
      </c>
    </row>
    <row r="20" spans="2:21" ht="15.6" x14ac:dyDescent="0.3">
      <c r="B20" s="265"/>
      <c r="C20" s="155" t="s">
        <v>250</v>
      </c>
      <c r="D20" s="155" t="s">
        <v>219</v>
      </c>
      <c r="E20" s="190">
        <v>2</v>
      </c>
      <c r="F20" s="190">
        <v>20.5</v>
      </c>
      <c r="G20" s="195">
        <v>530.39</v>
      </c>
      <c r="H20" s="83"/>
      <c r="I20" s="265"/>
      <c r="J20" s="155" t="s">
        <v>250</v>
      </c>
      <c r="K20" s="155" t="s">
        <v>223</v>
      </c>
      <c r="L20" s="190">
        <v>3</v>
      </c>
      <c r="M20" s="190">
        <v>40.3333333333333</v>
      </c>
      <c r="N20" s="195">
        <v>2259.9666666666699</v>
      </c>
      <c r="P20" s="265"/>
      <c r="Q20" s="155" t="s">
        <v>242</v>
      </c>
      <c r="R20" s="155" t="s">
        <v>140</v>
      </c>
      <c r="S20" s="190">
        <v>5</v>
      </c>
      <c r="T20" s="190">
        <v>45.2</v>
      </c>
      <c r="U20" s="195">
        <v>922.29200000000003</v>
      </c>
    </row>
    <row r="21" spans="2:21" ht="15.6" x14ac:dyDescent="0.3">
      <c r="B21" s="265"/>
      <c r="C21" s="155" t="s">
        <v>250</v>
      </c>
      <c r="D21" s="155" t="s">
        <v>220</v>
      </c>
      <c r="E21" s="190">
        <v>8</v>
      </c>
      <c r="F21" s="190">
        <v>45.75</v>
      </c>
      <c r="G21" s="195">
        <v>801.58624999999995</v>
      </c>
      <c r="H21" s="83"/>
      <c r="I21" s="265"/>
      <c r="J21" s="155" t="s">
        <v>250</v>
      </c>
      <c r="K21" s="155" t="s">
        <v>224</v>
      </c>
      <c r="L21" s="190">
        <v>7</v>
      </c>
      <c r="M21" s="190">
        <v>23.571428571428601</v>
      </c>
      <c r="N21" s="195">
        <v>1212.6871428571401</v>
      </c>
      <c r="P21" s="265"/>
      <c r="Q21" s="155" t="s">
        <v>242</v>
      </c>
      <c r="R21" s="155" t="s">
        <v>143</v>
      </c>
      <c r="S21" s="190">
        <v>5</v>
      </c>
      <c r="T21" s="190">
        <v>34.200000000000003</v>
      </c>
      <c r="U21" s="195">
        <v>563.346</v>
      </c>
    </row>
    <row r="22" spans="2:21" ht="15.6" x14ac:dyDescent="0.3">
      <c r="B22" s="265"/>
      <c r="C22" s="155" t="s">
        <v>250</v>
      </c>
      <c r="D22" s="155" t="s">
        <v>221</v>
      </c>
      <c r="E22" s="190">
        <v>13</v>
      </c>
      <c r="F22" s="190">
        <v>62.307692307692299</v>
      </c>
      <c r="G22" s="195">
        <v>916.09615384615404</v>
      </c>
      <c r="H22" s="83"/>
      <c r="I22" s="265"/>
      <c r="J22" s="155" t="s">
        <v>250</v>
      </c>
      <c r="K22" s="155" t="s">
        <v>227</v>
      </c>
      <c r="L22" s="190">
        <v>122</v>
      </c>
      <c r="M22" s="190">
        <v>33.426229508196698</v>
      </c>
      <c r="N22" s="195">
        <v>1409.1383606557399</v>
      </c>
      <c r="P22" s="265"/>
      <c r="Q22" s="155" t="s">
        <v>242</v>
      </c>
      <c r="R22" s="155" t="s">
        <v>146</v>
      </c>
      <c r="S22" s="190">
        <v>1</v>
      </c>
      <c r="T22" s="190">
        <v>7</v>
      </c>
      <c r="U22" s="195">
        <v>1887.65</v>
      </c>
    </row>
    <row r="23" spans="2:21" ht="15.6" x14ac:dyDescent="0.3">
      <c r="B23" s="265"/>
      <c r="C23" s="155" t="s">
        <v>250</v>
      </c>
      <c r="D23" s="155" t="s">
        <v>222</v>
      </c>
      <c r="E23" s="190">
        <v>1</v>
      </c>
      <c r="F23" s="190">
        <v>66</v>
      </c>
      <c r="G23" s="195">
        <v>16.940000000000001</v>
      </c>
      <c r="H23" s="83"/>
      <c r="I23" s="265"/>
      <c r="J23" s="155" t="s">
        <v>250</v>
      </c>
      <c r="K23" s="155" t="s">
        <v>228</v>
      </c>
      <c r="L23" s="190">
        <v>1</v>
      </c>
      <c r="M23" s="190">
        <v>4</v>
      </c>
      <c r="N23" s="195">
        <v>1360.47</v>
      </c>
      <c r="P23" s="265"/>
      <c r="Q23" s="155" t="s">
        <v>242</v>
      </c>
      <c r="R23" s="155" t="s">
        <v>157</v>
      </c>
      <c r="S23" s="190">
        <v>2</v>
      </c>
      <c r="T23" s="190">
        <v>23</v>
      </c>
      <c r="U23" s="195">
        <v>7640.8950000000004</v>
      </c>
    </row>
    <row r="24" spans="2:21" ht="15.6" x14ac:dyDescent="0.3">
      <c r="B24" s="265"/>
      <c r="C24" s="155" t="s">
        <v>250</v>
      </c>
      <c r="D24" s="155" t="s">
        <v>223</v>
      </c>
      <c r="E24" s="190">
        <v>8</v>
      </c>
      <c r="F24" s="190">
        <v>79</v>
      </c>
      <c r="G24" s="195">
        <v>684.76250000000005</v>
      </c>
      <c r="H24" s="83"/>
      <c r="I24" s="265"/>
      <c r="J24" s="155" t="s">
        <v>249</v>
      </c>
      <c r="K24" s="155" t="s">
        <v>205</v>
      </c>
      <c r="L24" s="190">
        <v>115</v>
      </c>
      <c r="M24" s="190">
        <v>30.112068965517199</v>
      </c>
      <c r="N24" s="195">
        <v>1374.4336521739101</v>
      </c>
      <c r="P24" s="265"/>
      <c r="Q24" s="155" t="s">
        <v>241</v>
      </c>
      <c r="R24" s="155" t="s">
        <v>129</v>
      </c>
      <c r="S24" s="190">
        <v>1</v>
      </c>
      <c r="T24" s="190">
        <v>26</v>
      </c>
      <c r="U24" s="195">
        <v>1830.22</v>
      </c>
    </row>
    <row r="25" spans="2:21" ht="15.6" x14ac:dyDescent="0.3">
      <c r="B25" s="265"/>
      <c r="C25" s="155" t="s">
        <v>250</v>
      </c>
      <c r="D25" s="155" t="s">
        <v>224</v>
      </c>
      <c r="E25" s="190">
        <v>16</v>
      </c>
      <c r="F25" s="190">
        <v>63.875</v>
      </c>
      <c r="G25" s="195">
        <v>1021.498125</v>
      </c>
      <c r="H25" s="83"/>
      <c r="I25" s="265"/>
      <c r="J25" s="155" t="s">
        <v>249</v>
      </c>
      <c r="K25" s="155" t="s">
        <v>207</v>
      </c>
      <c r="L25" s="190">
        <v>3</v>
      </c>
      <c r="M25" s="190">
        <v>48</v>
      </c>
      <c r="N25" s="195">
        <v>951.29666666666697</v>
      </c>
      <c r="P25" s="265"/>
      <c r="Q25" s="155" t="s">
        <v>241</v>
      </c>
      <c r="R25" s="155" t="s">
        <v>130</v>
      </c>
      <c r="S25" s="190">
        <v>1</v>
      </c>
      <c r="T25" s="190">
        <v>35</v>
      </c>
      <c r="U25" s="195">
        <v>244.75</v>
      </c>
    </row>
    <row r="26" spans="2:21" ht="15.6" x14ac:dyDescent="0.3">
      <c r="B26" s="265"/>
      <c r="C26" s="155" t="s">
        <v>250</v>
      </c>
      <c r="D26" s="155" t="s">
        <v>226</v>
      </c>
      <c r="E26" s="190">
        <v>1</v>
      </c>
      <c r="F26" s="190">
        <v>14</v>
      </c>
      <c r="G26" s="195">
        <v>2089.1</v>
      </c>
      <c r="H26" s="83"/>
      <c r="I26" s="265"/>
      <c r="J26" s="155" t="s">
        <v>249</v>
      </c>
      <c r="K26" s="155" t="s">
        <v>208</v>
      </c>
      <c r="L26" s="190">
        <v>20</v>
      </c>
      <c r="M26" s="190">
        <v>30.4</v>
      </c>
      <c r="N26" s="195">
        <v>1510.6795</v>
      </c>
      <c r="P26" s="265"/>
      <c r="Q26" s="155" t="s">
        <v>241</v>
      </c>
      <c r="R26" s="155" t="s">
        <v>134</v>
      </c>
      <c r="S26" s="190">
        <v>6</v>
      </c>
      <c r="T26" s="190">
        <v>78.3333333333333</v>
      </c>
      <c r="U26" s="195">
        <v>1535.915</v>
      </c>
    </row>
    <row r="27" spans="2:21" ht="15.6" x14ac:dyDescent="0.3">
      <c r="B27" s="265"/>
      <c r="C27" s="155" t="s">
        <v>250</v>
      </c>
      <c r="D27" s="155" t="s">
        <v>227</v>
      </c>
      <c r="E27" s="190">
        <v>199</v>
      </c>
      <c r="F27" s="190">
        <v>50.702970297029701</v>
      </c>
      <c r="G27" s="195">
        <v>790.863768844221</v>
      </c>
      <c r="H27" s="83"/>
      <c r="I27" s="265"/>
      <c r="J27" s="155" t="s">
        <v>249</v>
      </c>
      <c r="K27" s="155" t="s">
        <v>209</v>
      </c>
      <c r="L27" s="190">
        <v>1</v>
      </c>
      <c r="M27" s="190">
        <v>31</v>
      </c>
      <c r="N27" s="195">
        <v>987.75</v>
      </c>
      <c r="P27" s="265"/>
      <c r="Q27" s="155" t="s">
        <v>241</v>
      </c>
      <c r="R27" s="155" t="s">
        <v>135</v>
      </c>
      <c r="S27" s="190">
        <v>1</v>
      </c>
      <c r="T27" s="190">
        <v>5</v>
      </c>
      <c r="U27" s="195">
        <v>392.32</v>
      </c>
    </row>
    <row r="28" spans="2:21" ht="15.6" x14ac:dyDescent="0.3">
      <c r="B28" s="265"/>
      <c r="C28" s="155" t="s">
        <v>249</v>
      </c>
      <c r="D28" s="155" t="s">
        <v>205</v>
      </c>
      <c r="E28" s="190">
        <v>142</v>
      </c>
      <c r="F28" s="190">
        <v>48.881118881118901</v>
      </c>
      <c r="G28" s="195">
        <v>861.16887323943695</v>
      </c>
      <c r="H28" s="83"/>
      <c r="I28" s="265"/>
      <c r="J28" s="155" t="s">
        <v>249</v>
      </c>
      <c r="K28" s="155" t="s">
        <v>210</v>
      </c>
      <c r="L28" s="190">
        <v>6</v>
      </c>
      <c r="M28" s="190">
        <v>29.5</v>
      </c>
      <c r="N28" s="195">
        <v>1735.345</v>
      </c>
      <c r="P28" s="265"/>
      <c r="Q28" s="7"/>
      <c r="R28" s="7"/>
      <c r="S28" s="91"/>
      <c r="T28" s="91"/>
      <c r="U28" s="24"/>
    </row>
    <row r="29" spans="2:21" ht="15.6" x14ac:dyDescent="0.3">
      <c r="B29" s="265"/>
      <c r="C29" s="155" t="s">
        <v>249</v>
      </c>
      <c r="D29" s="155" t="s">
        <v>207</v>
      </c>
      <c r="E29" s="190">
        <v>8</v>
      </c>
      <c r="F29" s="190">
        <v>23.75</v>
      </c>
      <c r="G29" s="195">
        <v>1861.29125</v>
      </c>
      <c r="H29" s="83"/>
      <c r="I29" s="265"/>
      <c r="J29" s="155" t="s">
        <v>249</v>
      </c>
      <c r="K29" s="155" t="s">
        <v>211</v>
      </c>
      <c r="L29" s="190">
        <v>1</v>
      </c>
      <c r="M29" s="190">
        <v>18</v>
      </c>
      <c r="N29" s="195">
        <v>1325.91</v>
      </c>
      <c r="P29" s="265"/>
      <c r="Q29" s="7"/>
      <c r="R29" s="7"/>
      <c r="S29" s="91"/>
      <c r="T29" s="91"/>
      <c r="U29" s="24"/>
    </row>
    <row r="30" spans="2:21" ht="15.6" x14ac:dyDescent="0.3">
      <c r="B30" s="265"/>
      <c r="C30" s="155" t="s">
        <v>249</v>
      </c>
      <c r="D30" s="155" t="s">
        <v>208</v>
      </c>
      <c r="E30" s="190">
        <v>32</v>
      </c>
      <c r="F30" s="190">
        <v>32.25</v>
      </c>
      <c r="G30" s="195">
        <v>1061.0890625</v>
      </c>
      <c r="H30" s="83"/>
      <c r="I30" s="265"/>
      <c r="J30" s="155" t="s">
        <v>249</v>
      </c>
      <c r="K30" s="155" t="s">
        <v>213</v>
      </c>
      <c r="L30" s="190">
        <v>5</v>
      </c>
      <c r="M30" s="190">
        <v>42.6</v>
      </c>
      <c r="N30" s="195">
        <v>3809.6640000000002</v>
      </c>
      <c r="P30" s="265"/>
      <c r="Q30" s="7"/>
      <c r="R30" s="7"/>
      <c r="S30" s="91"/>
      <c r="T30" s="91"/>
      <c r="U30" s="24"/>
    </row>
    <row r="31" spans="2:21" ht="15.6" x14ac:dyDescent="0.3">
      <c r="B31" s="265"/>
      <c r="C31" s="155" t="s">
        <v>249</v>
      </c>
      <c r="D31" s="155" t="s">
        <v>209</v>
      </c>
      <c r="E31" s="190">
        <v>1</v>
      </c>
      <c r="F31" s="190">
        <v>28</v>
      </c>
      <c r="G31" s="195">
        <v>1913.71</v>
      </c>
      <c r="H31" s="83"/>
      <c r="I31" s="265"/>
      <c r="J31" s="155" t="s">
        <v>248</v>
      </c>
      <c r="K31" s="155" t="s">
        <v>201</v>
      </c>
      <c r="L31" s="190">
        <v>2</v>
      </c>
      <c r="M31" s="190">
        <v>26</v>
      </c>
      <c r="N31" s="195">
        <v>1223.79</v>
      </c>
      <c r="P31" s="265"/>
      <c r="Q31" s="7"/>
      <c r="R31" s="7"/>
      <c r="S31" s="91"/>
      <c r="T31" s="91"/>
      <c r="U31" s="24"/>
    </row>
    <row r="32" spans="2:21" ht="15.6" x14ac:dyDescent="0.3">
      <c r="B32" s="265"/>
      <c r="C32" s="155" t="s">
        <v>249</v>
      </c>
      <c r="D32" s="155" t="s">
        <v>210</v>
      </c>
      <c r="E32" s="190">
        <v>3</v>
      </c>
      <c r="F32" s="190">
        <v>165</v>
      </c>
      <c r="G32" s="195">
        <v>867.29</v>
      </c>
      <c r="H32" s="83"/>
      <c r="I32" s="265"/>
      <c r="J32" s="155" t="s">
        <v>248</v>
      </c>
      <c r="K32" s="155" t="s">
        <v>202</v>
      </c>
      <c r="L32" s="190">
        <v>1</v>
      </c>
      <c r="M32" s="190">
        <v>11</v>
      </c>
      <c r="N32" s="195">
        <v>3393.15</v>
      </c>
      <c r="P32" s="265"/>
      <c r="Q32" s="7"/>
      <c r="R32" s="7"/>
      <c r="S32" s="91"/>
      <c r="T32" s="91"/>
      <c r="U32" s="24"/>
    </row>
    <row r="33" spans="2:21" ht="15.6" x14ac:dyDescent="0.3">
      <c r="B33" s="265"/>
      <c r="C33" s="155" t="s">
        <v>249</v>
      </c>
      <c r="D33" s="155" t="s">
        <v>211</v>
      </c>
      <c r="E33" s="190">
        <v>4</v>
      </c>
      <c r="F33" s="190">
        <v>96</v>
      </c>
      <c r="G33" s="195">
        <v>765.01250000000005</v>
      </c>
      <c r="H33" s="83"/>
      <c r="I33" s="265"/>
      <c r="J33" s="155" t="s">
        <v>248</v>
      </c>
      <c r="K33" s="155" t="s">
        <v>203</v>
      </c>
      <c r="L33" s="190">
        <v>3</v>
      </c>
      <c r="M33" s="190">
        <v>59.6666666666667</v>
      </c>
      <c r="N33" s="195">
        <v>713.46666666666704</v>
      </c>
      <c r="P33" s="265"/>
      <c r="Q33" s="7"/>
      <c r="R33" s="7"/>
      <c r="S33" s="91"/>
      <c r="T33" s="91"/>
      <c r="U33" s="24"/>
    </row>
    <row r="34" spans="2:21" ht="15.6" x14ac:dyDescent="0.3">
      <c r="B34" s="265"/>
      <c r="C34" s="155" t="s">
        <v>249</v>
      </c>
      <c r="D34" s="155" t="s">
        <v>212</v>
      </c>
      <c r="E34" s="190">
        <v>7</v>
      </c>
      <c r="F34" s="190">
        <v>54.875</v>
      </c>
      <c r="G34" s="195">
        <v>837.76857142857205</v>
      </c>
      <c r="H34" s="83"/>
      <c r="I34" s="265"/>
      <c r="J34" s="155" t="s">
        <v>248</v>
      </c>
      <c r="K34" s="155" t="s">
        <v>204</v>
      </c>
      <c r="L34" s="190">
        <v>3</v>
      </c>
      <c r="M34" s="190">
        <v>34</v>
      </c>
      <c r="N34" s="195">
        <v>891.69</v>
      </c>
      <c r="P34" s="265"/>
      <c r="Q34" s="7"/>
      <c r="R34" s="7"/>
      <c r="S34" s="91"/>
      <c r="T34" s="91"/>
      <c r="U34" s="24"/>
    </row>
    <row r="35" spans="2:21" ht="15.6" x14ac:dyDescent="0.3">
      <c r="B35" s="265"/>
      <c r="C35" s="155" t="s">
        <v>249</v>
      </c>
      <c r="D35" s="155" t="s">
        <v>213</v>
      </c>
      <c r="E35" s="190">
        <v>2</v>
      </c>
      <c r="F35" s="190">
        <v>82.5</v>
      </c>
      <c r="G35" s="195">
        <v>840.59500000000003</v>
      </c>
      <c r="H35" s="83"/>
      <c r="I35" s="265"/>
      <c r="J35" s="155" t="s">
        <v>247</v>
      </c>
      <c r="K35" s="155" t="s">
        <v>192</v>
      </c>
      <c r="L35" s="190">
        <v>2</v>
      </c>
      <c r="M35" s="190">
        <v>45</v>
      </c>
      <c r="N35" s="195">
        <v>680.375</v>
      </c>
      <c r="P35" s="265"/>
      <c r="Q35" s="7"/>
      <c r="R35" s="7"/>
      <c r="S35" s="91"/>
      <c r="T35" s="91"/>
      <c r="U35" s="24"/>
    </row>
    <row r="36" spans="2:21" ht="15.6" x14ac:dyDescent="0.3">
      <c r="B36" s="265"/>
      <c r="C36" s="155" t="s">
        <v>248</v>
      </c>
      <c r="D36" s="155" t="s">
        <v>201</v>
      </c>
      <c r="E36" s="190">
        <v>3</v>
      </c>
      <c r="F36" s="190">
        <v>8.3333333333333304</v>
      </c>
      <c r="G36" s="195">
        <v>1300.5733333333301</v>
      </c>
      <c r="H36" s="83"/>
      <c r="I36" s="265"/>
      <c r="J36" s="155" t="s">
        <v>247</v>
      </c>
      <c r="K36" s="155" t="s">
        <v>193</v>
      </c>
      <c r="L36" s="190">
        <v>29</v>
      </c>
      <c r="M36" s="190">
        <v>26.068965517241399</v>
      </c>
      <c r="N36" s="195">
        <v>1262.2489655172401</v>
      </c>
      <c r="P36" s="265"/>
      <c r="Q36" s="7"/>
      <c r="R36" s="7"/>
      <c r="S36" s="91"/>
      <c r="T36" s="91"/>
      <c r="U36" s="24"/>
    </row>
    <row r="37" spans="2:21" ht="15.6" x14ac:dyDescent="0.3">
      <c r="B37" s="265"/>
      <c r="C37" s="155" t="s">
        <v>248</v>
      </c>
      <c r="D37" s="155" t="s">
        <v>202</v>
      </c>
      <c r="E37" s="190">
        <v>3</v>
      </c>
      <c r="F37" s="190">
        <v>46</v>
      </c>
      <c r="G37" s="195">
        <v>1491.57</v>
      </c>
      <c r="H37" s="83"/>
      <c r="I37" s="265"/>
      <c r="J37" s="155" t="s">
        <v>247</v>
      </c>
      <c r="K37" s="155" t="s">
        <v>195</v>
      </c>
      <c r="L37" s="190">
        <v>1</v>
      </c>
      <c r="M37" s="190">
        <v>4</v>
      </c>
      <c r="N37" s="195">
        <v>2115.12</v>
      </c>
      <c r="P37" s="265"/>
      <c r="Q37" s="7"/>
      <c r="R37" s="7"/>
      <c r="S37" s="91"/>
      <c r="T37" s="91"/>
      <c r="U37" s="24"/>
    </row>
    <row r="38" spans="2:21" ht="15.6" x14ac:dyDescent="0.3">
      <c r="B38" s="265"/>
      <c r="C38" s="155" t="s">
        <v>248</v>
      </c>
      <c r="D38" s="155" t="s">
        <v>203</v>
      </c>
      <c r="E38" s="190">
        <v>11</v>
      </c>
      <c r="F38" s="190">
        <v>51.181818181818201</v>
      </c>
      <c r="G38" s="195">
        <v>1029.03909090909</v>
      </c>
      <c r="H38" s="83"/>
      <c r="I38" s="265"/>
      <c r="J38" s="155" t="s">
        <v>247</v>
      </c>
      <c r="K38" s="155" t="s">
        <v>197</v>
      </c>
      <c r="L38" s="190">
        <v>4</v>
      </c>
      <c r="M38" s="190">
        <v>16</v>
      </c>
      <c r="N38" s="195">
        <v>1690.7625</v>
      </c>
      <c r="P38" s="265"/>
      <c r="Q38" s="7"/>
      <c r="R38" s="7"/>
      <c r="S38" s="91"/>
      <c r="T38" s="91"/>
      <c r="U38" s="24"/>
    </row>
    <row r="39" spans="2:21" ht="15.6" x14ac:dyDescent="0.3">
      <c r="B39" s="265"/>
      <c r="C39" s="155" t="s">
        <v>248</v>
      </c>
      <c r="D39" s="155" t="s">
        <v>204</v>
      </c>
      <c r="E39" s="190">
        <v>6</v>
      </c>
      <c r="F39" s="190">
        <v>43.6666666666667</v>
      </c>
      <c r="G39" s="195">
        <v>2154.2399999999998</v>
      </c>
      <c r="H39" s="83"/>
      <c r="I39" s="265"/>
      <c r="J39" s="155" t="s">
        <v>247</v>
      </c>
      <c r="K39" s="155" t="s">
        <v>198</v>
      </c>
      <c r="L39" s="190">
        <v>4</v>
      </c>
      <c r="M39" s="190">
        <v>24</v>
      </c>
      <c r="N39" s="195">
        <v>676.92499999999995</v>
      </c>
      <c r="P39" s="265"/>
      <c r="Q39" s="7"/>
      <c r="R39" s="7"/>
      <c r="S39" s="91"/>
      <c r="T39" s="91"/>
      <c r="U39" s="24"/>
    </row>
    <row r="40" spans="2:21" ht="15.6" x14ac:dyDescent="0.3">
      <c r="B40" s="265"/>
      <c r="C40" s="155" t="s">
        <v>247</v>
      </c>
      <c r="D40" s="155" t="s">
        <v>193</v>
      </c>
      <c r="E40" s="190">
        <v>46</v>
      </c>
      <c r="F40" s="190">
        <v>57</v>
      </c>
      <c r="G40" s="195">
        <v>879.39369565217396</v>
      </c>
      <c r="H40" s="83"/>
      <c r="I40" s="265"/>
      <c r="J40" s="155" t="s">
        <v>247</v>
      </c>
      <c r="K40" s="155" t="s">
        <v>200</v>
      </c>
      <c r="L40" s="190">
        <v>3</v>
      </c>
      <c r="M40" s="190">
        <v>110</v>
      </c>
      <c r="N40" s="195">
        <v>1114.07666666667</v>
      </c>
      <c r="P40" s="265"/>
      <c r="Q40" s="7"/>
      <c r="R40" s="7"/>
      <c r="S40" s="91"/>
      <c r="T40" s="91"/>
      <c r="U40" s="24"/>
    </row>
    <row r="41" spans="2:21" ht="15.6" x14ac:dyDescent="0.3">
      <c r="B41" s="265"/>
      <c r="C41" s="155" t="s">
        <v>247</v>
      </c>
      <c r="D41" s="155" t="s">
        <v>194</v>
      </c>
      <c r="E41" s="190">
        <v>2</v>
      </c>
      <c r="F41" s="190">
        <v>30</v>
      </c>
      <c r="G41" s="195">
        <v>1016.94</v>
      </c>
      <c r="H41" s="83"/>
      <c r="I41" s="265"/>
      <c r="J41" s="155" t="s">
        <v>245</v>
      </c>
      <c r="K41" s="155" t="s">
        <v>181</v>
      </c>
      <c r="L41" s="190">
        <v>10</v>
      </c>
      <c r="M41" s="190">
        <v>34.200000000000003</v>
      </c>
      <c r="N41" s="195">
        <v>1394.269</v>
      </c>
      <c r="P41" s="265"/>
      <c r="Q41" s="7"/>
      <c r="R41" s="7"/>
      <c r="S41" s="91"/>
      <c r="T41" s="91"/>
      <c r="U41" s="24"/>
    </row>
    <row r="42" spans="2:21" ht="15.6" x14ac:dyDescent="0.3">
      <c r="B42" s="265"/>
      <c r="C42" s="155" t="s">
        <v>247</v>
      </c>
      <c r="D42" s="155" t="s">
        <v>195</v>
      </c>
      <c r="E42" s="190">
        <v>2</v>
      </c>
      <c r="F42" s="190">
        <v>22.5</v>
      </c>
      <c r="G42" s="195">
        <v>1096.97</v>
      </c>
      <c r="H42" s="83"/>
      <c r="I42" s="265"/>
      <c r="J42" s="155" t="s">
        <v>245</v>
      </c>
      <c r="K42" s="155" t="s">
        <v>182</v>
      </c>
      <c r="L42" s="190">
        <v>3</v>
      </c>
      <c r="M42" s="190">
        <v>27</v>
      </c>
      <c r="N42" s="195">
        <v>877.886666666667</v>
      </c>
      <c r="P42" s="265"/>
      <c r="Q42" s="7"/>
      <c r="R42" s="7"/>
      <c r="S42" s="91"/>
      <c r="T42" s="91"/>
      <c r="U42" s="24"/>
    </row>
    <row r="43" spans="2:21" ht="15.6" x14ac:dyDescent="0.3">
      <c r="B43" s="265"/>
      <c r="C43" s="155" t="s">
        <v>247</v>
      </c>
      <c r="D43" s="155" t="s">
        <v>197</v>
      </c>
      <c r="E43" s="190">
        <v>11</v>
      </c>
      <c r="F43" s="190">
        <v>88.090909090909093</v>
      </c>
      <c r="G43" s="195">
        <v>436.80545454545501</v>
      </c>
      <c r="H43" s="83"/>
      <c r="I43" s="265"/>
      <c r="J43" s="155" t="s">
        <v>245</v>
      </c>
      <c r="K43" s="155" t="s">
        <v>183</v>
      </c>
      <c r="L43" s="190">
        <v>1</v>
      </c>
      <c r="M43" s="190">
        <v>-14</v>
      </c>
      <c r="N43" s="195">
        <v>1664.91</v>
      </c>
      <c r="P43" s="265"/>
      <c r="Q43" s="7"/>
      <c r="R43" s="7"/>
      <c r="S43" s="91"/>
      <c r="T43" s="91"/>
      <c r="U43" s="24"/>
    </row>
    <row r="44" spans="2:21" ht="15.6" x14ac:dyDescent="0.3">
      <c r="B44" s="265"/>
      <c r="C44" s="155" t="s">
        <v>247</v>
      </c>
      <c r="D44" s="155" t="s">
        <v>198</v>
      </c>
      <c r="E44" s="190">
        <v>12</v>
      </c>
      <c r="F44" s="190">
        <v>76.5833333333333</v>
      </c>
      <c r="G44" s="195">
        <v>711.43666666666695</v>
      </c>
      <c r="H44" s="83"/>
      <c r="I44" s="265"/>
      <c r="J44" s="155" t="s">
        <v>245</v>
      </c>
      <c r="K44" s="155" t="s">
        <v>184</v>
      </c>
      <c r="L44" s="190">
        <v>1</v>
      </c>
      <c r="M44" s="190">
        <v>109</v>
      </c>
      <c r="N44" s="195">
        <v>502.28</v>
      </c>
      <c r="P44" s="265"/>
      <c r="Q44" s="7"/>
      <c r="R44" s="7"/>
      <c r="S44" s="91"/>
      <c r="T44" s="91"/>
      <c r="U44" s="24"/>
    </row>
    <row r="45" spans="2:21" ht="15.6" x14ac:dyDescent="0.3">
      <c r="B45" s="265"/>
      <c r="C45" s="155" t="s">
        <v>247</v>
      </c>
      <c r="D45" s="155" t="s">
        <v>199</v>
      </c>
      <c r="E45" s="190">
        <v>1</v>
      </c>
      <c r="F45" s="190">
        <v>127</v>
      </c>
      <c r="G45" s="195">
        <v>1408.76</v>
      </c>
      <c r="H45" s="83"/>
      <c r="I45" s="265"/>
      <c r="J45" s="155" t="s">
        <v>245</v>
      </c>
      <c r="K45" s="155" t="s">
        <v>185</v>
      </c>
      <c r="L45" s="190">
        <v>5</v>
      </c>
      <c r="M45" s="190">
        <v>21.6</v>
      </c>
      <c r="N45" s="195">
        <v>493.75</v>
      </c>
      <c r="P45" s="265"/>
      <c r="Q45" s="7"/>
      <c r="R45" s="7"/>
      <c r="S45" s="91"/>
      <c r="T45" s="91"/>
      <c r="U45" s="24"/>
    </row>
    <row r="46" spans="2:21" ht="15.6" x14ac:dyDescent="0.3">
      <c r="B46" s="265"/>
      <c r="C46" s="155" t="s">
        <v>247</v>
      </c>
      <c r="D46" s="155" t="s">
        <v>200</v>
      </c>
      <c r="E46" s="190">
        <v>14</v>
      </c>
      <c r="F46" s="190">
        <v>101.142857142857</v>
      </c>
      <c r="G46" s="195">
        <v>580.77</v>
      </c>
      <c r="H46" s="83"/>
      <c r="I46" s="265"/>
      <c r="J46" s="155" t="s">
        <v>245</v>
      </c>
      <c r="K46" s="155" t="s">
        <v>188</v>
      </c>
      <c r="L46" s="190">
        <v>1</v>
      </c>
      <c r="M46" s="190">
        <v>6</v>
      </c>
      <c r="N46" s="195">
        <v>314.45</v>
      </c>
      <c r="P46" s="265"/>
      <c r="Q46" s="7"/>
      <c r="R46" s="7"/>
      <c r="S46" s="91"/>
      <c r="T46" s="91"/>
      <c r="U46" s="24"/>
    </row>
    <row r="47" spans="2:21" ht="15.6" x14ac:dyDescent="0.3">
      <c r="B47" s="265"/>
      <c r="C47" s="155" t="s">
        <v>245</v>
      </c>
      <c r="D47" s="155" t="s">
        <v>181</v>
      </c>
      <c r="E47" s="190">
        <v>28</v>
      </c>
      <c r="F47" s="190">
        <v>45.310344827586199</v>
      </c>
      <c r="G47" s="195">
        <v>1248.57714285714</v>
      </c>
      <c r="H47" s="83"/>
      <c r="I47" s="265"/>
      <c r="J47" s="155" t="s">
        <v>245</v>
      </c>
      <c r="K47" s="155" t="s">
        <v>189</v>
      </c>
      <c r="L47" s="190">
        <v>4</v>
      </c>
      <c r="M47" s="190">
        <v>29.25</v>
      </c>
      <c r="N47" s="195">
        <v>1066.605</v>
      </c>
      <c r="P47" s="265"/>
      <c r="Q47" s="7"/>
      <c r="R47" s="7"/>
      <c r="S47" s="91"/>
      <c r="T47" s="91"/>
      <c r="U47" s="24"/>
    </row>
    <row r="48" spans="2:21" ht="15.6" x14ac:dyDescent="0.3">
      <c r="B48" s="265"/>
      <c r="C48" s="155" t="s">
        <v>245</v>
      </c>
      <c r="D48" s="155" t="s">
        <v>182</v>
      </c>
      <c r="E48" s="190">
        <v>16</v>
      </c>
      <c r="F48" s="190">
        <v>42.75</v>
      </c>
      <c r="G48" s="195">
        <v>1332.369375</v>
      </c>
      <c r="H48" s="83"/>
      <c r="I48" s="265"/>
      <c r="J48" s="155" t="s">
        <v>245</v>
      </c>
      <c r="K48" s="155" t="s">
        <v>190</v>
      </c>
      <c r="L48" s="190">
        <v>8</v>
      </c>
      <c r="M48" s="190">
        <v>58.625</v>
      </c>
      <c r="N48" s="195">
        <v>1122.32125</v>
      </c>
      <c r="P48" s="265"/>
      <c r="Q48" s="7"/>
      <c r="R48" s="7"/>
      <c r="S48" s="91"/>
      <c r="T48" s="91"/>
      <c r="U48" s="24"/>
    </row>
    <row r="49" spans="2:21" ht="15.6" x14ac:dyDescent="0.3">
      <c r="B49" s="265"/>
      <c r="C49" s="155" t="s">
        <v>245</v>
      </c>
      <c r="D49" s="155" t="s">
        <v>183</v>
      </c>
      <c r="E49" s="190">
        <v>10</v>
      </c>
      <c r="F49" s="190">
        <v>83</v>
      </c>
      <c r="G49" s="195">
        <v>760.47</v>
      </c>
      <c r="H49" s="83"/>
      <c r="I49" s="265"/>
      <c r="J49" s="155" t="s">
        <v>245</v>
      </c>
      <c r="K49" s="155" t="s">
        <v>191</v>
      </c>
      <c r="L49" s="190">
        <v>2</v>
      </c>
      <c r="M49" s="190">
        <v>27.5</v>
      </c>
      <c r="N49" s="195">
        <v>151.85</v>
      </c>
      <c r="P49" s="265"/>
      <c r="Q49" s="7"/>
      <c r="R49" s="7"/>
      <c r="S49" s="91"/>
      <c r="T49" s="91"/>
      <c r="U49" s="24"/>
    </row>
    <row r="50" spans="2:21" ht="15.6" x14ac:dyDescent="0.3">
      <c r="B50" s="265"/>
      <c r="C50" s="155" t="s">
        <v>245</v>
      </c>
      <c r="D50" s="155" t="s">
        <v>184</v>
      </c>
      <c r="E50" s="190">
        <v>1</v>
      </c>
      <c r="F50" s="190">
        <v>61</v>
      </c>
      <c r="G50" s="195">
        <v>665.15</v>
      </c>
      <c r="H50" s="83"/>
      <c r="I50" s="265"/>
      <c r="J50" s="155" t="s">
        <v>244</v>
      </c>
      <c r="K50" s="155" t="s">
        <v>171</v>
      </c>
      <c r="L50" s="190">
        <v>25</v>
      </c>
      <c r="M50" s="190">
        <v>27.68</v>
      </c>
      <c r="N50" s="195">
        <v>1743.7947999999999</v>
      </c>
      <c r="P50" s="265"/>
      <c r="Q50" s="7"/>
      <c r="R50" s="7"/>
      <c r="S50" s="91"/>
      <c r="T50" s="91"/>
      <c r="U50" s="24"/>
    </row>
    <row r="51" spans="2:21" ht="15.6" x14ac:dyDescent="0.3">
      <c r="B51" s="265"/>
      <c r="C51" s="155" t="s">
        <v>245</v>
      </c>
      <c r="D51" s="155" t="s">
        <v>185</v>
      </c>
      <c r="E51" s="190">
        <v>22</v>
      </c>
      <c r="F51" s="190">
        <v>39.727272727272698</v>
      </c>
      <c r="G51" s="195">
        <v>1315.1372727272701</v>
      </c>
      <c r="H51" s="83"/>
      <c r="I51" s="265"/>
      <c r="J51" s="155" t="s">
        <v>244</v>
      </c>
      <c r="K51" s="155" t="s">
        <v>172</v>
      </c>
      <c r="L51" s="190">
        <v>2</v>
      </c>
      <c r="M51" s="190">
        <v>38</v>
      </c>
      <c r="N51" s="195">
        <v>1329.925</v>
      </c>
      <c r="P51" s="265"/>
      <c r="Q51" s="7"/>
      <c r="R51" s="7"/>
      <c r="S51" s="91"/>
      <c r="T51" s="91"/>
      <c r="U51" s="24"/>
    </row>
    <row r="52" spans="2:21" ht="15.6" x14ac:dyDescent="0.3">
      <c r="B52" s="265"/>
      <c r="C52" s="155" t="s">
        <v>245</v>
      </c>
      <c r="D52" s="155" t="s">
        <v>188</v>
      </c>
      <c r="E52" s="190">
        <v>5</v>
      </c>
      <c r="F52" s="190">
        <v>41.8</v>
      </c>
      <c r="G52" s="195">
        <v>775.52</v>
      </c>
      <c r="H52" s="83"/>
      <c r="I52" s="265"/>
      <c r="J52" s="155" t="s">
        <v>244</v>
      </c>
      <c r="K52" s="155" t="s">
        <v>174</v>
      </c>
      <c r="L52" s="190">
        <v>2</v>
      </c>
      <c r="M52" s="190">
        <v>35</v>
      </c>
      <c r="N52" s="195">
        <v>2586.4749999999999</v>
      </c>
      <c r="P52" s="265"/>
      <c r="Q52" s="7"/>
      <c r="R52" s="7"/>
      <c r="S52" s="91"/>
      <c r="T52" s="91"/>
      <c r="U52" s="24"/>
    </row>
    <row r="53" spans="2:21" ht="15.6" x14ac:dyDescent="0.3">
      <c r="B53" s="265"/>
      <c r="C53" s="155" t="s">
        <v>245</v>
      </c>
      <c r="D53" s="155" t="s">
        <v>189</v>
      </c>
      <c r="E53" s="190">
        <v>8</v>
      </c>
      <c r="F53" s="190">
        <v>38</v>
      </c>
      <c r="G53" s="195">
        <v>990.04499999999996</v>
      </c>
      <c r="H53" s="83"/>
      <c r="I53" s="265"/>
      <c r="J53" s="155" t="s">
        <v>244</v>
      </c>
      <c r="K53" s="155" t="s">
        <v>175</v>
      </c>
      <c r="L53" s="190">
        <v>54</v>
      </c>
      <c r="M53" s="190">
        <v>39.2777777777778</v>
      </c>
      <c r="N53" s="195">
        <v>1244.1657407407399</v>
      </c>
      <c r="P53" s="265"/>
      <c r="Q53" s="7"/>
      <c r="R53" s="7"/>
      <c r="S53" s="91"/>
      <c r="T53" s="91"/>
      <c r="U53" s="24"/>
    </row>
    <row r="54" spans="2:21" ht="15.6" x14ac:dyDescent="0.3">
      <c r="B54" s="265"/>
      <c r="C54" s="155" t="s">
        <v>245</v>
      </c>
      <c r="D54" s="155" t="s">
        <v>190</v>
      </c>
      <c r="E54" s="190">
        <v>43</v>
      </c>
      <c r="F54" s="190">
        <v>41.325581395348799</v>
      </c>
      <c r="G54" s="195">
        <v>843.63604651162802</v>
      </c>
      <c r="H54" s="83"/>
      <c r="I54" s="265"/>
      <c r="J54" s="155" t="s">
        <v>244</v>
      </c>
      <c r="K54" s="155" t="s">
        <v>177</v>
      </c>
      <c r="L54" s="190">
        <v>1</v>
      </c>
      <c r="M54" s="190">
        <v>3</v>
      </c>
      <c r="N54" s="195">
        <v>989.06</v>
      </c>
      <c r="P54" s="265"/>
      <c r="Q54" s="7"/>
      <c r="R54" s="7"/>
      <c r="S54" s="91"/>
      <c r="T54" s="91"/>
      <c r="U54" s="24"/>
    </row>
    <row r="55" spans="2:21" ht="15.6" x14ac:dyDescent="0.3">
      <c r="B55" s="265"/>
      <c r="C55" s="155" t="s">
        <v>245</v>
      </c>
      <c r="D55" s="155" t="s">
        <v>191</v>
      </c>
      <c r="E55" s="190">
        <v>2</v>
      </c>
      <c r="F55" s="190">
        <v>42.5</v>
      </c>
      <c r="G55" s="195">
        <v>807.07</v>
      </c>
      <c r="H55" s="83"/>
      <c r="I55" s="265"/>
      <c r="J55" s="155" t="s">
        <v>244</v>
      </c>
      <c r="K55" s="155" t="s">
        <v>179</v>
      </c>
      <c r="L55" s="190">
        <v>6</v>
      </c>
      <c r="M55" s="190">
        <v>51.1666666666667</v>
      </c>
      <c r="N55" s="195">
        <v>1053.1766666666699</v>
      </c>
      <c r="P55" s="265"/>
      <c r="Q55" s="7"/>
      <c r="R55" s="7"/>
      <c r="S55" s="91"/>
      <c r="T55" s="91"/>
      <c r="U55" s="24"/>
    </row>
    <row r="56" spans="2:21" ht="15.6" x14ac:dyDescent="0.3">
      <c r="B56" s="265"/>
      <c r="C56" s="155" t="s">
        <v>244</v>
      </c>
      <c r="D56" s="155" t="s">
        <v>171</v>
      </c>
      <c r="E56" s="190">
        <v>26</v>
      </c>
      <c r="F56" s="190">
        <v>46.703703703703702</v>
      </c>
      <c r="G56" s="195">
        <v>971.91346153846098</v>
      </c>
      <c r="H56" s="83"/>
      <c r="I56" s="265"/>
      <c r="J56" s="155" t="s">
        <v>243</v>
      </c>
      <c r="K56" s="155" t="s">
        <v>161</v>
      </c>
      <c r="L56" s="190">
        <v>2</v>
      </c>
      <c r="M56" s="190">
        <v>15</v>
      </c>
      <c r="N56" s="195">
        <v>486.625</v>
      </c>
      <c r="P56" s="265"/>
      <c r="Q56" s="7"/>
      <c r="R56" s="7"/>
      <c r="S56" s="91"/>
      <c r="T56" s="91"/>
      <c r="U56" s="24"/>
    </row>
    <row r="57" spans="2:21" ht="15.6" x14ac:dyDescent="0.3">
      <c r="B57" s="265"/>
      <c r="C57" s="155" t="s">
        <v>244</v>
      </c>
      <c r="D57" s="155" t="s">
        <v>172</v>
      </c>
      <c r="E57" s="190">
        <v>5</v>
      </c>
      <c r="F57" s="190">
        <v>31.6</v>
      </c>
      <c r="G57" s="195">
        <v>1678.722</v>
      </c>
      <c r="H57" s="83"/>
      <c r="I57" s="265"/>
      <c r="J57" s="155" t="s">
        <v>243</v>
      </c>
      <c r="K57" s="155" t="s">
        <v>164</v>
      </c>
      <c r="L57" s="190">
        <v>1</v>
      </c>
      <c r="M57" s="190">
        <v>18</v>
      </c>
      <c r="N57" s="195">
        <v>1157.43</v>
      </c>
      <c r="P57" s="265"/>
      <c r="Q57" s="7"/>
      <c r="R57" s="7"/>
      <c r="S57" s="91"/>
      <c r="T57" s="91"/>
      <c r="U57" s="24"/>
    </row>
    <row r="58" spans="2:21" ht="15.6" x14ac:dyDescent="0.3">
      <c r="B58" s="265"/>
      <c r="C58" s="155" t="s">
        <v>244</v>
      </c>
      <c r="D58" s="155" t="s">
        <v>174</v>
      </c>
      <c r="E58" s="190">
        <v>2</v>
      </c>
      <c r="F58" s="190">
        <v>35</v>
      </c>
      <c r="G58" s="195">
        <v>1491.95</v>
      </c>
      <c r="H58" s="83"/>
      <c r="I58" s="265"/>
      <c r="J58" s="155" t="s">
        <v>243</v>
      </c>
      <c r="K58" s="155" t="s">
        <v>166</v>
      </c>
      <c r="L58" s="190">
        <v>2</v>
      </c>
      <c r="M58" s="190">
        <v>33</v>
      </c>
      <c r="N58" s="195">
        <v>741.55</v>
      </c>
      <c r="P58" s="265"/>
      <c r="Q58" s="7"/>
      <c r="R58" s="7"/>
      <c r="S58" s="91"/>
      <c r="T58" s="91"/>
      <c r="U58" s="24"/>
    </row>
    <row r="59" spans="2:21" ht="15.6" x14ac:dyDescent="0.3">
      <c r="B59" s="265"/>
      <c r="C59" s="155" t="s">
        <v>244</v>
      </c>
      <c r="D59" s="155" t="s">
        <v>175</v>
      </c>
      <c r="E59" s="190">
        <v>51</v>
      </c>
      <c r="F59" s="190">
        <v>56.058823529411796</v>
      </c>
      <c r="G59" s="195">
        <v>749.85568627451005</v>
      </c>
      <c r="H59" s="83"/>
      <c r="I59" s="265"/>
      <c r="J59" s="155" t="s">
        <v>243</v>
      </c>
      <c r="K59" s="155" t="s">
        <v>167</v>
      </c>
      <c r="L59" s="190">
        <v>4</v>
      </c>
      <c r="M59" s="190">
        <v>27</v>
      </c>
      <c r="N59" s="195">
        <v>1388.2125000000001</v>
      </c>
      <c r="P59" s="265"/>
      <c r="Q59" s="7"/>
      <c r="R59" s="7"/>
      <c r="S59" s="91"/>
      <c r="T59" s="91"/>
      <c r="U59" s="24"/>
    </row>
    <row r="60" spans="2:21" ht="15.6" x14ac:dyDescent="0.3">
      <c r="B60" s="265"/>
      <c r="C60" s="155" t="s">
        <v>244</v>
      </c>
      <c r="D60" s="155" t="s">
        <v>177</v>
      </c>
      <c r="E60" s="190">
        <v>1</v>
      </c>
      <c r="F60" s="190">
        <v>35</v>
      </c>
      <c r="G60" s="195">
        <v>648.55999999999995</v>
      </c>
      <c r="H60" s="83"/>
      <c r="I60" s="265"/>
      <c r="J60" s="155" t="s">
        <v>242</v>
      </c>
      <c r="K60" s="155" t="s">
        <v>140</v>
      </c>
      <c r="L60" s="190">
        <v>110</v>
      </c>
      <c r="M60" s="190">
        <v>37.306306306306297</v>
      </c>
      <c r="N60" s="195">
        <v>1183.07981818182</v>
      </c>
      <c r="P60" s="265"/>
      <c r="Q60" s="7"/>
      <c r="R60" s="7"/>
      <c r="S60" s="91"/>
      <c r="T60" s="91"/>
      <c r="U60" s="24"/>
    </row>
    <row r="61" spans="2:21" ht="15.6" x14ac:dyDescent="0.3">
      <c r="B61" s="265"/>
      <c r="C61" s="155" t="s">
        <v>244</v>
      </c>
      <c r="D61" s="155" t="s">
        <v>179</v>
      </c>
      <c r="E61" s="190">
        <v>10</v>
      </c>
      <c r="F61" s="190">
        <v>36</v>
      </c>
      <c r="G61" s="195">
        <v>1210.5940000000001</v>
      </c>
      <c r="H61" s="83"/>
      <c r="I61" s="265"/>
      <c r="J61" s="155" t="s">
        <v>242</v>
      </c>
      <c r="K61" s="155" t="s">
        <v>143</v>
      </c>
      <c r="L61" s="190">
        <v>125</v>
      </c>
      <c r="M61" s="190">
        <v>34.412698412698397</v>
      </c>
      <c r="N61" s="195">
        <v>1453.62104</v>
      </c>
      <c r="P61" s="265"/>
      <c r="Q61" s="7"/>
      <c r="R61" s="7"/>
      <c r="S61" s="91"/>
      <c r="T61" s="91"/>
      <c r="U61" s="24"/>
    </row>
    <row r="62" spans="2:21" ht="15.6" x14ac:dyDescent="0.3">
      <c r="B62" s="265"/>
      <c r="C62" s="155" t="s">
        <v>243</v>
      </c>
      <c r="D62" s="155" t="s">
        <v>158</v>
      </c>
      <c r="E62" s="190">
        <v>4</v>
      </c>
      <c r="F62" s="190">
        <v>52</v>
      </c>
      <c r="G62" s="195">
        <v>1123.2874999999999</v>
      </c>
      <c r="H62" s="83"/>
      <c r="I62" s="265"/>
      <c r="J62" s="155" t="s">
        <v>242</v>
      </c>
      <c r="K62" s="155" t="s">
        <v>144</v>
      </c>
      <c r="L62" s="190">
        <v>1</v>
      </c>
      <c r="M62" s="190">
        <v>4</v>
      </c>
      <c r="N62" s="195">
        <v>2190.98</v>
      </c>
      <c r="P62" s="265"/>
      <c r="Q62" s="7"/>
      <c r="R62" s="7"/>
      <c r="S62" s="91"/>
      <c r="T62" s="91"/>
      <c r="U62" s="24"/>
    </row>
    <row r="63" spans="2:21" ht="15.6" x14ac:dyDescent="0.3">
      <c r="B63" s="265"/>
      <c r="C63" s="155" t="s">
        <v>243</v>
      </c>
      <c r="D63" s="155" t="s">
        <v>160</v>
      </c>
      <c r="E63" s="190">
        <v>5</v>
      </c>
      <c r="F63" s="190">
        <v>42.2</v>
      </c>
      <c r="G63" s="195">
        <v>463.76400000000001</v>
      </c>
      <c r="H63" s="83"/>
      <c r="I63" s="265"/>
      <c r="J63" s="155" t="s">
        <v>242</v>
      </c>
      <c r="K63" s="155" t="s">
        <v>145</v>
      </c>
      <c r="L63" s="190">
        <v>1</v>
      </c>
      <c r="M63" s="190">
        <v>27</v>
      </c>
      <c r="N63" s="195">
        <v>769.73</v>
      </c>
      <c r="P63" s="265"/>
      <c r="Q63" s="7"/>
      <c r="R63" s="7"/>
      <c r="S63" s="91"/>
      <c r="T63" s="91"/>
      <c r="U63" s="24"/>
    </row>
    <row r="64" spans="2:21" ht="15.6" x14ac:dyDescent="0.3">
      <c r="B64" s="265"/>
      <c r="C64" s="155" t="s">
        <v>243</v>
      </c>
      <c r="D64" s="155" t="s">
        <v>161</v>
      </c>
      <c r="E64" s="190">
        <v>1</v>
      </c>
      <c r="F64" s="190">
        <v>108</v>
      </c>
      <c r="G64" s="195">
        <v>471.78</v>
      </c>
      <c r="H64" s="83"/>
      <c r="I64" s="265"/>
      <c r="J64" s="155" t="s">
        <v>242</v>
      </c>
      <c r="K64" s="155" t="s">
        <v>146</v>
      </c>
      <c r="L64" s="190">
        <v>19</v>
      </c>
      <c r="M64" s="190">
        <v>31.526315789473699</v>
      </c>
      <c r="N64" s="195">
        <v>1721.96052631579</v>
      </c>
      <c r="P64" s="265"/>
      <c r="Q64" s="7"/>
      <c r="R64" s="7"/>
      <c r="S64" s="91"/>
      <c r="T64" s="91"/>
      <c r="U64" s="24"/>
    </row>
    <row r="65" spans="2:21" ht="15.6" x14ac:dyDescent="0.3">
      <c r="B65" s="265"/>
      <c r="C65" s="155" t="s">
        <v>243</v>
      </c>
      <c r="D65" s="155" t="s">
        <v>162</v>
      </c>
      <c r="E65" s="190">
        <v>1</v>
      </c>
      <c r="F65" s="190">
        <v>35</v>
      </c>
      <c r="G65" s="195">
        <v>1597.52</v>
      </c>
      <c r="H65" s="83"/>
      <c r="I65" s="265"/>
      <c r="J65" s="155" t="s">
        <v>242</v>
      </c>
      <c r="K65" s="155" t="s">
        <v>147</v>
      </c>
      <c r="L65" s="190">
        <v>3</v>
      </c>
      <c r="M65" s="190">
        <v>74.3333333333333</v>
      </c>
      <c r="N65" s="195">
        <v>1786.7433333333299</v>
      </c>
      <c r="P65" s="265"/>
      <c r="Q65" s="7"/>
      <c r="R65" s="7"/>
      <c r="S65" s="91"/>
      <c r="T65" s="91"/>
      <c r="U65" s="24"/>
    </row>
    <row r="66" spans="2:21" ht="15.6" x14ac:dyDescent="0.3">
      <c r="B66" s="265"/>
      <c r="C66" s="155" t="s">
        <v>243</v>
      </c>
      <c r="D66" s="155" t="s">
        <v>163</v>
      </c>
      <c r="E66" s="190">
        <v>5</v>
      </c>
      <c r="F66" s="190">
        <v>21.8333333333333</v>
      </c>
      <c r="G66" s="195">
        <v>173.78800000000001</v>
      </c>
      <c r="H66" s="83"/>
      <c r="I66" s="265"/>
      <c r="J66" s="155" t="s">
        <v>242</v>
      </c>
      <c r="K66" s="155" t="s">
        <v>148</v>
      </c>
      <c r="L66" s="190">
        <v>2</v>
      </c>
      <c r="M66" s="190">
        <v>29.5</v>
      </c>
      <c r="N66" s="195">
        <v>1052.69</v>
      </c>
      <c r="P66" s="265"/>
      <c r="Q66" s="7"/>
      <c r="R66" s="7"/>
      <c r="S66" s="91"/>
      <c r="T66" s="91"/>
      <c r="U66" s="24"/>
    </row>
    <row r="67" spans="2:21" ht="15.6" x14ac:dyDescent="0.3">
      <c r="B67" s="265"/>
      <c r="C67" s="155" t="s">
        <v>243</v>
      </c>
      <c r="D67" s="155" t="s">
        <v>165</v>
      </c>
      <c r="E67" s="190">
        <v>1</v>
      </c>
      <c r="F67" s="190">
        <v>3</v>
      </c>
      <c r="G67" s="195">
        <v>864.6</v>
      </c>
      <c r="H67" s="83"/>
      <c r="I67" s="265"/>
      <c r="J67" s="155" t="s">
        <v>242</v>
      </c>
      <c r="K67" s="155" t="s">
        <v>149</v>
      </c>
      <c r="L67" s="190">
        <v>1</v>
      </c>
      <c r="M67" s="190">
        <v>16</v>
      </c>
      <c r="N67" s="195">
        <v>449.41</v>
      </c>
      <c r="P67" s="265"/>
      <c r="Q67" s="7"/>
      <c r="R67" s="7"/>
      <c r="S67" s="91"/>
      <c r="T67" s="91"/>
      <c r="U67" s="24"/>
    </row>
    <row r="68" spans="2:21" ht="15.6" x14ac:dyDescent="0.3">
      <c r="B68" s="265"/>
      <c r="C68" s="155" t="s">
        <v>243</v>
      </c>
      <c r="D68" s="155" t="s">
        <v>166</v>
      </c>
      <c r="E68" s="190">
        <v>7</v>
      </c>
      <c r="F68" s="190">
        <v>54.285714285714299</v>
      </c>
      <c r="G68" s="195">
        <v>1454.18571428571</v>
      </c>
      <c r="H68" s="83"/>
      <c r="I68" s="265"/>
      <c r="J68" s="155" t="s">
        <v>242</v>
      </c>
      <c r="K68" s="155" t="s">
        <v>150</v>
      </c>
      <c r="L68" s="190">
        <v>6</v>
      </c>
      <c r="M68" s="190">
        <v>29.8333333333333</v>
      </c>
      <c r="N68" s="195">
        <v>1674.6466666666699</v>
      </c>
      <c r="P68" s="265"/>
      <c r="Q68" s="7"/>
      <c r="R68" s="7"/>
      <c r="S68" s="91"/>
      <c r="T68" s="91"/>
      <c r="U68" s="24"/>
    </row>
    <row r="69" spans="2:21" ht="15.6" x14ac:dyDescent="0.3">
      <c r="B69" s="265"/>
      <c r="C69" s="155" t="s">
        <v>243</v>
      </c>
      <c r="D69" s="155" t="s">
        <v>167</v>
      </c>
      <c r="E69" s="190">
        <v>7</v>
      </c>
      <c r="F69" s="190">
        <v>52.428571428571402</v>
      </c>
      <c r="G69" s="195">
        <v>409.10142857142898</v>
      </c>
      <c r="H69" s="83"/>
      <c r="I69" s="265"/>
      <c r="J69" s="155" t="s">
        <v>242</v>
      </c>
      <c r="K69" s="155" t="s">
        <v>151</v>
      </c>
      <c r="L69" s="190">
        <v>6</v>
      </c>
      <c r="M69" s="190">
        <v>13.5</v>
      </c>
      <c r="N69" s="195">
        <v>1645.4266666666699</v>
      </c>
      <c r="P69" s="265"/>
      <c r="Q69" s="7"/>
      <c r="R69" s="7"/>
      <c r="S69" s="91"/>
      <c r="T69" s="91"/>
      <c r="U69" s="24"/>
    </row>
    <row r="70" spans="2:21" ht="15.6" x14ac:dyDescent="0.3">
      <c r="B70" s="265"/>
      <c r="C70" s="155" t="s">
        <v>243</v>
      </c>
      <c r="D70" s="155" t="s">
        <v>168</v>
      </c>
      <c r="E70" s="190">
        <v>2</v>
      </c>
      <c r="F70" s="190">
        <v>58</v>
      </c>
      <c r="G70" s="195">
        <v>697.69500000000005</v>
      </c>
      <c r="H70" s="83"/>
      <c r="I70" s="265"/>
      <c r="J70" s="155" t="s">
        <v>242</v>
      </c>
      <c r="K70" s="155" t="s">
        <v>153</v>
      </c>
      <c r="L70" s="190">
        <v>1</v>
      </c>
      <c r="M70" s="190">
        <v>19</v>
      </c>
      <c r="N70" s="195">
        <v>6745.42</v>
      </c>
      <c r="P70" s="265"/>
      <c r="Q70" s="7"/>
      <c r="R70" s="7"/>
      <c r="S70" s="91"/>
      <c r="T70" s="91"/>
      <c r="U70" s="24"/>
    </row>
    <row r="71" spans="2:21" ht="15.6" x14ac:dyDescent="0.3">
      <c r="B71" s="265"/>
      <c r="C71" s="155" t="s">
        <v>242</v>
      </c>
      <c r="D71" s="155" t="s">
        <v>140</v>
      </c>
      <c r="E71" s="190">
        <v>152</v>
      </c>
      <c r="F71" s="190">
        <v>44.5490196078431</v>
      </c>
      <c r="G71" s="195">
        <v>951.01664473684298</v>
      </c>
      <c r="H71" s="83"/>
      <c r="I71" s="265"/>
      <c r="J71" s="155" t="s">
        <v>242</v>
      </c>
      <c r="K71" s="155" t="s">
        <v>155</v>
      </c>
      <c r="L71" s="190">
        <v>1</v>
      </c>
      <c r="M71" s="190">
        <v>19</v>
      </c>
      <c r="N71" s="195">
        <v>565.58000000000004</v>
      </c>
      <c r="P71" s="265"/>
      <c r="Q71" s="7"/>
      <c r="R71" s="7"/>
      <c r="S71" s="91"/>
      <c r="T71" s="91"/>
      <c r="U71" s="24"/>
    </row>
    <row r="72" spans="2:21" ht="15.6" x14ac:dyDescent="0.3">
      <c r="B72" s="265"/>
      <c r="C72" s="155" t="s">
        <v>242</v>
      </c>
      <c r="D72" s="155" t="s">
        <v>143</v>
      </c>
      <c r="E72" s="190">
        <v>273</v>
      </c>
      <c r="F72" s="190">
        <v>50.96</v>
      </c>
      <c r="G72" s="195">
        <v>781.91783882783898</v>
      </c>
      <c r="H72" s="83"/>
      <c r="I72" s="265"/>
      <c r="J72" s="155" t="s">
        <v>242</v>
      </c>
      <c r="K72" s="155" t="s">
        <v>157</v>
      </c>
      <c r="L72" s="190">
        <v>17</v>
      </c>
      <c r="M72" s="190">
        <v>29.411764705882401</v>
      </c>
      <c r="N72" s="195">
        <v>1358.41941176471</v>
      </c>
      <c r="P72" s="265"/>
      <c r="Q72" s="7"/>
      <c r="R72" s="7"/>
      <c r="S72" s="91"/>
      <c r="T72" s="91"/>
      <c r="U72" s="24"/>
    </row>
    <row r="73" spans="2:21" ht="15.6" x14ac:dyDescent="0.3">
      <c r="B73" s="265"/>
      <c r="C73" s="155" t="s">
        <v>242</v>
      </c>
      <c r="D73" s="155" t="s">
        <v>145</v>
      </c>
      <c r="E73" s="190">
        <v>2</v>
      </c>
      <c r="F73" s="190">
        <v>43</v>
      </c>
      <c r="G73" s="195">
        <v>1148.575</v>
      </c>
      <c r="H73" s="83"/>
      <c r="I73" s="265"/>
      <c r="J73" s="155" t="s">
        <v>241</v>
      </c>
      <c r="K73" s="155" t="s">
        <v>130</v>
      </c>
      <c r="L73" s="190">
        <v>2</v>
      </c>
      <c r="M73" s="190">
        <v>14.5</v>
      </c>
      <c r="N73" s="195">
        <v>1038.6400000000001</v>
      </c>
      <c r="P73" s="265"/>
      <c r="Q73" s="7"/>
      <c r="R73" s="7"/>
      <c r="S73" s="91"/>
      <c r="T73" s="91"/>
      <c r="U73" s="24"/>
    </row>
    <row r="74" spans="2:21" ht="15.6" x14ac:dyDescent="0.3">
      <c r="B74" s="265"/>
      <c r="C74" s="155" t="s">
        <v>242</v>
      </c>
      <c r="D74" s="155" t="s">
        <v>146</v>
      </c>
      <c r="E74" s="190">
        <v>37</v>
      </c>
      <c r="F74" s="190">
        <v>35.184210526315802</v>
      </c>
      <c r="G74" s="195">
        <v>684.74054054054102</v>
      </c>
      <c r="H74" s="83"/>
      <c r="I74" s="265"/>
      <c r="J74" s="155" t="s">
        <v>241</v>
      </c>
      <c r="K74" s="155" t="s">
        <v>131</v>
      </c>
      <c r="L74" s="190">
        <v>1</v>
      </c>
      <c r="M74" s="190">
        <v>0</v>
      </c>
      <c r="N74" s="195">
        <v>1562.21</v>
      </c>
      <c r="P74" s="265"/>
      <c r="Q74" s="7"/>
      <c r="R74" s="7"/>
      <c r="S74" s="91"/>
      <c r="T74" s="91"/>
      <c r="U74" s="24"/>
    </row>
    <row r="75" spans="2:21" ht="15.6" x14ac:dyDescent="0.3">
      <c r="B75" s="265"/>
      <c r="C75" s="155" t="s">
        <v>242</v>
      </c>
      <c r="D75" s="155" t="s">
        <v>147</v>
      </c>
      <c r="E75" s="190">
        <v>5</v>
      </c>
      <c r="F75" s="190">
        <v>49.2</v>
      </c>
      <c r="G75" s="195">
        <v>1080.6579999999999</v>
      </c>
      <c r="H75" s="83"/>
      <c r="I75" s="265"/>
      <c r="J75" s="155" t="s">
        <v>241</v>
      </c>
      <c r="K75" s="155" t="s">
        <v>134</v>
      </c>
      <c r="L75" s="190">
        <v>8</v>
      </c>
      <c r="M75" s="190">
        <v>23.5</v>
      </c>
      <c r="N75" s="195">
        <v>1465.5074999999999</v>
      </c>
      <c r="P75" s="265"/>
      <c r="Q75" s="7"/>
      <c r="R75" s="7"/>
      <c r="S75" s="91"/>
      <c r="T75" s="91"/>
      <c r="U75" s="24"/>
    </row>
    <row r="76" spans="2:21" ht="15.6" x14ac:dyDescent="0.3">
      <c r="B76" s="265"/>
      <c r="C76" s="155" t="s">
        <v>242</v>
      </c>
      <c r="D76" s="155" t="s">
        <v>148</v>
      </c>
      <c r="E76" s="190">
        <v>4</v>
      </c>
      <c r="F76" s="190">
        <v>83.75</v>
      </c>
      <c r="G76" s="195">
        <v>1053.4575</v>
      </c>
      <c r="H76" s="83"/>
      <c r="I76" s="265"/>
      <c r="J76" s="155" t="s">
        <v>241</v>
      </c>
      <c r="K76" s="155" t="s">
        <v>135</v>
      </c>
      <c r="L76" s="190">
        <v>43</v>
      </c>
      <c r="M76" s="190">
        <v>31.976744186046499</v>
      </c>
      <c r="N76" s="195">
        <v>1264.51255813954</v>
      </c>
      <c r="P76" s="265"/>
      <c r="Q76" s="7"/>
      <c r="R76" s="7"/>
      <c r="S76" s="91"/>
      <c r="T76" s="91"/>
      <c r="U76" s="24"/>
    </row>
    <row r="77" spans="2:21" ht="15.6" x14ac:dyDescent="0.3">
      <c r="B77" s="265"/>
      <c r="C77" s="155" t="s">
        <v>242</v>
      </c>
      <c r="D77" s="155" t="s">
        <v>149</v>
      </c>
      <c r="E77" s="190">
        <v>2</v>
      </c>
      <c r="F77" s="190">
        <v>76</v>
      </c>
      <c r="G77" s="195">
        <v>394.91500000000002</v>
      </c>
      <c r="H77" s="83"/>
      <c r="I77" s="265"/>
      <c r="J77" s="155" t="s">
        <v>241</v>
      </c>
      <c r="K77" s="155" t="s">
        <v>136</v>
      </c>
      <c r="L77" s="190">
        <v>1</v>
      </c>
      <c r="M77" s="190">
        <v>5</v>
      </c>
      <c r="N77" s="195">
        <v>1269.17</v>
      </c>
      <c r="P77" s="265"/>
      <c r="Q77" s="7"/>
      <c r="R77" s="7"/>
      <c r="S77" s="91"/>
      <c r="T77" s="91"/>
      <c r="U77" s="24"/>
    </row>
    <row r="78" spans="2:21" ht="15.6" x14ac:dyDescent="0.3">
      <c r="B78" s="265"/>
      <c r="C78" s="155" t="s">
        <v>242</v>
      </c>
      <c r="D78" s="155" t="s">
        <v>150</v>
      </c>
      <c r="E78" s="190">
        <v>6</v>
      </c>
      <c r="F78" s="190">
        <v>33</v>
      </c>
      <c r="G78" s="195">
        <v>908.76333333333298</v>
      </c>
      <c r="H78" s="83"/>
      <c r="I78" s="265"/>
      <c r="J78" s="155" t="s">
        <v>241</v>
      </c>
      <c r="K78" s="155" t="s">
        <v>137</v>
      </c>
      <c r="L78" s="190">
        <v>13</v>
      </c>
      <c r="M78" s="190">
        <v>25.615384615384599</v>
      </c>
      <c r="N78" s="195">
        <v>1063.7015384615399</v>
      </c>
      <c r="P78" s="265"/>
      <c r="Q78" s="7"/>
      <c r="R78" s="7"/>
      <c r="S78" s="91"/>
      <c r="T78" s="91"/>
      <c r="U78" s="24"/>
    </row>
    <row r="79" spans="2:21" ht="15.6" x14ac:dyDescent="0.3">
      <c r="B79" s="265"/>
      <c r="C79" s="155" t="s">
        <v>242</v>
      </c>
      <c r="D79" s="155" t="s">
        <v>151</v>
      </c>
      <c r="E79" s="190">
        <v>15</v>
      </c>
      <c r="F79" s="190">
        <v>66.2</v>
      </c>
      <c r="G79" s="195">
        <v>532.76599999999996</v>
      </c>
      <c r="H79" s="83"/>
      <c r="I79" s="265"/>
      <c r="J79" s="7"/>
      <c r="K79" s="7"/>
      <c r="L79" s="91"/>
      <c r="M79" s="91"/>
      <c r="N79" s="24"/>
      <c r="P79" s="265"/>
      <c r="Q79" s="7"/>
      <c r="R79" s="7"/>
      <c r="S79" s="91"/>
      <c r="T79" s="91"/>
      <c r="U79" s="24"/>
    </row>
    <row r="80" spans="2:21" ht="15.6" x14ac:dyDescent="0.3">
      <c r="B80" s="265"/>
      <c r="C80" s="155" t="s">
        <v>242</v>
      </c>
      <c r="D80" s="155" t="s">
        <v>153</v>
      </c>
      <c r="E80" s="190">
        <v>3</v>
      </c>
      <c r="F80" s="190">
        <v>32.6666666666667</v>
      </c>
      <c r="G80" s="195">
        <v>631.5</v>
      </c>
      <c r="H80" s="83"/>
      <c r="I80" s="265"/>
      <c r="J80" s="7"/>
      <c r="K80" s="7"/>
      <c r="L80" s="91"/>
      <c r="M80" s="91"/>
      <c r="N80" s="24"/>
      <c r="P80" s="265"/>
      <c r="Q80" s="7"/>
      <c r="R80" s="7"/>
      <c r="S80" s="91"/>
      <c r="T80" s="91"/>
      <c r="U80" s="24"/>
    </row>
    <row r="81" spans="2:21" ht="15.6" x14ac:dyDescent="0.3">
      <c r="B81" s="265"/>
      <c r="C81" s="155" t="s">
        <v>242</v>
      </c>
      <c r="D81" s="155" t="s">
        <v>154</v>
      </c>
      <c r="E81" s="190">
        <v>4</v>
      </c>
      <c r="F81" s="190">
        <v>115</v>
      </c>
      <c r="G81" s="195">
        <v>361.71249999999998</v>
      </c>
      <c r="H81" s="83"/>
      <c r="I81" s="265"/>
      <c r="J81" s="7"/>
      <c r="K81" s="7"/>
      <c r="L81" s="91"/>
      <c r="M81" s="91"/>
      <c r="N81" s="24"/>
      <c r="P81" s="265"/>
      <c r="Q81" s="7"/>
      <c r="R81" s="7"/>
      <c r="S81" s="91"/>
      <c r="T81" s="91"/>
      <c r="U81" s="24"/>
    </row>
    <row r="82" spans="2:21" ht="15.6" x14ac:dyDescent="0.3">
      <c r="B82" s="265"/>
      <c r="C82" s="155" t="s">
        <v>242</v>
      </c>
      <c r="D82" s="155" t="s">
        <v>155</v>
      </c>
      <c r="E82" s="190">
        <v>1</v>
      </c>
      <c r="F82" s="190">
        <v>64</v>
      </c>
      <c r="G82" s="195">
        <v>468.41</v>
      </c>
      <c r="H82" s="83"/>
      <c r="I82" s="265"/>
      <c r="J82" s="7"/>
      <c r="K82" s="7"/>
      <c r="L82" s="91"/>
      <c r="M82" s="91"/>
      <c r="N82" s="24"/>
      <c r="P82" s="265"/>
      <c r="Q82" s="7"/>
      <c r="R82" s="7"/>
      <c r="S82" s="91"/>
      <c r="T82" s="91"/>
      <c r="U82" s="24"/>
    </row>
    <row r="83" spans="2:21" ht="15.6" x14ac:dyDescent="0.3">
      <c r="B83" s="265"/>
      <c r="C83" s="155" t="s">
        <v>242</v>
      </c>
      <c r="D83" s="155" t="s">
        <v>156</v>
      </c>
      <c r="E83" s="190">
        <v>6</v>
      </c>
      <c r="F83" s="190">
        <v>97.8333333333333</v>
      </c>
      <c r="G83" s="195">
        <v>836.113333333333</v>
      </c>
      <c r="H83" s="83"/>
      <c r="I83" s="265"/>
      <c r="J83" s="7"/>
      <c r="K83" s="7"/>
      <c r="L83" s="91"/>
      <c r="M83" s="91"/>
      <c r="N83" s="24"/>
      <c r="P83" s="265"/>
      <c r="Q83" s="7"/>
      <c r="R83" s="7"/>
      <c r="S83" s="91"/>
      <c r="T83" s="91"/>
      <c r="U83" s="24"/>
    </row>
    <row r="84" spans="2:21" ht="15.6" x14ac:dyDescent="0.3">
      <c r="B84" s="265"/>
      <c r="C84" s="155" t="s">
        <v>242</v>
      </c>
      <c r="D84" s="155" t="s">
        <v>157</v>
      </c>
      <c r="E84" s="190">
        <v>35</v>
      </c>
      <c r="F84" s="190">
        <v>47.542857142857102</v>
      </c>
      <c r="G84" s="195">
        <v>1126.3068571428601</v>
      </c>
      <c r="H84" s="83"/>
      <c r="I84" s="265"/>
      <c r="J84" s="7"/>
      <c r="K84" s="7"/>
      <c r="L84" s="91"/>
      <c r="M84" s="91"/>
      <c r="N84" s="24"/>
      <c r="P84" s="265"/>
      <c r="Q84" s="7"/>
      <c r="R84" s="7"/>
      <c r="S84" s="91"/>
      <c r="T84" s="91"/>
      <c r="U84" s="24"/>
    </row>
    <row r="85" spans="2:21" ht="15.6" x14ac:dyDescent="0.3">
      <c r="B85" s="265"/>
      <c r="C85" s="155" t="s">
        <v>241</v>
      </c>
      <c r="D85" s="155" t="s">
        <v>129</v>
      </c>
      <c r="E85" s="190">
        <v>12</v>
      </c>
      <c r="F85" s="190">
        <v>49.0833333333333</v>
      </c>
      <c r="G85" s="195">
        <v>674.47916666666697</v>
      </c>
      <c r="H85" s="83"/>
      <c r="I85" s="265"/>
      <c r="J85" s="7"/>
      <c r="K85" s="7"/>
      <c r="L85" s="91"/>
      <c r="M85" s="91"/>
      <c r="N85" s="24"/>
      <c r="P85" s="265"/>
      <c r="Q85" s="7"/>
      <c r="R85" s="7"/>
      <c r="S85" s="91"/>
      <c r="T85" s="91"/>
      <c r="U85" s="24"/>
    </row>
    <row r="86" spans="2:21" ht="15.6" x14ac:dyDescent="0.3">
      <c r="B86" s="265"/>
      <c r="C86" s="155" t="s">
        <v>241</v>
      </c>
      <c r="D86" s="155" t="s">
        <v>130</v>
      </c>
      <c r="E86" s="190">
        <v>15</v>
      </c>
      <c r="F86" s="190">
        <v>80.533333333333303</v>
      </c>
      <c r="G86" s="195">
        <v>1278.9453333333299</v>
      </c>
      <c r="H86" s="83"/>
      <c r="I86" s="265"/>
      <c r="J86" s="7"/>
      <c r="K86" s="7"/>
      <c r="L86" s="91"/>
      <c r="M86" s="91"/>
      <c r="N86" s="24"/>
      <c r="P86" s="265"/>
      <c r="Q86" s="7"/>
      <c r="R86" s="7"/>
      <c r="S86" s="91"/>
      <c r="T86" s="91"/>
      <c r="U86" s="24"/>
    </row>
    <row r="87" spans="2:21" ht="15.6" x14ac:dyDescent="0.3">
      <c r="B87" s="265"/>
      <c r="C87" s="155" t="s">
        <v>241</v>
      </c>
      <c r="D87" s="155" t="s">
        <v>131</v>
      </c>
      <c r="E87" s="190">
        <v>1</v>
      </c>
      <c r="F87" s="190">
        <v>35</v>
      </c>
      <c r="G87" s="195">
        <v>1914.9</v>
      </c>
      <c r="H87" s="83"/>
      <c r="I87" s="265"/>
      <c r="J87" s="7"/>
      <c r="K87" s="7"/>
      <c r="L87" s="91"/>
      <c r="M87" s="91"/>
      <c r="N87" s="24"/>
      <c r="P87" s="265"/>
      <c r="Q87" s="7"/>
      <c r="R87" s="7"/>
      <c r="S87" s="91"/>
      <c r="T87" s="91"/>
      <c r="U87" s="24"/>
    </row>
    <row r="88" spans="2:21" ht="15.6" x14ac:dyDescent="0.3">
      <c r="B88" s="265"/>
      <c r="C88" s="155" t="s">
        <v>241</v>
      </c>
      <c r="D88" s="155" t="s">
        <v>132</v>
      </c>
      <c r="E88" s="190">
        <v>1</v>
      </c>
      <c r="F88" s="190">
        <v>54</v>
      </c>
      <c r="G88" s="195">
        <v>1215.6500000000001</v>
      </c>
      <c r="H88" s="83"/>
      <c r="I88" s="265"/>
      <c r="J88" s="7"/>
      <c r="K88" s="7"/>
      <c r="L88" s="91"/>
      <c r="M88" s="91"/>
      <c r="N88" s="24"/>
      <c r="P88" s="265"/>
      <c r="Q88" s="7"/>
      <c r="R88" s="7"/>
      <c r="S88" s="91"/>
      <c r="T88" s="91"/>
      <c r="U88" s="24"/>
    </row>
    <row r="89" spans="2:21" ht="15.6" x14ac:dyDescent="0.3">
      <c r="B89" s="265"/>
      <c r="C89" s="155" t="s">
        <v>241</v>
      </c>
      <c r="D89" s="155" t="s">
        <v>133</v>
      </c>
      <c r="E89" s="190">
        <v>1</v>
      </c>
      <c r="F89" s="190">
        <v>164</v>
      </c>
      <c r="G89" s="195">
        <v>2042.36</v>
      </c>
      <c r="H89" s="83"/>
      <c r="I89" s="265"/>
      <c r="J89" s="7"/>
      <c r="K89" s="7"/>
      <c r="L89" s="91"/>
      <c r="M89" s="91"/>
      <c r="N89" s="24"/>
      <c r="P89" s="265"/>
      <c r="Q89" s="7"/>
      <c r="R89" s="7"/>
      <c r="S89" s="91"/>
      <c r="T89" s="91"/>
      <c r="U89" s="24"/>
    </row>
    <row r="90" spans="2:21" ht="15.6" x14ac:dyDescent="0.3">
      <c r="B90" s="265"/>
      <c r="C90" s="155" t="s">
        <v>241</v>
      </c>
      <c r="D90" s="155" t="s">
        <v>134</v>
      </c>
      <c r="E90" s="190">
        <v>49</v>
      </c>
      <c r="F90" s="190">
        <v>51.32</v>
      </c>
      <c r="G90" s="195">
        <v>565.22979591836702</v>
      </c>
      <c r="H90" s="83"/>
      <c r="I90" s="265"/>
      <c r="J90" s="7"/>
      <c r="K90" s="7"/>
      <c r="L90" s="91"/>
      <c r="M90" s="91"/>
      <c r="N90" s="24"/>
      <c r="P90" s="265"/>
      <c r="Q90" s="7"/>
      <c r="R90" s="7"/>
      <c r="S90" s="91"/>
      <c r="T90" s="91"/>
      <c r="U90" s="24"/>
    </row>
    <row r="91" spans="2:21" ht="15.6" x14ac:dyDescent="0.3">
      <c r="B91" s="265"/>
      <c r="C91" s="155" t="s">
        <v>241</v>
      </c>
      <c r="D91" s="155" t="s">
        <v>135</v>
      </c>
      <c r="E91" s="190">
        <v>44</v>
      </c>
      <c r="F91" s="190">
        <v>68.022727272727295</v>
      </c>
      <c r="G91" s="195">
        <v>926.98136363636297</v>
      </c>
      <c r="H91" s="83"/>
      <c r="I91" s="265"/>
      <c r="J91" s="7"/>
      <c r="K91" s="7"/>
      <c r="L91" s="91"/>
      <c r="M91" s="91"/>
      <c r="N91" s="24"/>
      <c r="P91" s="265"/>
      <c r="Q91" s="7"/>
      <c r="R91" s="7"/>
      <c r="S91" s="91"/>
      <c r="T91" s="91"/>
      <c r="U91" s="24"/>
    </row>
    <row r="92" spans="2:21" ht="15.6" x14ac:dyDescent="0.3">
      <c r="B92" s="265"/>
      <c r="C92" s="155" t="s">
        <v>241</v>
      </c>
      <c r="D92" s="155" t="s">
        <v>136</v>
      </c>
      <c r="E92" s="190">
        <v>1</v>
      </c>
      <c r="F92" s="190">
        <v>42</v>
      </c>
      <c r="G92" s="195">
        <v>344.42</v>
      </c>
      <c r="H92" s="83"/>
      <c r="I92" s="265"/>
      <c r="J92" s="7"/>
      <c r="K92" s="7"/>
      <c r="L92" s="91"/>
      <c r="M92" s="91"/>
      <c r="N92" s="24"/>
      <c r="P92" s="265"/>
      <c r="Q92" s="7"/>
      <c r="R92" s="7"/>
      <c r="S92" s="91"/>
      <c r="T92" s="91"/>
      <c r="U92" s="24"/>
    </row>
    <row r="93" spans="2:21" ht="15.6" x14ac:dyDescent="0.3">
      <c r="B93" s="265"/>
      <c r="C93" s="155" t="s">
        <v>241</v>
      </c>
      <c r="D93" s="155" t="s">
        <v>137</v>
      </c>
      <c r="E93" s="190">
        <v>20</v>
      </c>
      <c r="F93" s="190">
        <v>73.45</v>
      </c>
      <c r="G93" s="195">
        <v>489.14350000000002</v>
      </c>
      <c r="H93" s="83"/>
      <c r="I93" s="265"/>
      <c r="J93" s="7"/>
      <c r="K93" s="7"/>
      <c r="L93" s="91"/>
      <c r="M93" s="91"/>
      <c r="N93" s="24"/>
      <c r="P93" s="265"/>
      <c r="Q93" s="7"/>
      <c r="R93" s="7"/>
      <c r="S93" s="91"/>
      <c r="T93" s="91"/>
      <c r="U93" s="24"/>
    </row>
    <row r="94" spans="2:21" ht="15.6" x14ac:dyDescent="0.3">
      <c r="B94" s="265"/>
      <c r="C94" s="155" t="s">
        <v>241</v>
      </c>
      <c r="D94" s="155" t="s">
        <v>138</v>
      </c>
      <c r="E94" s="190">
        <v>2</v>
      </c>
      <c r="F94" s="190">
        <v>48.5</v>
      </c>
      <c r="G94" s="195">
        <v>354.625</v>
      </c>
      <c r="H94" s="83"/>
      <c r="I94" s="265"/>
      <c r="J94" s="7"/>
      <c r="K94" s="7"/>
      <c r="L94" s="91"/>
      <c r="M94" s="91"/>
      <c r="N94" s="24"/>
      <c r="P94" s="265"/>
      <c r="Q94" s="7"/>
      <c r="R94" s="7"/>
      <c r="S94" s="91"/>
      <c r="T94" s="91"/>
      <c r="U94" s="24"/>
    </row>
    <row r="95" spans="2:21" ht="15.6" x14ac:dyDescent="0.3">
      <c r="B95" s="265"/>
      <c r="C95" s="155" t="s">
        <v>241</v>
      </c>
      <c r="D95" s="155" t="s">
        <v>139</v>
      </c>
      <c r="E95" s="190">
        <v>3</v>
      </c>
      <c r="F95" s="190">
        <v>71</v>
      </c>
      <c r="G95" s="195">
        <v>811.60666666666702</v>
      </c>
      <c r="H95" s="83"/>
      <c r="I95" s="265"/>
      <c r="J95" s="7"/>
      <c r="K95" s="7"/>
      <c r="L95" s="91"/>
      <c r="M95" s="91"/>
      <c r="N95" s="24"/>
      <c r="P95" s="265"/>
      <c r="Q95" s="7"/>
      <c r="R95" s="7"/>
      <c r="S95" s="91"/>
      <c r="T95" s="91"/>
      <c r="U95" s="24"/>
    </row>
    <row r="96" spans="2:21" ht="15.6" x14ac:dyDescent="0.3">
      <c r="B96" s="265"/>
      <c r="C96" s="7"/>
      <c r="D96" s="7"/>
      <c r="E96" s="91"/>
      <c r="F96" s="91"/>
      <c r="G96" s="24"/>
      <c r="H96" s="83"/>
      <c r="I96" s="265"/>
      <c r="J96" s="7"/>
      <c r="K96" s="7"/>
      <c r="L96" s="91"/>
      <c r="M96" s="91"/>
      <c r="N96" s="24"/>
      <c r="P96" s="265"/>
      <c r="Q96" s="7"/>
      <c r="R96" s="7"/>
      <c r="S96" s="91"/>
      <c r="T96" s="91"/>
      <c r="U96" s="24"/>
    </row>
    <row r="97" spans="2:21" ht="15.6" x14ac:dyDescent="0.3">
      <c r="B97" s="265"/>
      <c r="C97" s="7"/>
      <c r="D97" s="7"/>
      <c r="E97" s="91"/>
      <c r="F97" s="91"/>
      <c r="G97" s="24"/>
      <c r="H97" s="83"/>
      <c r="I97" s="265"/>
      <c r="J97" s="7"/>
      <c r="K97" s="7"/>
      <c r="L97" s="91"/>
      <c r="M97" s="91"/>
      <c r="N97" s="24"/>
      <c r="P97" s="265"/>
      <c r="Q97" s="7"/>
      <c r="R97" s="7"/>
      <c r="S97" s="91"/>
      <c r="T97" s="91"/>
      <c r="U97" s="24"/>
    </row>
    <row r="98" spans="2:21" ht="16.2" thickBot="1" x14ac:dyDescent="0.35">
      <c r="B98" s="92" t="s">
        <v>7</v>
      </c>
      <c r="C98" s="179" t="s">
        <v>8</v>
      </c>
      <c r="D98" s="179" t="s">
        <v>8</v>
      </c>
      <c r="E98" s="211">
        <f>SUM(E6:E97)</f>
        <v>1823</v>
      </c>
      <c r="F98" s="180"/>
      <c r="G98" s="218"/>
      <c r="H98" s="83"/>
      <c r="I98" s="92" t="s">
        <v>7</v>
      </c>
      <c r="J98" s="179" t="s">
        <v>8</v>
      </c>
      <c r="K98" s="179" t="s">
        <v>8</v>
      </c>
      <c r="L98" s="211">
        <f>SUM(L6:L97)</f>
        <v>975</v>
      </c>
      <c r="M98" s="180"/>
      <c r="N98" s="218"/>
      <c r="O98" s="83"/>
      <c r="P98" s="92" t="s">
        <v>7</v>
      </c>
      <c r="Q98" s="179" t="s">
        <v>8</v>
      </c>
      <c r="R98" s="179" t="s">
        <v>8</v>
      </c>
      <c r="S98" s="211">
        <f>SUM(S6:S97)</f>
        <v>43</v>
      </c>
      <c r="T98" s="180"/>
      <c r="U98" s="218"/>
    </row>
    <row r="99" spans="2:21" ht="15.6" x14ac:dyDescent="0.3">
      <c r="B99" s="52"/>
      <c r="C99" s="86"/>
      <c r="D99" s="86"/>
      <c r="E99" s="87"/>
      <c r="F99" s="87"/>
      <c r="G99" s="87"/>
      <c r="H99" s="83"/>
    </row>
    <row r="100" spans="2:21" ht="15" thickBot="1" x14ac:dyDescent="0.35"/>
    <row r="101" spans="2:21" ht="15" thickBot="1" x14ac:dyDescent="0.35">
      <c r="B101" s="266" t="s">
        <v>11</v>
      </c>
      <c r="C101" s="267"/>
      <c r="D101" s="267"/>
      <c r="E101" s="267"/>
      <c r="F101" s="267"/>
      <c r="G101" s="268"/>
    </row>
    <row r="102" spans="2:21" x14ac:dyDescent="0.3">
      <c r="B102" s="32"/>
      <c r="C102" s="33"/>
      <c r="D102" s="33"/>
      <c r="E102" s="112"/>
      <c r="F102" s="112"/>
      <c r="G102" s="34"/>
    </row>
    <row r="103" spans="2:21" x14ac:dyDescent="0.3">
      <c r="B103" s="32"/>
      <c r="C103" s="33"/>
      <c r="D103" s="33"/>
      <c r="E103" s="112"/>
      <c r="F103" s="112"/>
      <c r="G103" s="34"/>
    </row>
    <row r="104" spans="2:21" x14ac:dyDescent="0.3">
      <c r="B104" s="32"/>
      <c r="C104" s="33"/>
      <c r="D104" s="33"/>
      <c r="E104" s="112"/>
      <c r="F104" s="112"/>
      <c r="G104" s="34"/>
    </row>
    <row r="105" spans="2:21" x14ac:dyDescent="0.3">
      <c r="B105" s="32"/>
      <c r="C105" s="33"/>
      <c r="D105" s="33"/>
      <c r="E105" s="112"/>
      <c r="F105" s="112"/>
      <c r="G105" s="34"/>
    </row>
    <row r="106" spans="2:21" x14ac:dyDescent="0.3">
      <c r="B106" s="32"/>
      <c r="C106" s="33"/>
      <c r="D106" s="33"/>
      <c r="E106" s="112"/>
      <c r="F106" s="112"/>
      <c r="G106" s="34"/>
    </row>
    <row r="107" spans="2:21" ht="15" thickBot="1" x14ac:dyDescent="0.35">
      <c r="B107" s="35"/>
      <c r="C107" s="18"/>
      <c r="D107" s="18"/>
      <c r="E107" s="116"/>
      <c r="F107" s="116"/>
      <c r="G107" s="36"/>
    </row>
  </sheetData>
  <mergeCells count="6">
    <mergeCell ref="B2:G2"/>
    <mergeCell ref="P6:P97"/>
    <mergeCell ref="B101:G101"/>
    <mergeCell ref="I6:I97"/>
    <mergeCell ref="B6:B97"/>
    <mergeCell ref="B3:G3"/>
  </mergeCells>
  <pageMargins left="0.7" right="0.7" top="0.75" bottom="0.75" header="0.3" footer="0.3"/>
  <pageSetup scale="24" orientation="portrait" r:id="rId1"/>
  <ignoredErrors>
    <ignoredError sqref="D6:D95 K6:K78 R6:R2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0"/>
  <sheetViews>
    <sheetView view="pageBreakPreview" topLeftCell="A37" zoomScale="60" zoomScaleNormal="70" workbookViewId="0">
      <selection activeCell="A62" sqref="A59:XFD62"/>
    </sheetView>
  </sheetViews>
  <sheetFormatPr defaultRowHeight="14.4" x14ac:dyDescent="0.3"/>
  <cols>
    <col min="2" max="2" width="18.44140625" customWidth="1"/>
    <col min="3" max="3" width="17.21875" customWidth="1"/>
    <col min="4" max="4" width="22.77734375" customWidth="1"/>
    <col min="5" max="5" width="26.44140625" style="96" customWidth="1"/>
    <col min="6" max="6" width="6" customWidth="1"/>
    <col min="7" max="7" width="24.5546875" bestFit="1" customWidth="1"/>
    <col min="8" max="8" width="18.5546875" bestFit="1" customWidth="1"/>
    <col min="9" max="9" width="13.21875" customWidth="1"/>
    <col min="10" max="10" width="29.21875" customWidth="1"/>
    <col min="12" max="12" width="21.5546875" customWidth="1"/>
    <col min="13" max="13" width="18.5546875" bestFit="1" customWidth="1"/>
    <col min="14" max="14" width="18" customWidth="1"/>
    <col min="15" max="15" width="28.5546875" customWidth="1"/>
  </cols>
  <sheetData>
    <row r="1" spans="2:15" ht="15" thickBot="1" x14ac:dyDescent="0.35"/>
    <row r="2" spans="2:15" ht="65.55" customHeight="1" thickBot="1" x14ac:dyDescent="0.35">
      <c r="B2" s="269" t="s">
        <v>31</v>
      </c>
      <c r="C2" s="270"/>
      <c r="D2" s="270"/>
      <c r="E2" s="271"/>
    </row>
    <row r="3" spans="2:15" ht="15.75" customHeight="1" x14ac:dyDescent="0.3">
      <c r="B3" s="272"/>
      <c r="C3" s="272"/>
      <c r="D3" s="272"/>
      <c r="E3" s="272"/>
    </row>
    <row r="4" spans="2:15" ht="15" thickBot="1" x14ac:dyDescent="0.35">
      <c r="E4"/>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75" t="s">
        <v>6</v>
      </c>
      <c r="C6" s="161" t="s">
        <v>252</v>
      </c>
      <c r="D6" s="239" t="s">
        <v>230</v>
      </c>
      <c r="E6" s="240">
        <v>2</v>
      </c>
      <c r="G6" s="275" t="s">
        <v>9</v>
      </c>
      <c r="H6" s="161" t="s">
        <v>252</v>
      </c>
      <c r="I6" s="239" t="s">
        <v>230</v>
      </c>
      <c r="J6" s="240">
        <v>3</v>
      </c>
      <c r="L6" s="275" t="s">
        <v>10</v>
      </c>
      <c r="M6" s="161" t="s">
        <v>252</v>
      </c>
      <c r="N6" s="239" t="s">
        <v>231</v>
      </c>
      <c r="O6" s="240">
        <v>1</v>
      </c>
    </row>
    <row r="7" spans="2:15" ht="15.6" x14ac:dyDescent="0.3">
      <c r="B7" s="273"/>
      <c r="C7" s="155" t="s">
        <v>252</v>
      </c>
      <c r="D7" s="238" t="s">
        <v>231</v>
      </c>
      <c r="E7" s="241">
        <v>3</v>
      </c>
      <c r="G7" s="273"/>
      <c r="H7" s="155" t="s">
        <v>252</v>
      </c>
      <c r="I7" s="238" t="s">
        <v>231</v>
      </c>
      <c r="J7" s="241">
        <v>8</v>
      </c>
      <c r="L7" s="273"/>
      <c r="M7" s="155" t="s">
        <v>250</v>
      </c>
      <c r="N7" s="238" t="s">
        <v>217</v>
      </c>
      <c r="O7" s="241">
        <v>1</v>
      </c>
    </row>
    <row r="8" spans="2:15" ht="15.6" x14ac:dyDescent="0.3">
      <c r="B8" s="273"/>
      <c r="C8" s="155" t="s">
        <v>252</v>
      </c>
      <c r="D8" s="238" t="s">
        <v>232</v>
      </c>
      <c r="E8" s="241">
        <v>4</v>
      </c>
      <c r="G8" s="273"/>
      <c r="H8" s="155" t="s">
        <v>252</v>
      </c>
      <c r="I8" s="238" t="s">
        <v>233</v>
      </c>
      <c r="J8" s="241">
        <v>2</v>
      </c>
      <c r="L8" s="273"/>
      <c r="M8" s="155" t="s">
        <v>250</v>
      </c>
      <c r="N8" s="238" t="s">
        <v>227</v>
      </c>
      <c r="O8" s="241">
        <v>1</v>
      </c>
    </row>
    <row r="9" spans="2:15" ht="15.6" x14ac:dyDescent="0.3">
      <c r="B9" s="273"/>
      <c r="C9" s="155" t="s">
        <v>252</v>
      </c>
      <c r="D9" s="238" t="s">
        <v>233</v>
      </c>
      <c r="E9" s="241">
        <v>2</v>
      </c>
      <c r="G9" s="273"/>
      <c r="H9" s="155" t="s">
        <v>252</v>
      </c>
      <c r="I9" s="238" t="s">
        <v>238</v>
      </c>
      <c r="J9" s="241">
        <v>4</v>
      </c>
      <c r="L9" s="273"/>
      <c r="M9" s="155" t="s">
        <v>242</v>
      </c>
      <c r="N9" s="238" t="s">
        <v>143</v>
      </c>
      <c r="O9" s="241">
        <v>1</v>
      </c>
    </row>
    <row r="10" spans="2:15" ht="15.6" x14ac:dyDescent="0.3">
      <c r="B10" s="273"/>
      <c r="C10" s="155" t="s">
        <v>252</v>
      </c>
      <c r="D10" s="238" t="s">
        <v>236</v>
      </c>
      <c r="E10" s="241">
        <v>1</v>
      </c>
      <c r="G10" s="273"/>
      <c r="H10" s="155" t="s">
        <v>250</v>
      </c>
      <c r="I10" s="238" t="s">
        <v>214</v>
      </c>
      <c r="J10" s="241">
        <v>10</v>
      </c>
      <c r="L10" s="273"/>
      <c r="M10" s="155" t="s">
        <v>242</v>
      </c>
      <c r="N10" s="238" t="s">
        <v>154</v>
      </c>
      <c r="O10" s="241">
        <v>1</v>
      </c>
    </row>
    <row r="11" spans="2:15" ht="15.6" x14ac:dyDescent="0.3">
      <c r="B11" s="273"/>
      <c r="C11" s="155" t="s">
        <v>252</v>
      </c>
      <c r="D11" s="238" t="s">
        <v>237</v>
      </c>
      <c r="E11" s="241">
        <v>1</v>
      </c>
      <c r="G11" s="273"/>
      <c r="H11" s="155" t="s">
        <v>250</v>
      </c>
      <c r="I11" s="238" t="s">
        <v>215</v>
      </c>
      <c r="J11" s="241">
        <v>5</v>
      </c>
      <c r="L11" s="273"/>
      <c r="M11" s="155" t="s">
        <v>241</v>
      </c>
      <c r="N11" s="238" t="s">
        <v>134</v>
      </c>
      <c r="O11" s="241">
        <v>1</v>
      </c>
    </row>
    <row r="12" spans="2:15" ht="15.6" x14ac:dyDescent="0.3">
      <c r="B12" s="273"/>
      <c r="C12" s="155" t="s">
        <v>250</v>
      </c>
      <c r="D12" s="238" t="s">
        <v>214</v>
      </c>
      <c r="E12" s="241">
        <v>21</v>
      </c>
      <c r="G12" s="273"/>
      <c r="H12" s="155" t="s">
        <v>250</v>
      </c>
      <c r="I12" s="238" t="s">
        <v>217</v>
      </c>
      <c r="J12" s="241">
        <v>2</v>
      </c>
      <c r="L12" s="273"/>
      <c r="M12" s="7"/>
      <c r="N12" s="37"/>
      <c r="O12" s="24"/>
    </row>
    <row r="13" spans="2:15" ht="15.6" x14ac:dyDescent="0.3">
      <c r="B13" s="273"/>
      <c r="C13" s="155" t="s">
        <v>250</v>
      </c>
      <c r="D13" s="238" t="s">
        <v>215</v>
      </c>
      <c r="E13" s="241">
        <v>4</v>
      </c>
      <c r="G13" s="273"/>
      <c r="H13" s="155" t="s">
        <v>250</v>
      </c>
      <c r="I13" s="238" t="s">
        <v>224</v>
      </c>
      <c r="J13" s="241">
        <v>1</v>
      </c>
      <c r="L13" s="273"/>
      <c r="M13" s="7"/>
      <c r="N13" s="37"/>
      <c r="O13" s="24"/>
    </row>
    <row r="14" spans="2:15" ht="15.6" x14ac:dyDescent="0.3">
      <c r="B14" s="273"/>
      <c r="C14" s="155" t="s">
        <v>250</v>
      </c>
      <c r="D14" s="238" t="s">
        <v>216</v>
      </c>
      <c r="E14" s="241">
        <v>2</v>
      </c>
      <c r="G14" s="273"/>
      <c r="H14" s="155" t="s">
        <v>250</v>
      </c>
      <c r="I14" s="238" t="s">
        <v>227</v>
      </c>
      <c r="J14" s="241">
        <v>14</v>
      </c>
      <c r="L14" s="273"/>
      <c r="M14" s="7"/>
      <c r="N14" s="37"/>
      <c r="O14" s="24"/>
    </row>
    <row r="15" spans="2:15" ht="15.6" x14ac:dyDescent="0.3">
      <c r="B15" s="273"/>
      <c r="C15" s="155" t="s">
        <v>250</v>
      </c>
      <c r="D15" s="238" t="s">
        <v>217</v>
      </c>
      <c r="E15" s="241">
        <v>3</v>
      </c>
      <c r="G15" s="273"/>
      <c r="H15" s="155" t="s">
        <v>249</v>
      </c>
      <c r="I15" s="238" t="s">
        <v>205</v>
      </c>
      <c r="J15" s="241">
        <v>10</v>
      </c>
      <c r="L15" s="273"/>
      <c r="M15" s="7"/>
      <c r="N15" s="37"/>
      <c r="O15" s="24"/>
    </row>
    <row r="16" spans="2:15" ht="15.6" x14ac:dyDescent="0.3">
      <c r="B16" s="273"/>
      <c r="C16" s="155" t="s">
        <v>250</v>
      </c>
      <c r="D16" s="238" t="s">
        <v>227</v>
      </c>
      <c r="E16" s="241">
        <v>33</v>
      </c>
      <c r="G16" s="273"/>
      <c r="H16" s="155" t="s">
        <v>249</v>
      </c>
      <c r="I16" s="238" t="s">
        <v>207</v>
      </c>
      <c r="J16" s="241">
        <v>1</v>
      </c>
      <c r="L16" s="273"/>
      <c r="M16" s="7"/>
      <c r="N16" s="37"/>
      <c r="O16" s="24"/>
    </row>
    <row r="17" spans="2:15" ht="15.6" x14ac:dyDescent="0.3">
      <c r="B17" s="273"/>
      <c r="C17" s="155" t="s">
        <v>250</v>
      </c>
      <c r="D17" s="238" t="s">
        <v>228</v>
      </c>
      <c r="E17" s="241">
        <v>2</v>
      </c>
      <c r="G17" s="273"/>
      <c r="H17" s="155" t="s">
        <v>249</v>
      </c>
      <c r="I17" s="238" t="s">
        <v>211</v>
      </c>
      <c r="J17" s="241">
        <v>1</v>
      </c>
      <c r="L17" s="273"/>
      <c r="M17" s="7"/>
      <c r="N17" s="37"/>
      <c r="O17" s="24"/>
    </row>
    <row r="18" spans="2:15" ht="15.6" x14ac:dyDescent="0.3">
      <c r="B18" s="273"/>
      <c r="C18" s="155" t="s">
        <v>249</v>
      </c>
      <c r="D18" s="238" t="s">
        <v>205</v>
      </c>
      <c r="E18" s="241">
        <v>14</v>
      </c>
      <c r="G18" s="273"/>
      <c r="H18" s="155" t="s">
        <v>248</v>
      </c>
      <c r="I18" s="238" t="s">
        <v>201</v>
      </c>
      <c r="J18" s="241">
        <v>1</v>
      </c>
      <c r="L18" s="273"/>
      <c r="M18" s="7"/>
      <c r="N18" s="37"/>
      <c r="O18" s="24"/>
    </row>
    <row r="19" spans="2:15" ht="15.6" x14ac:dyDescent="0.3">
      <c r="B19" s="273"/>
      <c r="C19" s="155" t="s">
        <v>249</v>
      </c>
      <c r="D19" s="238" t="s">
        <v>207</v>
      </c>
      <c r="E19" s="241">
        <v>1</v>
      </c>
      <c r="G19" s="273"/>
      <c r="H19" s="155" t="s">
        <v>248</v>
      </c>
      <c r="I19" s="238" t="s">
        <v>203</v>
      </c>
      <c r="J19" s="241">
        <v>4</v>
      </c>
      <c r="L19" s="273"/>
      <c r="M19" s="7"/>
      <c r="N19" s="37"/>
      <c r="O19" s="24"/>
    </row>
    <row r="20" spans="2:15" ht="15.6" x14ac:dyDescent="0.3">
      <c r="B20" s="273"/>
      <c r="C20" s="155" t="s">
        <v>249</v>
      </c>
      <c r="D20" s="238" t="s">
        <v>208</v>
      </c>
      <c r="E20" s="241">
        <v>4</v>
      </c>
      <c r="G20" s="273"/>
      <c r="H20" s="155" t="s">
        <v>248</v>
      </c>
      <c r="I20" s="238" t="s">
        <v>204</v>
      </c>
      <c r="J20" s="241">
        <v>1</v>
      </c>
      <c r="L20" s="273"/>
      <c r="M20" s="7"/>
      <c r="N20" s="37"/>
      <c r="O20" s="24"/>
    </row>
    <row r="21" spans="2:15" ht="15.6" x14ac:dyDescent="0.3">
      <c r="B21" s="273"/>
      <c r="C21" s="155" t="s">
        <v>249</v>
      </c>
      <c r="D21" s="238" t="s">
        <v>210</v>
      </c>
      <c r="E21" s="241">
        <v>1</v>
      </c>
      <c r="G21" s="273"/>
      <c r="H21" s="155" t="s">
        <v>247</v>
      </c>
      <c r="I21" s="238" t="s">
        <v>193</v>
      </c>
      <c r="J21" s="241">
        <v>2</v>
      </c>
      <c r="L21" s="273"/>
      <c r="M21" s="7"/>
      <c r="N21" s="37"/>
      <c r="O21" s="24"/>
    </row>
    <row r="22" spans="2:15" ht="15.6" x14ac:dyDescent="0.3">
      <c r="B22" s="273"/>
      <c r="C22" s="155" t="s">
        <v>248</v>
      </c>
      <c r="D22" s="238" t="s">
        <v>201</v>
      </c>
      <c r="E22" s="241">
        <v>2</v>
      </c>
      <c r="G22" s="273"/>
      <c r="H22" s="155" t="s">
        <v>247</v>
      </c>
      <c r="I22" s="238" t="s">
        <v>200</v>
      </c>
      <c r="J22" s="241">
        <v>1</v>
      </c>
      <c r="L22" s="273"/>
      <c r="M22" s="7"/>
      <c r="N22" s="37"/>
      <c r="O22" s="24"/>
    </row>
    <row r="23" spans="2:15" ht="15.6" x14ac:dyDescent="0.3">
      <c r="B23" s="273"/>
      <c r="C23" s="155" t="s">
        <v>248</v>
      </c>
      <c r="D23" s="238" t="s">
        <v>203</v>
      </c>
      <c r="E23" s="241">
        <v>2</v>
      </c>
      <c r="G23" s="273"/>
      <c r="H23" s="155" t="s">
        <v>245</v>
      </c>
      <c r="I23" s="238" t="s">
        <v>180</v>
      </c>
      <c r="J23" s="241">
        <v>1</v>
      </c>
      <c r="L23" s="273"/>
      <c r="M23" s="7"/>
      <c r="N23" s="37"/>
      <c r="O23" s="24"/>
    </row>
    <row r="24" spans="2:15" ht="15.6" x14ac:dyDescent="0.3">
      <c r="B24" s="273"/>
      <c r="C24" s="155" t="s">
        <v>247</v>
      </c>
      <c r="D24" s="238" t="s">
        <v>193</v>
      </c>
      <c r="E24" s="241">
        <v>5</v>
      </c>
      <c r="G24" s="273"/>
      <c r="H24" s="155" t="s">
        <v>245</v>
      </c>
      <c r="I24" s="238" t="s">
        <v>181</v>
      </c>
      <c r="J24" s="241">
        <v>4</v>
      </c>
      <c r="L24" s="273"/>
      <c r="M24" s="7"/>
      <c r="N24" s="37"/>
      <c r="O24" s="24"/>
    </row>
    <row r="25" spans="2:15" ht="15.6" x14ac:dyDescent="0.3">
      <c r="B25" s="273"/>
      <c r="C25" s="155" t="s">
        <v>247</v>
      </c>
      <c r="D25" s="238" t="s">
        <v>197</v>
      </c>
      <c r="E25" s="241">
        <v>1</v>
      </c>
      <c r="G25" s="273"/>
      <c r="H25" s="155" t="s">
        <v>245</v>
      </c>
      <c r="I25" s="238" t="s">
        <v>182</v>
      </c>
      <c r="J25" s="241">
        <v>1</v>
      </c>
      <c r="L25" s="273"/>
      <c r="M25" s="7"/>
      <c r="N25" s="37"/>
      <c r="O25" s="24"/>
    </row>
    <row r="26" spans="2:15" ht="15.6" x14ac:dyDescent="0.3">
      <c r="B26" s="273"/>
      <c r="C26" s="155" t="s">
        <v>247</v>
      </c>
      <c r="D26" s="238" t="s">
        <v>198</v>
      </c>
      <c r="E26" s="241">
        <v>2</v>
      </c>
      <c r="G26" s="273"/>
      <c r="H26" s="155" t="s">
        <v>245</v>
      </c>
      <c r="I26" s="238" t="s">
        <v>185</v>
      </c>
      <c r="J26" s="241">
        <v>1</v>
      </c>
      <c r="L26" s="273"/>
      <c r="M26" s="7"/>
      <c r="N26" s="37"/>
      <c r="O26" s="24"/>
    </row>
    <row r="27" spans="2:15" ht="15.6" x14ac:dyDescent="0.3">
      <c r="B27" s="273"/>
      <c r="C27" s="155" t="s">
        <v>247</v>
      </c>
      <c r="D27" s="238" t="s">
        <v>200</v>
      </c>
      <c r="E27" s="241">
        <v>2</v>
      </c>
      <c r="G27" s="273"/>
      <c r="H27" s="155" t="s">
        <v>245</v>
      </c>
      <c r="I27" s="238" t="s">
        <v>189</v>
      </c>
      <c r="J27" s="241">
        <v>3</v>
      </c>
      <c r="L27" s="273"/>
      <c r="M27" s="7"/>
      <c r="N27" s="37"/>
      <c r="O27" s="24"/>
    </row>
    <row r="28" spans="2:15" ht="15.6" x14ac:dyDescent="0.3">
      <c r="B28" s="273"/>
      <c r="C28" s="155" t="s">
        <v>245</v>
      </c>
      <c r="D28" s="238" t="s">
        <v>181</v>
      </c>
      <c r="E28" s="241">
        <v>3</v>
      </c>
      <c r="G28" s="273"/>
      <c r="H28" s="155" t="s">
        <v>245</v>
      </c>
      <c r="I28" s="238" t="s">
        <v>190</v>
      </c>
      <c r="J28" s="241">
        <v>6</v>
      </c>
      <c r="L28" s="273"/>
      <c r="M28" s="7"/>
      <c r="N28" s="37"/>
      <c r="O28" s="24"/>
    </row>
    <row r="29" spans="2:15" ht="15.6" x14ac:dyDescent="0.3">
      <c r="B29" s="273"/>
      <c r="C29" s="155" t="s">
        <v>245</v>
      </c>
      <c r="D29" s="238" t="s">
        <v>182</v>
      </c>
      <c r="E29" s="241">
        <v>3</v>
      </c>
      <c r="G29" s="273"/>
      <c r="H29" s="155" t="s">
        <v>244</v>
      </c>
      <c r="I29" s="238" t="s">
        <v>171</v>
      </c>
      <c r="J29" s="241">
        <v>1</v>
      </c>
      <c r="L29" s="273"/>
      <c r="M29" s="7"/>
      <c r="N29" s="37"/>
      <c r="O29" s="24"/>
    </row>
    <row r="30" spans="2:15" ht="15.6" x14ac:dyDescent="0.3">
      <c r="B30" s="273"/>
      <c r="C30" s="155" t="s">
        <v>245</v>
      </c>
      <c r="D30" s="238" t="s">
        <v>183</v>
      </c>
      <c r="E30" s="241">
        <v>4</v>
      </c>
      <c r="G30" s="273"/>
      <c r="H30" s="155" t="s">
        <v>244</v>
      </c>
      <c r="I30" s="238" t="s">
        <v>174</v>
      </c>
      <c r="J30" s="241">
        <v>1</v>
      </c>
      <c r="L30" s="273"/>
      <c r="M30" s="7"/>
      <c r="N30" s="37"/>
      <c r="O30" s="24"/>
    </row>
    <row r="31" spans="2:15" ht="15.6" x14ac:dyDescent="0.3">
      <c r="B31" s="273"/>
      <c r="C31" s="155" t="s">
        <v>245</v>
      </c>
      <c r="D31" s="238" t="s">
        <v>185</v>
      </c>
      <c r="E31" s="241">
        <v>6</v>
      </c>
      <c r="G31" s="273"/>
      <c r="H31" s="155" t="s">
        <v>244</v>
      </c>
      <c r="I31" s="238" t="s">
        <v>175</v>
      </c>
      <c r="J31" s="241">
        <v>7</v>
      </c>
      <c r="L31" s="273"/>
      <c r="M31" s="7"/>
      <c r="N31" s="37"/>
      <c r="O31" s="24"/>
    </row>
    <row r="32" spans="2:15" ht="15.6" x14ac:dyDescent="0.3">
      <c r="B32" s="273"/>
      <c r="C32" s="155" t="s">
        <v>245</v>
      </c>
      <c r="D32" s="238" t="s">
        <v>189</v>
      </c>
      <c r="E32" s="241">
        <v>4</v>
      </c>
      <c r="G32" s="273"/>
      <c r="H32" s="155" t="s">
        <v>244</v>
      </c>
      <c r="I32" s="238" t="s">
        <v>176</v>
      </c>
      <c r="J32" s="241">
        <v>1</v>
      </c>
      <c r="L32" s="273"/>
      <c r="M32" s="7"/>
      <c r="N32" s="37"/>
      <c r="O32" s="24"/>
    </row>
    <row r="33" spans="2:15" ht="15.6" x14ac:dyDescent="0.3">
      <c r="B33" s="273"/>
      <c r="C33" s="155" t="s">
        <v>245</v>
      </c>
      <c r="D33" s="238" t="s">
        <v>190</v>
      </c>
      <c r="E33" s="241">
        <v>8</v>
      </c>
      <c r="G33" s="273"/>
      <c r="H33" s="155" t="s">
        <v>243</v>
      </c>
      <c r="I33" s="238" t="s">
        <v>167</v>
      </c>
      <c r="J33" s="241">
        <v>1</v>
      </c>
      <c r="L33" s="273"/>
      <c r="M33" s="7"/>
      <c r="N33" s="37"/>
      <c r="O33" s="24"/>
    </row>
    <row r="34" spans="2:15" ht="15.6" x14ac:dyDescent="0.3">
      <c r="B34" s="273"/>
      <c r="C34" s="155" t="s">
        <v>245</v>
      </c>
      <c r="D34" s="238" t="s">
        <v>191</v>
      </c>
      <c r="E34" s="241">
        <v>2</v>
      </c>
      <c r="G34" s="273"/>
      <c r="H34" s="155" t="s">
        <v>242</v>
      </c>
      <c r="I34" s="238" t="s">
        <v>140</v>
      </c>
      <c r="J34" s="241">
        <v>18</v>
      </c>
      <c r="L34" s="273"/>
      <c r="M34" s="7"/>
      <c r="N34" s="37"/>
      <c r="O34" s="24"/>
    </row>
    <row r="35" spans="2:15" ht="15.6" x14ac:dyDescent="0.3">
      <c r="B35" s="273"/>
      <c r="C35" s="155" t="s">
        <v>244</v>
      </c>
      <c r="D35" s="238" t="s">
        <v>171</v>
      </c>
      <c r="E35" s="241">
        <v>4</v>
      </c>
      <c r="G35" s="273"/>
      <c r="H35" s="155" t="s">
        <v>242</v>
      </c>
      <c r="I35" s="238" t="s">
        <v>143</v>
      </c>
      <c r="J35" s="241">
        <v>18</v>
      </c>
      <c r="L35" s="273"/>
      <c r="M35" s="7"/>
      <c r="N35" s="37"/>
      <c r="O35" s="24"/>
    </row>
    <row r="36" spans="2:15" ht="15.6" x14ac:dyDescent="0.3">
      <c r="B36" s="273"/>
      <c r="C36" s="155" t="s">
        <v>244</v>
      </c>
      <c r="D36" s="238" t="s">
        <v>172</v>
      </c>
      <c r="E36" s="241">
        <v>1</v>
      </c>
      <c r="G36" s="273"/>
      <c r="H36" s="155" t="s">
        <v>242</v>
      </c>
      <c r="I36" s="238" t="s">
        <v>146</v>
      </c>
      <c r="J36" s="241">
        <v>6</v>
      </c>
      <c r="L36" s="273"/>
      <c r="M36" s="7"/>
      <c r="N36" s="37"/>
      <c r="O36" s="24"/>
    </row>
    <row r="37" spans="2:15" ht="15.6" x14ac:dyDescent="0.3">
      <c r="B37" s="273"/>
      <c r="C37" s="155" t="s">
        <v>244</v>
      </c>
      <c r="D37" s="238" t="s">
        <v>174</v>
      </c>
      <c r="E37" s="241">
        <v>2</v>
      </c>
      <c r="G37" s="273"/>
      <c r="H37" s="155" t="s">
        <v>242</v>
      </c>
      <c r="I37" s="238" t="s">
        <v>147</v>
      </c>
      <c r="J37" s="241">
        <v>1</v>
      </c>
      <c r="L37" s="273"/>
      <c r="M37" s="7"/>
      <c r="N37" s="37"/>
      <c r="O37" s="24"/>
    </row>
    <row r="38" spans="2:15" ht="15.6" x14ac:dyDescent="0.3">
      <c r="B38" s="273"/>
      <c r="C38" s="155" t="s">
        <v>244</v>
      </c>
      <c r="D38" s="238" t="s">
        <v>175</v>
      </c>
      <c r="E38" s="241">
        <v>8</v>
      </c>
      <c r="G38" s="273"/>
      <c r="H38" s="155" t="s">
        <v>242</v>
      </c>
      <c r="I38" s="238" t="s">
        <v>149</v>
      </c>
      <c r="J38" s="241">
        <v>1</v>
      </c>
      <c r="L38" s="273"/>
      <c r="M38" s="7"/>
      <c r="N38" s="37"/>
      <c r="O38" s="24"/>
    </row>
    <row r="39" spans="2:15" ht="15.6" x14ac:dyDescent="0.3">
      <c r="B39" s="273"/>
      <c r="C39" s="155" t="s">
        <v>244</v>
      </c>
      <c r="D39" s="238" t="s">
        <v>179</v>
      </c>
      <c r="E39" s="241">
        <v>2</v>
      </c>
      <c r="G39" s="273"/>
      <c r="H39" s="155" t="s">
        <v>242</v>
      </c>
      <c r="I39" s="238" t="s">
        <v>150</v>
      </c>
      <c r="J39" s="241">
        <v>1</v>
      </c>
      <c r="L39" s="273"/>
      <c r="M39" s="7"/>
      <c r="N39" s="37"/>
      <c r="O39" s="24"/>
    </row>
    <row r="40" spans="2:15" ht="15.6" x14ac:dyDescent="0.3">
      <c r="B40" s="273"/>
      <c r="C40" s="155" t="s">
        <v>243</v>
      </c>
      <c r="D40" s="238" t="s">
        <v>163</v>
      </c>
      <c r="E40" s="241">
        <v>1</v>
      </c>
      <c r="G40" s="273"/>
      <c r="H40" s="155" t="s">
        <v>242</v>
      </c>
      <c r="I40" s="238" t="s">
        <v>151</v>
      </c>
      <c r="J40" s="241">
        <v>3</v>
      </c>
      <c r="L40" s="273"/>
      <c r="M40" s="7"/>
      <c r="N40" s="37"/>
      <c r="O40" s="24"/>
    </row>
    <row r="41" spans="2:15" ht="15.6" x14ac:dyDescent="0.3">
      <c r="B41" s="273"/>
      <c r="C41" s="155" t="s">
        <v>243</v>
      </c>
      <c r="D41" s="238" t="s">
        <v>167</v>
      </c>
      <c r="E41" s="241">
        <v>1</v>
      </c>
      <c r="G41" s="273"/>
      <c r="H41" s="155" t="s">
        <v>242</v>
      </c>
      <c r="I41" s="238" t="s">
        <v>153</v>
      </c>
      <c r="J41" s="241">
        <v>1</v>
      </c>
      <c r="L41" s="273"/>
      <c r="M41" s="7"/>
      <c r="N41" s="37"/>
      <c r="O41" s="24"/>
    </row>
    <row r="42" spans="2:15" ht="15.6" x14ac:dyDescent="0.3">
      <c r="B42" s="273"/>
      <c r="C42" s="155" t="s">
        <v>242</v>
      </c>
      <c r="D42" s="238" t="s">
        <v>140</v>
      </c>
      <c r="E42" s="241">
        <v>20</v>
      </c>
      <c r="G42" s="273"/>
      <c r="H42" s="155" t="s">
        <v>242</v>
      </c>
      <c r="I42" s="238" t="s">
        <v>156</v>
      </c>
      <c r="J42" s="241">
        <v>2</v>
      </c>
      <c r="L42" s="273"/>
      <c r="M42" s="7"/>
      <c r="N42" s="37"/>
      <c r="O42" s="24"/>
    </row>
    <row r="43" spans="2:15" ht="15.6" x14ac:dyDescent="0.3">
      <c r="B43" s="273"/>
      <c r="C43" s="155" t="s">
        <v>242</v>
      </c>
      <c r="D43" s="238" t="s">
        <v>143</v>
      </c>
      <c r="E43" s="241">
        <v>25</v>
      </c>
      <c r="G43" s="273"/>
      <c r="H43" s="155" t="s">
        <v>242</v>
      </c>
      <c r="I43" s="238" t="s">
        <v>157</v>
      </c>
      <c r="J43" s="241">
        <v>6</v>
      </c>
      <c r="L43" s="273"/>
      <c r="M43" s="7"/>
      <c r="N43" s="37"/>
      <c r="O43" s="24"/>
    </row>
    <row r="44" spans="2:15" ht="15.6" x14ac:dyDescent="0.3">
      <c r="B44" s="273"/>
      <c r="C44" s="155" t="s">
        <v>242</v>
      </c>
      <c r="D44" s="238" t="s">
        <v>146</v>
      </c>
      <c r="E44" s="241">
        <v>5</v>
      </c>
      <c r="G44" s="273"/>
      <c r="H44" s="155" t="s">
        <v>241</v>
      </c>
      <c r="I44" s="238" t="s">
        <v>129</v>
      </c>
      <c r="J44" s="241">
        <v>2</v>
      </c>
      <c r="L44" s="273"/>
      <c r="M44" s="7"/>
      <c r="N44" s="37"/>
      <c r="O44" s="24"/>
    </row>
    <row r="45" spans="2:15" ht="15.6" x14ac:dyDescent="0.3">
      <c r="B45" s="273"/>
      <c r="C45" s="155" t="s">
        <v>242</v>
      </c>
      <c r="D45" s="238" t="s">
        <v>147</v>
      </c>
      <c r="E45" s="241">
        <v>1</v>
      </c>
      <c r="G45" s="273"/>
      <c r="H45" s="155" t="s">
        <v>241</v>
      </c>
      <c r="I45" s="238" t="s">
        <v>130</v>
      </c>
      <c r="J45" s="241">
        <v>1</v>
      </c>
      <c r="L45" s="273"/>
      <c r="M45" s="7"/>
      <c r="N45" s="37"/>
      <c r="O45" s="24"/>
    </row>
    <row r="46" spans="2:15" ht="15.6" x14ac:dyDescent="0.3">
      <c r="B46" s="273"/>
      <c r="C46" s="155" t="s">
        <v>242</v>
      </c>
      <c r="D46" s="238" t="s">
        <v>148</v>
      </c>
      <c r="E46" s="241">
        <v>1</v>
      </c>
      <c r="G46" s="273"/>
      <c r="H46" s="155" t="s">
        <v>241</v>
      </c>
      <c r="I46" s="238" t="s">
        <v>131</v>
      </c>
      <c r="J46" s="241">
        <v>1</v>
      </c>
      <c r="L46" s="273"/>
      <c r="M46" s="7"/>
      <c r="N46" s="37"/>
      <c r="O46" s="24"/>
    </row>
    <row r="47" spans="2:15" ht="15.6" x14ac:dyDescent="0.3">
      <c r="B47" s="273"/>
      <c r="C47" s="155" t="s">
        <v>242</v>
      </c>
      <c r="D47" s="238" t="s">
        <v>149</v>
      </c>
      <c r="E47" s="241">
        <v>1</v>
      </c>
      <c r="G47" s="273"/>
      <c r="H47" s="155" t="s">
        <v>241</v>
      </c>
      <c r="I47" s="238" t="s">
        <v>134</v>
      </c>
      <c r="J47" s="241">
        <v>3</v>
      </c>
      <c r="L47" s="273"/>
      <c r="M47" s="7"/>
      <c r="N47" s="37"/>
      <c r="O47" s="24"/>
    </row>
    <row r="48" spans="2:15" ht="15.6" x14ac:dyDescent="0.3">
      <c r="B48" s="273"/>
      <c r="C48" s="155" t="s">
        <v>242</v>
      </c>
      <c r="D48" s="238" t="s">
        <v>150</v>
      </c>
      <c r="E48" s="241">
        <v>1</v>
      </c>
      <c r="G48" s="273"/>
      <c r="H48" s="155" t="s">
        <v>241</v>
      </c>
      <c r="I48" s="238" t="s">
        <v>135</v>
      </c>
      <c r="J48" s="241">
        <v>4</v>
      </c>
      <c r="L48" s="273"/>
      <c r="M48" s="7"/>
      <c r="N48" s="37"/>
      <c r="O48" s="24"/>
    </row>
    <row r="49" spans="2:15" ht="15.6" x14ac:dyDescent="0.3">
      <c r="B49" s="273"/>
      <c r="C49" s="155" t="s">
        <v>242</v>
      </c>
      <c r="D49" s="238" t="s">
        <v>151</v>
      </c>
      <c r="E49" s="241">
        <v>1</v>
      </c>
      <c r="G49" s="273"/>
      <c r="H49" s="155" t="s">
        <v>241</v>
      </c>
      <c r="I49" s="238" t="s">
        <v>136</v>
      </c>
      <c r="J49" s="241">
        <v>1</v>
      </c>
      <c r="L49" s="273"/>
      <c r="M49" s="7"/>
      <c r="N49" s="37"/>
      <c r="O49" s="24"/>
    </row>
    <row r="50" spans="2:15" ht="15.6" x14ac:dyDescent="0.3">
      <c r="B50" s="273"/>
      <c r="C50" s="155" t="s">
        <v>242</v>
      </c>
      <c r="D50" s="238" t="s">
        <v>154</v>
      </c>
      <c r="E50" s="241">
        <v>1</v>
      </c>
      <c r="G50" s="273"/>
      <c r="H50" s="155" t="s">
        <v>241</v>
      </c>
      <c r="I50" s="238" t="s">
        <v>137</v>
      </c>
      <c r="J50" s="241">
        <v>1</v>
      </c>
      <c r="L50" s="273"/>
      <c r="M50" s="7"/>
      <c r="N50" s="37"/>
      <c r="O50" s="24"/>
    </row>
    <row r="51" spans="2:15" ht="15.6" x14ac:dyDescent="0.3">
      <c r="B51" s="273"/>
      <c r="C51" s="155" t="s">
        <v>242</v>
      </c>
      <c r="D51" s="238" t="s">
        <v>156</v>
      </c>
      <c r="E51" s="241">
        <v>2</v>
      </c>
      <c r="G51" s="273"/>
      <c r="H51" s="7"/>
      <c r="I51" s="37"/>
      <c r="J51" s="24"/>
      <c r="L51" s="273"/>
      <c r="M51" s="7"/>
      <c r="N51" s="37"/>
      <c r="O51" s="24"/>
    </row>
    <row r="52" spans="2:15" ht="15.6" x14ac:dyDescent="0.3">
      <c r="B52" s="273"/>
      <c r="C52" s="155" t="s">
        <v>242</v>
      </c>
      <c r="D52" s="238" t="s">
        <v>157</v>
      </c>
      <c r="E52" s="241">
        <v>1</v>
      </c>
      <c r="G52" s="273"/>
      <c r="H52" s="7"/>
      <c r="I52" s="37"/>
      <c r="J52" s="24"/>
      <c r="L52" s="273"/>
      <c r="M52" s="7"/>
      <c r="N52" s="37"/>
      <c r="O52" s="24"/>
    </row>
    <row r="53" spans="2:15" ht="15.6" x14ac:dyDescent="0.3">
      <c r="B53" s="273"/>
      <c r="C53" s="155" t="s">
        <v>241</v>
      </c>
      <c r="D53" s="238" t="s">
        <v>129</v>
      </c>
      <c r="E53" s="241">
        <v>2</v>
      </c>
      <c r="G53" s="273"/>
      <c r="H53" s="7"/>
      <c r="I53" s="37"/>
      <c r="J53" s="24"/>
      <c r="L53" s="273"/>
      <c r="M53" s="7"/>
      <c r="N53" s="37"/>
      <c r="O53" s="24"/>
    </row>
    <row r="54" spans="2:15" ht="15.6" x14ac:dyDescent="0.3">
      <c r="B54" s="273"/>
      <c r="C54" s="155" t="s">
        <v>241</v>
      </c>
      <c r="D54" s="238" t="s">
        <v>130</v>
      </c>
      <c r="E54" s="241">
        <v>1</v>
      </c>
      <c r="G54" s="273"/>
      <c r="H54" s="7"/>
      <c r="I54" s="37"/>
      <c r="J54" s="24"/>
      <c r="L54" s="273"/>
      <c r="M54" s="7"/>
      <c r="N54" s="37"/>
      <c r="O54" s="24"/>
    </row>
    <row r="55" spans="2:15" ht="15.6" x14ac:dyDescent="0.3">
      <c r="B55" s="273"/>
      <c r="C55" s="155" t="s">
        <v>241</v>
      </c>
      <c r="D55" s="238" t="s">
        <v>134</v>
      </c>
      <c r="E55" s="241">
        <v>2</v>
      </c>
      <c r="G55" s="273"/>
      <c r="H55" s="7"/>
      <c r="I55" s="37"/>
      <c r="J55" s="24"/>
      <c r="L55" s="273"/>
      <c r="M55" s="7"/>
      <c r="N55" s="37"/>
      <c r="O55" s="24"/>
    </row>
    <row r="56" spans="2:15" ht="15.6" x14ac:dyDescent="0.3">
      <c r="B56" s="273"/>
      <c r="C56" s="155" t="s">
        <v>241</v>
      </c>
      <c r="D56" s="238" t="s">
        <v>135</v>
      </c>
      <c r="E56" s="241">
        <v>2</v>
      </c>
      <c r="G56" s="273"/>
      <c r="H56" s="7"/>
      <c r="I56" s="37"/>
      <c r="J56" s="24"/>
      <c r="L56" s="273"/>
      <c r="M56" s="7"/>
      <c r="N56" s="37"/>
      <c r="O56" s="24"/>
    </row>
    <row r="57" spans="2:15" ht="15.6" x14ac:dyDescent="0.3">
      <c r="B57" s="273"/>
      <c r="C57" s="155" t="s">
        <v>241</v>
      </c>
      <c r="D57" s="238" t="s">
        <v>138</v>
      </c>
      <c r="E57" s="241">
        <v>1</v>
      </c>
      <c r="G57" s="273"/>
      <c r="H57" s="7"/>
      <c r="I57" s="37"/>
      <c r="J57" s="24"/>
      <c r="L57" s="273"/>
      <c r="M57" s="7"/>
      <c r="N57" s="37"/>
      <c r="O57" s="24"/>
    </row>
    <row r="58" spans="2:15" ht="15.6" x14ac:dyDescent="0.3">
      <c r="B58" s="273"/>
      <c r="C58" s="7"/>
      <c r="D58" s="37"/>
      <c r="E58" s="24"/>
      <c r="G58" s="273"/>
      <c r="H58" s="7"/>
      <c r="I58" s="37"/>
      <c r="J58" s="24"/>
      <c r="L58" s="273"/>
      <c r="M58" s="7"/>
      <c r="N58" s="37"/>
      <c r="O58" s="24"/>
    </row>
    <row r="59" spans="2:15" ht="16.2" thickBot="1" x14ac:dyDescent="0.35">
      <c r="B59" s="274"/>
      <c r="C59" s="77"/>
      <c r="D59" s="78"/>
      <c r="E59" s="81"/>
      <c r="G59" s="274"/>
      <c r="H59" s="77"/>
      <c r="I59" s="78"/>
      <c r="J59" s="81"/>
      <c r="L59" s="274"/>
      <c r="M59" s="77"/>
      <c r="N59" s="78"/>
      <c r="O59" s="81"/>
    </row>
    <row r="60" spans="2:15" ht="16.2" thickBot="1" x14ac:dyDescent="0.35">
      <c r="B60" s="21" t="s">
        <v>7</v>
      </c>
      <c r="C60" s="188" t="s">
        <v>8</v>
      </c>
      <c r="D60" s="189" t="s">
        <v>8</v>
      </c>
      <c r="E60" s="171">
        <f>SUM(E6:E59)</f>
        <v>228</v>
      </c>
      <c r="F60" s="222"/>
      <c r="G60" s="228" t="s">
        <v>7</v>
      </c>
      <c r="H60" s="188" t="s">
        <v>8</v>
      </c>
      <c r="I60" s="189" t="s">
        <v>8</v>
      </c>
      <c r="J60" s="171">
        <f>SUM(J6:J59)</f>
        <v>167</v>
      </c>
      <c r="K60" s="222"/>
      <c r="L60" s="228" t="s">
        <v>7</v>
      </c>
      <c r="M60" s="188" t="s">
        <v>8</v>
      </c>
      <c r="N60" s="189" t="s">
        <v>8</v>
      </c>
      <c r="O60" s="171">
        <f>SUM(O6:O59)</f>
        <v>6</v>
      </c>
    </row>
    <row r="61" spans="2:15" x14ac:dyDescent="0.3">
      <c r="B61" s="83"/>
      <c r="C61" s="83"/>
      <c r="D61" s="83"/>
      <c r="E61" s="83"/>
    </row>
    <row r="63" spans="2:15" ht="15" thickBot="1" x14ac:dyDescent="0.35">
      <c r="E63"/>
    </row>
    <row r="64" spans="2:15" ht="15" thickBot="1" x14ac:dyDescent="0.35">
      <c r="B64" s="266" t="s">
        <v>11</v>
      </c>
      <c r="C64" s="267"/>
      <c r="D64" s="267"/>
      <c r="E64" s="268"/>
    </row>
    <row r="65" spans="2:5" x14ac:dyDescent="0.3">
      <c r="B65" s="32"/>
      <c r="C65" s="33"/>
      <c r="D65" s="33"/>
      <c r="E65" s="34"/>
    </row>
    <row r="66" spans="2:5" x14ac:dyDescent="0.3">
      <c r="B66" s="32"/>
      <c r="C66" s="33"/>
      <c r="D66" s="33"/>
      <c r="E66" s="34"/>
    </row>
    <row r="67" spans="2:5" x14ac:dyDescent="0.3">
      <c r="B67" s="32"/>
      <c r="C67" s="33"/>
      <c r="D67" s="33"/>
      <c r="E67" s="34"/>
    </row>
    <row r="68" spans="2:5" x14ac:dyDescent="0.3">
      <c r="B68" s="32"/>
      <c r="C68" s="33"/>
      <c r="D68" s="33"/>
      <c r="E68" s="34"/>
    </row>
    <row r="69" spans="2:5" x14ac:dyDescent="0.3">
      <c r="B69" s="32"/>
      <c r="C69" s="33"/>
      <c r="D69" s="33"/>
      <c r="E69" s="34"/>
    </row>
    <row r="70" spans="2:5" ht="15" thickBot="1" x14ac:dyDescent="0.35">
      <c r="B70" s="35"/>
      <c r="C70" s="18"/>
      <c r="D70" s="18"/>
      <c r="E70" s="36"/>
    </row>
  </sheetData>
  <mergeCells count="6">
    <mergeCell ref="B2:E2"/>
    <mergeCell ref="L6:L59"/>
    <mergeCell ref="B64:E64"/>
    <mergeCell ref="G6:G59"/>
    <mergeCell ref="B6:B59"/>
    <mergeCell ref="B3:E3"/>
  </mergeCells>
  <pageMargins left="0.7" right="0.7" top="0.75" bottom="0.75" header="0.3" footer="0.3"/>
  <pageSetup scale="32" orientation="portrait" r:id="rId1"/>
  <ignoredErrors>
    <ignoredError sqref="D6:D57 I6:I50 N6:N1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zoomScale="60" zoomScaleNormal="46" workbookViewId="0">
      <selection activeCell="L25" sqref="L25"/>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69" t="s">
        <v>46</v>
      </c>
      <c r="C2" s="270"/>
      <c r="D2" s="270"/>
      <c r="E2" s="271"/>
    </row>
    <row r="3" spans="2:15" ht="15.6" customHeight="1" x14ac:dyDescent="0.3">
      <c r="B3" s="272"/>
      <c r="C3" s="272"/>
      <c r="D3" s="272"/>
      <c r="E3" s="272"/>
      <c r="G3" t="s">
        <v>47</v>
      </c>
    </row>
    <row r="4" spans="2:15" ht="16.2" thickBot="1" x14ac:dyDescent="0.35">
      <c r="B4" s="1"/>
      <c r="C4" s="1"/>
      <c r="D4" s="1"/>
      <c r="E4" s="14"/>
    </row>
    <row r="5" spans="2:15" ht="94.2" thickBot="1" x14ac:dyDescent="0.35">
      <c r="B5" s="97" t="s">
        <v>1</v>
      </c>
      <c r="C5" s="102" t="s">
        <v>2</v>
      </c>
      <c r="D5" s="102" t="s">
        <v>3</v>
      </c>
      <c r="E5" s="121" t="s">
        <v>48</v>
      </c>
      <c r="G5" s="97" t="s">
        <v>1</v>
      </c>
      <c r="H5" s="102" t="s">
        <v>2</v>
      </c>
      <c r="I5" s="102" t="s">
        <v>3</v>
      </c>
      <c r="J5" s="121" t="s">
        <v>48</v>
      </c>
      <c r="L5" s="97" t="s">
        <v>1</v>
      </c>
      <c r="M5" s="98" t="s">
        <v>2</v>
      </c>
      <c r="N5" s="98" t="s">
        <v>3</v>
      </c>
      <c r="O5" s="121" t="s">
        <v>48</v>
      </c>
    </row>
    <row r="6" spans="2:15" ht="15.6" x14ac:dyDescent="0.3">
      <c r="B6" s="264" t="s">
        <v>6</v>
      </c>
      <c r="C6" s="6"/>
      <c r="D6" s="6"/>
      <c r="E6" s="23"/>
      <c r="G6" s="264" t="s">
        <v>9</v>
      </c>
      <c r="H6" s="6"/>
      <c r="I6" s="6"/>
      <c r="J6" s="23"/>
      <c r="L6" s="264" t="s">
        <v>10</v>
      </c>
      <c r="M6" s="6"/>
      <c r="N6" s="6"/>
      <c r="O6" s="23"/>
    </row>
    <row r="7" spans="2:15" ht="15.6" x14ac:dyDescent="0.3">
      <c r="B7" s="265"/>
      <c r="C7" s="7"/>
      <c r="D7" s="7"/>
      <c r="E7" s="24"/>
      <c r="G7" s="265"/>
      <c r="H7" s="7"/>
      <c r="I7" s="7"/>
      <c r="J7" s="24"/>
      <c r="L7" s="265"/>
      <c r="M7" s="7"/>
      <c r="N7" s="7"/>
      <c r="O7" s="24"/>
    </row>
    <row r="8" spans="2:15" ht="15.6" x14ac:dyDescent="0.3">
      <c r="B8" s="265"/>
      <c r="C8" s="3"/>
      <c r="D8" s="3"/>
      <c r="E8" s="25"/>
      <c r="G8" s="265"/>
      <c r="H8" s="3"/>
      <c r="I8" s="3"/>
      <c r="J8" s="25"/>
      <c r="L8" s="265"/>
      <c r="M8" s="7"/>
      <c r="N8" s="7"/>
      <c r="O8" s="24"/>
    </row>
    <row r="9" spans="2:15" ht="15.6" x14ac:dyDescent="0.3">
      <c r="B9" s="265"/>
      <c r="C9" s="3"/>
      <c r="D9" s="3"/>
      <c r="E9" s="25"/>
      <c r="G9" s="265"/>
      <c r="H9" s="3"/>
      <c r="I9" s="3"/>
      <c r="J9" s="25"/>
      <c r="L9" s="265"/>
      <c r="M9" s="7"/>
      <c r="N9" s="7"/>
      <c r="O9" s="24"/>
    </row>
    <row r="10" spans="2:15" ht="16.2" thickBot="1" x14ac:dyDescent="0.35">
      <c r="B10" s="92" t="s">
        <v>7</v>
      </c>
      <c r="C10" s="93" t="s">
        <v>8</v>
      </c>
      <c r="D10" s="93" t="s">
        <v>8</v>
      </c>
      <c r="E10" s="79"/>
      <c r="G10" s="92" t="s">
        <v>7</v>
      </c>
      <c r="H10" s="93" t="s">
        <v>8</v>
      </c>
      <c r="I10" s="93" t="s">
        <v>8</v>
      </c>
      <c r="J10" s="79"/>
      <c r="L10" s="92" t="s">
        <v>7</v>
      </c>
      <c r="M10" s="93" t="s">
        <v>8</v>
      </c>
      <c r="N10" s="93" t="s">
        <v>8</v>
      </c>
      <c r="O10" s="79"/>
    </row>
    <row r="11" spans="2:15" ht="15.6" x14ac:dyDescent="0.3">
      <c r="B11" s="2"/>
      <c r="C11" s="1"/>
      <c r="D11" s="1"/>
      <c r="E11" s="14"/>
    </row>
    <row r="13" spans="2:15" ht="15" thickBot="1" x14ac:dyDescent="0.35"/>
    <row r="14" spans="2:15" ht="15" thickBot="1" x14ac:dyDescent="0.35">
      <c r="B14" s="266" t="s">
        <v>11</v>
      </c>
      <c r="C14" s="267"/>
      <c r="D14" s="267"/>
      <c r="E14" s="268"/>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ht="15" thickBot="1" x14ac:dyDescent="0.35">
      <c r="B20" s="35"/>
      <c r="C20" s="18"/>
      <c r="D20" s="18"/>
      <c r="E20" s="36"/>
    </row>
  </sheetData>
  <mergeCells count="6">
    <mergeCell ref="B6:B9"/>
    <mergeCell ref="G6:G9"/>
    <mergeCell ref="L6:L9"/>
    <mergeCell ref="B14:E14"/>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93"/>
  <sheetViews>
    <sheetView view="pageBreakPreview" topLeftCell="A39" zoomScale="26" zoomScaleNormal="80" workbookViewId="0">
      <selection activeCell="R124" sqref="R124"/>
    </sheetView>
  </sheetViews>
  <sheetFormatPr defaultRowHeight="14.4" x14ac:dyDescent="0.3"/>
  <cols>
    <col min="2" max="2" width="18.5546875" customWidth="1"/>
    <col min="3" max="4" width="20.44140625" customWidth="1"/>
    <col min="5" max="5" width="21" customWidth="1"/>
    <col min="6" max="6" width="28.21875" customWidth="1"/>
    <col min="7" max="7" width="6" style="96" customWidth="1"/>
    <col min="8" max="8" width="24.5546875" bestFit="1" customWidth="1"/>
    <col min="9" max="9" width="18" bestFit="1" customWidth="1"/>
    <col min="10" max="10" width="9.5546875" customWidth="1"/>
    <col min="11" max="11" width="14.21875" customWidth="1"/>
    <col min="12" max="12" width="24.21875" customWidth="1"/>
    <col min="14" max="14" width="16.77734375" bestFit="1" customWidth="1"/>
    <col min="15" max="15" width="18" bestFit="1" customWidth="1"/>
    <col min="16" max="16" width="6.77734375" bestFit="1" customWidth="1"/>
    <col min="17" max="17" width="15.21875" customWidth="1"/>
    <col min="18" max="18" width="27.44140625" customWidth="1"/>
  </cols>
  <sheetData>
    <row r="1" spans="2:18" ht="15" thickBot="1" x14ac:dyDescent="0.35"/>
    <row r="2" spans="2:18" ht="49.95" customHeight="1" thickBot="1" x14ac:dyDescent="0.35">
      <c r="B2" s="269" t="s">
        <v>49</v>
      </c>
      <c r="C2" s="270"/>
      <c r="D2" s="270"/>
      <c r="E2" s="270"/>
      <c r="F2" s="271"/>
      <c r="G2" s="105"/>
      <c r="J2" s="90"/>
    </row>
    <row r="3" spans="2:18" ht="15.75" customHeight="1" x14ac:dyDescent="0.3">
      <c r="B3" s="276"/>
      <c r="C3" s="276"/>
      <c r="D3" s="276"/>
      <c r="E3" s="276"/>
      <c r="F3" s="276"/>
      <c r="G3" s="106"/>
    </row>
    <row r="4" spans="2:18" ht="16.2" thickBot="1" x14ac:dyDescent="0.35">
      <c r="B4" s="1"/>
      <c r="C4" s="1"/>
      <c r="D4" s="1"/>
      <c r="E4" s="14"/>
      <c r="F4" s="14"/>
      <c r="G4" s="95"/>
    </row>
    <row r="5" spans="2:18" ht="130.5" customHeight="1" thickBot="1" x14ac:dyDescent="0.35">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6" x14ac:dyDescent="0.3">
      <c r="B6" s="264" t="s">
        <v>6</v>
      </c>
      <c r="C6" s="161" t="s">
        <v>252</v>
      </c>
      <c r="D6" s="161" t="s">
        <v>230</v>
      </c>
      <c r="E6" s="192">
        <v>12</v>
      </c>
      <c r="F6" s="229">
        <v>867.43583333333299</v>
      </c>
      <c r="G6"/>
      <c r="H6" s="264" t="s">
        <v>9</v>
      </c>
      <c r="I6" s="161" t="s">
        <v>252</v>
      </c>
      <c r="J6" s="161" t="s">
        <v>230</v>
      </c>
      <c r="K6" s="192">
        <v>6</v>
      </c>
      <c r="L6" s="229">
        <v>1170.1216666666701</v>
      </c>
      <c r="N6" s="264" t="s">
        <v>10</v>
      </c>
      <c r="O6" s="161" t="s">
        <v>252</v>
      </c>
      <c r="P6" s="161" t="s">
        <v>231</v>
      </c>
      <c r="Q6" s="192">
        <v>1</v>
      </c>
      <c r="R6" s="229">
        <v>533.62</v>
      </c>
    </row>
    <row r="7" spans="2:18" ht="15.6" x14ac:dyDescent="0.3">
      <c r="B7" s="265"/>
      <c r="C7" s="155" t="s">
        <v>252</v>
      </c>
      <c r="D7" s="155" t="s">
        <v>231</v>
      </c>
      <c r="E7" s="190">
        <v>8</v>
      </c>
      <c r="F7" s="195">
        <v>1320.9737500000001</v>
      </c>
      <c r="G7"/>
      <c r="H7" s="265"/>
      <c r="I7" s="155" t="s">
        <v>252</v>
      </c>
      <c r="J7" s="155" t="s">
        <v>231</v>
      </c>
      <c r="K7" s="190">
        <v>9</v>
      </c>
      <c r="L7" s="195">
        <v>1415.53555555556</v>
      </c>
      <c r="N7" s="265"/>
      <c r="O7" s="155" t="s">
        <v>252</v>
      </c>
      <c r="P7" s="155" t="s">
        <v>236</v>
      </c>
      <c r="Q7" s="190">
        <v>1</v>
      </c>
      <c r="R7" s="195">
        <v>807.95</v>
      </c>
    </row>
    <row r="8" spans="2:18" ht="15.6" x14ac:dyDescent="0.3">
      <c r="B8" s="265"/>
      <c r="C8" s="155" t="s">
        <v>252</v>
      </c>
      <c r="D8" s="155" t="s">
        <v>232</v>
      </c>
      <c r="E8" s="190">
        <v>1</v>
      </c>
      <c r="F8" s="195">
        <v>2299.4299999999998</v>
      </c>
      <c r="G8"/>
      <c r="H8" s="265"/>
      <c r="I8" s="155" t="s">
        <v>252</v>
      </c>
      <c r="J8" s="155" t="s">
        <v>233</v>
      </c>
      <c r="K8" s="190">
        <v>5</v>
      </c>
      <c r="L8" s="195">
        <v>731.73</v>
      </c>
      <c r="N8" s="265"/>
      <c r="O8" s="155" t="s">
        <v>250</v>
      </c>
      <c r="P8" s="155" t="s">
        <v>214</v>
      </c>
      <c r="Q8" s="190">
        <v>2</v>
      </c>
      <c r="R8" s="195">
        <v>473.255</v>
      </c>
    </row>
    <row r="9" spans="2:18" ht="15.6" x14ac:dyDescent="0.3">
      <c r="B9" s="265"/>
      <c r="C9" s="155" t="s">
        <v>252</v>
      </c>
      <c r="D9" s="155" t="s">
        <v>233</v>
      </c>
      <c r="E9" s="190">
        <v>7</v>
      </c>
      <c r="F9" s="195">
        <v>789.57714285714303</v>
      </c>
      <c r="G9"/>
      <c r="H9" s="265"/>
      <c r="I9" s="155" t="s">
        <v>252</v>
      </c>
      <c r="J9" s="155" t="s">
        <v>238</v>
      </c>
      <c r="K9" s="190">
        <v>4</v>
      </c>
      <c r="L9" s="195">
        <v>2649.7550000000001</v>
      </c>
      <c r="N9" s="265"/>
      <c r="O9" s="155" t="s">
        <v>250</v>
      </c>
      <c r="P9" s="155" t="s">
        <v>215</v>
      </c>
      <c r="Q9" s="190">
        <v>2</v>
      </c>
      <c r="R9" s="195">
        <v>397.9</v>
      </c>
    </row>
    <row r="10" spans="2:18" ht="15.6" x14ac:dyDescent="0.3">
      <c r="B10" s="265"/>
      <c r="C10" s="155" t="s">
        <v>252</v>
      </c>
      <c r="D10" s="155" t="s">
        <v>234</v>
      </c>
      <c r="E10" s="190">
        <v>1</v>
      </c>
      <c r="F10" s="195">
        <v>803.73</v>
      </c>
      <c r="G10"/>
      <c r="H10" s="265"/>
      <c r="I10" s="155" t="s">
        <v>250</v>
      </c>
      <c r="J10" s="155" t="s">
        <v>214</v>
      </c>
      <c r="K10" s="190">
        <v>25</v>
      </c>
      <c r="L10" s="195">
        <v>970.928</v>
      </c>
      <c r="N10" s="265"/>
      <c r="O10" s="155" t="s">
        <v>250</v>
      </c>
      <c r="P10" s="155" t="s">
        <v>224</v>
      </c>
      <c r="Q10" s="190">
        <v>1</v>
      </c>
      <c r="R10" s="195">
        <v>655</v>
      </c>
    </row>
    <row r="11" spans="2:18" ht="15.6" x14ac:dyDescent="0.3">
      <c r="B11" s="265"/>
      <c r="C11" s="155" t="s">
        <v>252</v>
      </c>
      <c r="D11" s="155" t="s">
        <v>235</v>
      </c>
      <c r="E11" s="190">
        <v>1</v>
      </c>
      <c r="F11" s="195">
        <v>732.18</v>
      </c>
      <c r="G11"/>
      <c r="H11" s="265"/>
      <c r="I11" s="155" t="s">
        <v>250</v>
      </c>
      <c r="J11" s="155" t="s">
        <v>215</v>
      </c>
      <c r="K11" s="190">
        <v>2</v>
      </c>
      <c r="L11" s="195">
        <v>914.5</v>
      </c>
      <c r="N11" s="265"/>
      <c r="O11" s="155" t="s">
        <v>250</v>
      </c>
      <c r="P11" s="155" t="s">
        <v>227</v>
      </c>
      <c r="Q11" s="190">
        <v>4</v>
      </c>
      <c r="R11" s="195">
        <v>819.21</v>
      </c>
    </row>
    <row r="12" spans="2:18" ht="15.6" x14ac:dyDescent="0.3">
      <c r="B12" s="265"/>
      <c r="C12" s="155" t="s">
        <v>252</v>
      </c>
      <c r="D12" s="155" t="s">
        <v>236</v>
      </c>
      <c r="E12" s="190">
        <v>5</v>
      </c>
      <c r="F12" s="195">
        <v>1150.2739999999999</v>
      </c>
      <c r="G12"/>
      <c r="H12" s="265"/>
      <c r="I12" s="155" t="s">
        <v>250</v>
      </c>
      <c r="J12" s="155" t="s">
        <v>216</v>
      </c>
      <c r="K12" s="190">
        <v>2</v>
      </c>
      <c r="L12" s="195">
        <v>2410.34</v>
      </c>
      <c r="N12" s="265"/>
      <c r="O12" s="155" t="s">
        <v>249</v>
      </c>
      <c r="P12" s="155" t="s">
        <v>208</v>
      </c>
      <c r="Q12" s="190">
        <v>1</v>
      </c>
      <c r="R12" s="195">
        <v>532.33000000000004</v>
      </c>
    </row>
    <row r="13" spans="2:18" ht="15.6" x14ac:dyDescent="0.3">
      <c r="B13" s="265"/>
      <c r="C13" s="155" t="s">
        <v>252</v>
      </c>
      <c r="D13" s="155" t="s">
        <v>237</v>
      </c>
      <c r="E13" s="190">
        <v>2</v>
      </c>
      <c r="F13" s="195">
        <v>1215.5899999999999</v>
      </c>
      <c r="G13"/>
      <c r="H13" s="265"/>
      <c r="I13" s="155" t="s">
        <v>250</v>
      </c>
      <c r="J13" s="155" t="s">
        <v>217</v>
      </c>
      <c r="K13" s="190">
        <v>3</v>
      </c>
      <c r="L13" s="195">
        <v>2558.42</v>
      </c>
      <c r="N13" s="265"/>
      <c r="O13" s="155" t="s">
        <v>247</v>
      </c>
      <c r="P13" s="155" t="s">
        <v>193</v>
      </c>
      <c r="Q13" s="190">
        <v>3</v>
      </c>
      <c r="R13" s="195">
        <v>671.67666666666696</v>
      </c>
    </row>
    <row r="14" spans="2:18" ht="15.6" x14ac:dyDescent="0.3">
      <c r="B14" s="265"/>
      <c r="C14" s="155" t="s">
        <v>252</v>
      </c>
      <c r="D14" s="155" t="s">
        <v>238</v>
      </c>
      <c r="E14" s="190">
        <v>6</v>
      </c>
      <c r="F14" s="195">
        <v>542.17333333333295</v>
      </c>
      <c r="G14"/>
      <c r="H14" s="265"/>
      <c r="I14" s="155" t="s">
        <v>250</v>
      </c>
      <c r="J14" s="155" t="s">
        <v>218</v>
      </c>
      <c r="K14" s="190">
        <v>1</v>
      </c>
      <c r="L14" s="195">
        <v>1025</v>
      </c>
      <c r="N14" s="265"/>
      <c r="O14" s="155" t="s">
        <v>247</v>
      </c>
      <c r="P14" s="155" t="s">
        <v>198</v>
      </c>
      <c r="Q14" s="190">
        <v>2</v>
      </c>
      <c r="R14" s="195">
        <v>491.64499999999998</v>
      </c>
    </row>
    <row r="15" spans="2:18" ht="15.6" x14ac:dyDescent="0.3">
      <c r="B15" s="265"/>
      <c r="C15" s="155" t="s">
        <v>250</v>
      </c>
      <c r="D15" s="155" t="s">
        <v>214</v>
      </c>
      <c r="E15" s="190">
        <v>33</v>
      </c>
      <c r="F15" s="195">
        <v>664.24030303030304</v>
      </c>
      <c r="G15"/>
      <c r="H15" s="265"/>
      <c r="I15" s="155" t="s">
        <v>250</v>
      </c>
      <c r="J15" s="155" t="s">
        <v>219</v>
      </c>
      <c r="K15" s="190">
        <v>1</v>
      </c>
      <c r="L15" s="195">
        <v>856.78</v>
      </c>
      <c r="N15" s="265"/>
      <c r="O15" s="155" t="s">
        <v>245</v>
      </c>
      <c r="P15" s="155" t="s">
        <v>181</v>
      </c>
      <c r="Q15" s="190">
        <v>1</v>
      </c>
      <c r="R15" s="195">
        <v>531.19000000000005</v>
      </c>
    </row>
    <row r="16" spans="2:18" ht="15.6" x14ac:dyDescent="0.3">
      <c r="B16" s="265"/>
      <c r="C16" s="155" t="s">
        <v>250</v>
      </c>
      <c r="D16" s="155" t="s">
        <v>215</v>
      </c>
      <c r="E16" s="190">
        <v>10</v>
      </c>
      <c r="F16" s="195">
        <v>629.13199999999995</v>
      </c>
      <c r="G16"/>
      <c r="H16" s="265"/>
      <c r="I16" s="155" t="s">
        <v>250</v>
      </c>
      <c r="J16" s="155" t="s">
        <v>221</v>
      </c>
      <c r="K16" s="190">
        <v>2</v>
      </c>
      <c r="L16" s="195">
        <v>642.72500000000002</v>
      </c>
      <c r="N16" s="265"/>
      <c r="O16" s="155" t="s">
        <v>245</v>
      </c>
      <c r="P16" s="155" t="s">
        <v>185</v>
      </c>
      <c r="Q16" s="190">
        <v>1</v>
      </c>
      <c r="R16" s="195">
        <v>690</v>
      </c>
    </row>
    <row r="17" spans="2:18" ht="15.6" x14ac:dyDescent="0.3">
      <c r="B17" s="265"/>
      <c r="C17" s="155" t="s">
        <v>250</v>
      </c>
      <c r="D17" s="155" t="s">
        <v>216</v>
      </c>
      <c r="E17" s="190">
        <v>8</v>
      </c>
      <c r="F17" s="195">
        <v>377.23750000000001</v>
      </c>
      <c r="G17"/>
      <c r="H17" s="265"/>
      <c r="I17" s="155" t="s">
        <v>250</v>
      </c>
      <c r="J17" s="155" t="s">
        <v>224</v>
      </c>
      <c r="K17" s="190">
        <v>2</v>
      </c>
      <c r="L17" s="195">
        <v>2074.415</v>
      </c>
      <c r="N17" s="265"/>
      <c r="O17" s="155" t="s">
        <v>245</v>
      </c>
      <c r="P17" s="155" t="s">
        <v>190</v>
      </c>
      <c r="Q17" s="190">
        <v>3</v>
      </c>
      <c r="R17" s="195">
        <v>556.92999999999995</v>
      </c>
    </row>
    <row r="18" spans="2:18" ht="15.6" x14ac:dyDescent="0.3">
      <c r="B18" s="265"/>
      <c r="C18" s="155" t="s">
        <v>250</v>
      </c>
      <c r="D18" s="155" t="s">
        <v>217</v>
      </c>
      <c r="E18" s="190">
        <v>15</v>
      </c>
      <c r="F18" s="195">
        <v>751.02466666666703</v>
      </c>
      <c r="G18"/>
      <c r="H18" s="265"/>
      <c r="I18" s="155" t="s">
        <v>250</v>
      </c>
      <c r="J18" s="155" t="s">
        <v>225</v>
      </c>
      <c r="K18" s="190">
        <v>1</v>
      </c>
      <c r="L18" s="195">
        <v>330.58</v>
      </c>
      <c r="N18" s="265"/>
      <c r="O18" s="155" t="s">
        <v>243</v>
      </c>
      <c r="P18" s="155" t="s">
        <v>159</v>
      </c>
      <c r="Q18" s="190">
        <v>1</v>
      </c>
      <c r="R18" s="195">
        <v>554</v>
      </c>
    </row>
    <row r="19" spans="2:18" ht="15.6" x14ac:dyDescent="0.3">
      <c r="B19" s="265"/>
      <c r="C19" s="155" t="s">
        <v>250</v>
      </c>
      <c r="D19" s="155" t="s">
        <v>218</v>
      </c>
      <c r="E19" s="190">
        <v>1</v>
      </c>
      <c r="F19" s="195">
        <v>700</v>
      </c>
      <c r="G19"/>
      <c r="H19" s="265"/>
      <c r="I19" s="155" t="s">
        <v>250</v>
      </c>
      <c r="J19" s="155" t="s">
        <v>227</v>
      </c>
      <c r="K19" s="190">
        <v>74</v>
      </c>
      <c r="L19" s="195">
        <v>1431.7381081081101</v>
      </c>
      <c r="N19" s="265"/>
      <c r="O19" s="155" t="s">
        <v>242</v>
      </c>
      <c r="P19" s="155" t="s">
        <v>140</v>
      </c>
      <c r="Q19" s="190">
        <v>8</v>
      </c>
      <c r="R19" s="195">
        <v>1226.2725</v>
      </c>
    </row>
    <row r="20" spans="2:18" ht="15.6" x14ac:dyDescent="0.3">
      <c r="B20" s="265"/>
      <c r="C20" s="155" t="s">
        <v>250</v>
      </c>
      <c r="D20" s="155" t="s">
        <v>219</v>
      </c>
      <c r="E20" s="190">
        <v>4</v>
      </c>
      <c r="F20" s="195">
        <v>1102.48</v>
      </c>
      <c r="G20"/>
      <c r="H20" s="265"/>
      <c r="I20" s="155" t="s">
        <v>250</v>
      </c>
      <c r="J20" s="155" t="s">
        <v>228</v>
      </c>
      <c r="K20" s="190">
        <v>1</v>
      </c>
      <c r="L20" s="195">
        <v>1200</v>
      </c>
      <c r="N20" s="265"/>
      <c r="O20" s="155" t="s">
        <v>242</v>
      </c>
      <c r="P20" s="155" t="s">
        <v>143</v>
      </c>
      <c r="Q20" s="190">
        <v>4</v>
      </c>
      <c r="R20" s="195">
        <v>160.25</v>
      </c>
    </row>
    <row r="21" spans="2:18" ht="15.6" x14ac:dyDescent="0.3">
      <c r="B21" s="265"/>
      <c r="C21" s="155" t="s">
        <v>250</v>
      </c>
      <c r="D21" s="155" t="s">
        <v>220</v>
      </c>
      <c r="E21" s="190">
        <v>2</v>
      </c>
      <c r="F21" s="195">
        <v>511.23</v>
      </c>
      <c r="G21"/>
      <c r="H21" s="265"/>
      <c r="I21" s="155" t="s">
        <v>249</v>
      </c>
      <c r="J21" s="155" t="s">
        <v>205</v>
      </c>
      <c r="K21" s="190">
        <v>37</v>
      </c>
      <c r="L21" s="195">
        <v>1226.75162162162</v>
      </c>
      <c r="N21" s="265"/>
      <c r="O21" s="155" t="s">
        <v>242</v>
      </c>
      <c r="P21" s="155" t="s">
        <v>146</v>
      </c>
      <c r="Q21" s="190">
        <v>2</v>
      </c>
      <c r="R21" s="195">
        <v>2694.4</v>
      </c>
    </row>
    <row r="22" spans="2:18" ht="15.6" x14ac:dyDescent="0.3">
      <c r="B22" s="265"/>
      <c r="C22" s="155" t="s">
        <v>250</v>
      </c>
      <c r="D22" s="155" t="s">
        <v>221</v>
      </c>
      <c r="E22" s="190">
        <v>4</v>
      </c>
      <c r="F22" s="195">
        <v>1122.28</v>
      </c>
      <c r="G22"/>
      <c r="H22" s="265"/>
      <c r="I22" s="155" t="s">
        <v>249</v>
      </c>
      <c r="J22" s="155" t="s">
        <v>207</v>
      </c>
      <c r="K22" s="190">
        <v>1</v>
      </c>
      <c r="L22" s="195">
        <v>1380</v>
      </c>
      <c r="N22" s="265"/>
      <c r="O22" s="155" t="s">
        <v>242</v>
      </c>
      <c r="P22" s="155" t="s">
        <v>151</v>
      </c>
      <c r="Q22" s="190">
        <v>1</v>
      </c>
      <c r="R22" s="195">
        <v>340</v>
      </c>
    </row>
    <row r="23" spans="2:18" ht="15.6" x14ac:dyDescent="0.3">
      <c r="B23" s="265"/>
      <c r="C23" s="155" t="s">
        <v>250</v>
      </c>
      <c r="D23" s="155" t="s">
        <v>223</v>
      </c>
      <c r="E23" s="190">
        <v>2</v>
      </c>
      <c r="F23" s="195">
        <v>385.55</v>
      </c>
      <c r="G23"/>
      <c r="H23" s="265"/>
      <c r="I23" s="155" t="s">
        <v>249</v>
      </c>
      <c r="J23" s="155" t="s">
        <v>208</v>
      </c>
      <c r="K23" s="190">
        <v>4</v>
      </c>
      <c r="L23" s="195">
        <v>713.34249999999997</v>
      </c>
      <c r="N23" s="265"/>
      <c r="O23" s="155" t="s">
        <v>242</v>
      </c>
      <c r="P23" s="155" t="s">
        <v>153</v>
      </c>
      <c r="Q23" s="190">
        <v>1</v>
      </c>
      <c r="R23" s="195">
        <v>444.74</v>
      </c>
    </row>
    <row r="24" spans="2:18" ht="15.6" x14ac:dyDescent="0.3">
      <c r="B24" s="265"/>
      <c r="C24" s="155" t="s">
        <v>250</v>
      </c>
      <c r="D24" s="155" t="s">
        <v>224</v>
      </c>
      <c r="E24" s="190">
        <v>2</v>
      </c>
      <c r="F24" s="195">
        <v>675</v>
      </c>
      <c r="G24"/>
      <c r="H24" s="265"/>
      <c r="I24" s="155" t="s">
        <v>249</v>
      </c>
      <c r="J24" s="155" t="s">
        <v>210</v>
      </c>
      <c r="K24" s="190">
        <v>1</v>
      </c>
      <c r="L24" s="195">
        <v>625</v>
      </c>
      <c r="N24" s="265"/>
      <c r="O24" s="155" t="s">
        <v>241</v>
      </c>
      <c r="P24" s="155" t="s">
        <v>129</v>
      </c>
      <c r="Q24" s="190">
        <v>1</v>
      </c>
      <c r="R24" s="195">
        <v>200</v>
      </c>
    </row>
    <row r="25" spans="2:18" ht="15.6" x14ac:dyDescent="0.3">
      <c r="B25" s="265"/>
      <c r="C25" s="155" t="s">
        <v>250</v>
      </c>
      <c r="D25" s="155" t="s">
        <v>225</v>
      </c>
      <c r="E25" s="190">
        <v>2</v>
      </c>
      <c r="F25" s="195">
        <v>602.53499999999997</v>
      </c>
      <c r="G25"/>
      <c r="H25" s="265"/>
      <c r="I25" s="155" t="s">
        <v>249</v>
      </c>
      <c r="J25" s="155" t="s">
        <v>211</v>
      </c>
      <c r="K25" s="190">
        <v>2</v>
      </c>
      <c r="L25" s="195">
        <v>748.14499999999998</v>
      </c>
      <c r="N25" s="265"/>
      <c r="O25" s="155" t="s">
        <v>241</v>
      </c>
      <c r="P25" s="155" t="s">
        <v>134</v>
      </c>
      <c r="Q25" s="190">
        <v>3</v>
      </c>
      <c r="R25" s="195">
        <v>1199.57666666667</v>
      </c>
    </row>
    <row r="26" spans="2:18" ht="15.6" x14ac:dyDescent="0.3">
      <c r="B26" s="265"/>
      <c r="C26" s="155" t="s">
        <v>250</v>
      </c>
      <c r="D26" s="155" t="s">
        <v>226</v>
      </c>
      <c r="E26" s="190">
        <v>2</v>
      </c>
      <c r="F26" s="195">
        <v>1249.72</v>
      </c>
      <c r="G26"/>
      <c r="H26" s="265"/>
      <c r="I26" s="155" t="s">
        <v>248</v>
      </c>
      <c r="J26" s="155" t="s">
        <v>201</v>
      </c>
      <c r="K26" s="190">
        <v>2</v>
      </c>
      <c r="L26" s="195">
        <v>881.36</v>
      </c>
      <c r="N26" s="265"/>
      <c r="O26" s="7"/>
      <c r="P26" s="7"/>
      <c r="Q26" s="91"/>
      <c r="R26" s="196"/>
    </row>
    <row r="27" spans="2:18" ht="15.6" x14ac:dyDescent="0.3">
      <c r="B27" s="265"/>
      <c r="C27" s="155" t="s">
        <v>250</v>
      </c>
      <c r="D27" s="155" t="s">
        <v>227</v>
      </c>
      <c r="E27" s="190">
        <v>148</v>
      </c>
      <c r="F27" s="195">
        <v>767.34290540540496</v>
      </c>
      <c r="G27"/>
      <c r="H27" s="265"/>
      <c r="I27" s="155" t="s">
        <v>248</v>
      </c>
      <c r="J27" s="155" t="s">
        <v>203</v>
      </c>
      <c r="K27" s="190">
        <v>3</v>
      </c>
      <c r="L27" s="195">
        <v>879.13</v>
      </c>
      <c r="N27" s="265"/>
      <c r="O27" s="7"/>
      <c r="P27" s="7"/>
      <c r="Q27" s="91"/>
      <c r="R27" s="196"/>
    </row>
    <row r="28" spans="2:18" ht="15.6" x14ac:dyDescent="0.3">
      <c r="B28" s="265"/>
      <c r="C28" s="155" t="s">
        <v>249</v>
      </c>
      <c r="D28" s="155" t="s">
        <v>205</v>
      </c>
      <c r="E28" s="190">
        <v>58</v>
      </c>
      <c r="F28" s="195">
        <v>831.33396551724104</v>
      </c>
      <c r="G28"/>
      <c r="H28" s="265"/>
      <c r="I28" s="155" t="s">
        <v>247</v>
      </c>
      <c r="J28" s="155" t="s">
        <v>192</v>
      </c>
      <c r="K28" s="190">
        <v>1</v>
      </c>
      <c r="L28" s="195">
        <v>910.85</v>
      </c>
      <c r="N28" s="265"/>
      <c r="O28" s="7"/>
      <c r="P28" s="7"/>
      <c r="Q28" s="91"/>
      <c r="R28" s="196"/>
    </row>
    <row r="29" spans="2:18" ht="15.6" x14ac:dyDescent="0.3">
      <c r="B29" s="265"/>
      <c r="C29" s="155" t="s">
        <v>249</v>
      </c>
      <c r="D29" s="155" t="s">
        <v>207</v>
      </c>
      <c r="E29" s="190">
        <v>3</v>
      </c>
      <c r="F29" s="195">
        <v>1301.5066666666701</v>
      </c>
      <c r="G29"/>
      <c r="H29" s="265"/>
      <c r="I29" s="155" t="s">
        <v>247</v>
      </c>
      <c r="J29" s="155" t="s">
        <v>193</v>
      </c>
      <c r="K29" s="190">
        <v>11</v>
      </c>
      <c r="L29" s="195">
        <v>942.53090909090895</v>
      </c>
      <c r="N29" s="265"/>
      <c r="O29" s="7"/>
      <c r="P29" s="7"/>
      <c r="Q29" s="91"/>
      <c r="R29" s="196"/>
    </row>
    <row r="30" spans="2:18" ht="15.6" x14ac:dyDescent="0.3">
      <c r="B30" s="265"/>
      <c r="C30" s="155" t="s">
        <v>249</v>
      </c>
      <c r="D30" s="155" t="s">
        <v>208</v>
      </c>
      <c r="E30" s="190">
        <v>12</v>
      </c>
      <c r="F30" s="195">
        <v>672.055833333333</v>
      </c>
      <c r="G30"/>
      <c r="H30" s="265"/>
      <c r="I30" s="155" t="s">
        <v>247</v>
      </c>
      <c r="J30" s="155" t="s">
        <v>194</v>
      </c>
      <c r="K30" s="190">
        <v>1</v>
      </c>
      <c r="L30" s="195">
        <v>710</v>
      </c>
      <c r="N30" s="265"/>
      <c r="O30" s="7"/>
      <c r="P30" s="7"/>
      <c r="Q30" s="91"/>
      <c r="R30" s="196"/>
    </row>
    <row r="31" spans="2:18" ht="15.6" x14ac:dyDescent="0.3">
      <c r="B31" s="265"/>
      <c r="C31" s="155" t="s">
        <v>249</v>
      </c>
      <c r="D31" s="155" t="s">
        <v>209</v>
      </c>
      <c r="E31" s="190">
        <v>1</v>
      </c>
      <c r="F31" s="195">
        <v>1985.74</v>
      </c>
      <c r="G31"/>
      <c r="H31" s="265"/>
      <c r="I31" s="155" t="s">
        <v>247</v>
      </c>
      <c r="J31" s="155" t="s">
        <v>197</v>
      </c>
      <c r="K31" s="190">
        <v>2</v>
      </c>
      <c r="L31" s="195">
        <v>965.16</v>
      </c>
      <c r="N31" s="265"/>
      <c r="O31" s="7"/>
      <c r="P31" s="7"/>
      <c r="Q31" s="91"/>
      <c r="R31" s="196"/>
    </row>
    <row r="32" spans="2:18" ht="15.6" x14ac:dyDescent="0.3">
      <c r="B32" s="265"/>
      <c r="C32" s="155" t="s">
        <v>249</v>
      </c>
      <c r="D32" s="155" t="s">
        <v>211</v>
      </c>
      <c r="E32" s="190">
        <v>3</v>
      </c>
      <c r="F32" s="195">
        <v>569.06333333333305</v>
      </c>
      <c r="G32"/>
      <c r="H32" s="265"/>
      <c r="I32" s="155" t="s">
        <v>247</v>
      </c>
      <c r="J32" s="155" t="s">
        <v>198</v>
      </c>
      <c r="K32" s="190">
        <v>7</v>
      </c>
      <c r="L32" s="195">
        <v>1037.4100000000001</v>
      </c>
      <c r="N32" s="265"/>
      <c r="O32" s="7"/>
      <c r="P32" s="7"/>
      <c r="Q32" s="91"/>
      <c r="R32" s="196"/>
    </row>
    <row r="33" spans="2:18" ht="15.6" x14ac:dyDescent="0.3">
      <c r="B33" s="265"/>
      <c r="C33" s="155" t="s">
        <v>249</v>
      </c>
      <c r="D33" s="155" t="s">
        <v>213</v>
      </c>
      <c r="E33" s="190">
        <v>1</v>
      </c>
      <c r="F33" s="195">
        <v>709.85</v>
      </c>
      <c r="G33"/>
      <c r="H33" s="265"/>
      <c r="I33" s="155" t="s">
        <v>247</v>
      </c>
      <c r="J33" s="155" t="s">
        <v>200</v>
      </c>
      <c r="K33" s="190">
        <v>2</v>
      </c>
      <c r="L33" s="195">
        <v>2331.9</v>
      </c>
      <c r="N33" s="265"/>
      <c r="O33" s="7"/>
      <c r="P33" s="7"/>
      <c r="Q33" s="91"/>
      <c r="R33" s="196"/>
    </row>
    <row r="34" spans="2:18" ht="15.6" x14ac:dyDescent="0.3">
      <c r="B34" s="265"/>
      <c r="C34" s="155" t="s">
        <v>248</v>
      </c>
      <c r="D34" s="155" t="s">
        <v>201</v>
      </c>
      <c r="E34" s="190">
        <v>3</v>
      </c>
      <c r="F34" s="195">
        <v>1033.3333333333301</v>
      </c>
      <c r="G34"/>
      <c r="H34" s="265"/>
      <c r="I34" s="155" t="s">
        <v>245</v>
      </c>
      <c r="J34" s="155" t="s">
        <v>181</v>
      </c>
      <c r="K34" s="190">
        <v>1</v>
      </c>
      <c r="L34" s="195">
        <v>381.79</v>
      </c>
      <c r="N34" s="265"/>
      <c r="O34" s="7"/>
      <c r="P34" s="7"/>
      <c r="Q34" s="91"/>
      <c r="R34" s="196"/>
    </row>
    <row r="35" spans="2:18" ht="15.6" x14ac:dyDescent="0.3">
      <c r="B35" s="265"/>
      <c r="C35" s="155" t="s">
        <v>248</v>
      </c>
      <c r="D35" s="155" t="s">
        <v>202</v>
      </c>
      <c r="E35" s="190">
        <v>3</v>
      </c>
      <c r="F35" s="195">
        <v>748.10333333333301</v>
      </c>
      <c r="G35"/>
      <c r="H35" s="265"/>
      <c r="I35" s="155" t="s">
        <v>245</v>
      </c>
      <c r="J35" s="155" t="s">
        <v>182</v>
      </c>
      <c r="K35" s="190">
        <v>4</v>
      </c>
      <c r="L35" s="195">
        <v>1133.2449999999999</v>
      </c>
      <c r="N35" s="265"/>
      <c r="O35" s="7"/>
      <c r="P35" s="7"/>
      <c r="Q35" s="91"/>
      <c r="R35" s="196"/>
    </row>
    <row r="36" spans="2:18" ht="15.6" x14ac:dyDescent="0.3">
      <c r="B36" s="265"/>
      <c r="C36" s="155" t="s">
        <v>248</v>
      </c>
      <c r="D36" s="155" t="s">
        <v>203</v>
      </c>
      <c r="E36" s="190">
        <v>5</v>
      </c>
      <c r="F36" s="195">
        <v>1046.856</v>
      </c>
      <c r="G36"/>
      <c r="H36" s="265"/>
      <c r="I36" s="155" t="s">
        <v>245</v>
      </c>
      <c r="J36" s="155" t="s">
        <v>185</v>
      </c>
      <c r="K36" s="190">
        <v>4</v>
      </c>
      <c r="L36" s="195">
        <v>1098.6524999999999</v>
      </c>
      <c r="N36" s="265"/>
      <c r="O36" s="7"/>
      <c r="P36" s="7"/>
      <c r="Q36" s="91"/>
      <c r="R36" s="196"/>
    </row>
    <row r="37" spans="2:18" ht="15.6" x14ac:dyDescent="0.3">
      <c r="B37" s="265"/>
      <c r="C37" s="155" t="s">
        <v>248</v>
      </c>
      <c r="D37" s="155" t="s">
        <v>204</v>
      </c>
      <c r="E37" s="190">
        <v>5</v>
      </c>
      <c r="F37" s="195">
        <v>1013.322</v>
      </c>
      <c r="G37"/>
      <c r="H37" s="265"/>
      <c r="I37" s="155" t="s">
        <v>245</v>
      </c>
      <c r="J37" s="155" t="s">
        <v>190</v>
      </c>
      <c r="K37" s="190">
        <v>2</v>
      </c>
      <c r="L37" s="195">
        <v>1567</v>
      </c>
      <c r="N37" s="265"/>
      <c r="O37" s="7"/>
      <c r="P37" s="7"/>
      <c r="Q37" s="91"/>
      <c r="R37" s="196"/>
    </row>
    <row r="38" spans="2:18" ht="15.6" x14ac:dyDescent="0.3">
      <c r="B38" s="265"/>
      <c r="C38" s="155" t="s">
        <v>247</v>
      </c>
      <c r="D38" s="155" t="s">
        <v>193</v>
      </c>
      <c r="E38" s="190">
        <v>9</v>
      </c>
      <c r="F38" s="195">
        <v>726.01888888888902</v>
      </c>
      <c r="G38"/>
      <c r="H38" s="265"/>
      <c r="I38" s="155" t="s">
        <v>244</v>
      </c>
      <c r="J38" s="155" t="s">
        <v>171</v>
      </c>
      <c r="K38" s="190">
        <v>6</v>
      </c>
      <c r="L38" s="195">
        <v>2130.3983333333299</v>
      </c>
      <c r="N38" s="265"/>
      <c r="O38" s="7"/>
      <c r="P38" s="7"/>
      <c r="Q38" s="91"/>
      <c r="R38" s="196"/>
    </row>
    <row r="39" spans="2:18" ht="15.6" x14ac:dyDescent="0.3">
      <c r="B39" s="265"/>
      <c r="C39" s="155" t="s">
        <v>247</v>
      </c>
      <c r="D39" s="155" t="s">
        <v>194</v>
      </c>
      <c r="E39" s="190">
        <v>2</v>
      </c>
      <c r="F39" s="195">
        <v>745</v>
      </c>
      <c r="G39"/>
      <c r="H39" s="265"/>
      <c r="I39" s="155" t="s">
        <v>244</v>
      </c>
      <c r="J39" s="155" t="s">
        <v>175</v>
      </c>
      <c r="K39" s="190">
        <v>28</v>
      </c>
      <c r="L39" s="195">
        <v>1865.2928571428599</v>
      </c>
      <c r="N39" s="265"/>
      <c r="O39" s="7"/>
      <c r="P39" s="7"/>
      <c r="Q39" s="91"/>
      <c r="R39" s="196"/>
    </row>
    <row r="40" spans="2:18" ht="15.6" x14ac:dyDescent="0.3">
      <c r="B40" s="265"/>
      <c r="C40" s="155" t="s">
        <v>247</v>
      </c>
      <c r="D40" s="155" t="s">
        <v>195</v>
      </c>
      <c r="E40" s="190">
        <v>1</v>
      </c>
      <c r="F40" s="195">
        <v>1500</v>
      </c>
      <c r="G40"/>
      <c r="H40" s="265"/>
      <c r="I40" s="155" t="s">
        <v>244</v>
      </c>
      <c r="J40" s="155" t="s">
        <v>179</v>
      </c>
      <c r="K40" s="190">
        <v>2</v>
      </c>
      <c r="L40" s="195">
        <v>3259.5549999999998</v>
      </c>
      <c r="N40" s="265"/>
      <c r="O40" s="7"/>
      <c r="P40" s="7"/>
      <c r="Q40" s="91"/>
      <c r="R40" s="196"/>
    </row>
    <row r="41" spans="2:18" ht="15.6" x14ac:dyDescent="0.3">
      <c r="B41" s="265"/>
      <c r="C41" s="155" t="s">
        <v>247</v>
      </c>
      <c r="D41" s="155" t="s">
        <v>197</v>
      </c>
      <c r="E41" s="190">
        <v>2</v>
      </c>
      <c r="F41" s="195">
        <v>1127.615</v>
      </c>
      <c r="G41"/>
      <c r="H41" s="265"/>
      <c r="I41" s="155" t="s">
        <v>243</v>
      </c>
      <c r="J41" s="155" t="s">
        <v>162</v>
      </c>
      <c r="K41" s="190">
        <v>2</v>
      </c>
      <c r="L41" s="195">
        <v>1269.625</v>
      </c>
      <c r="N41" s="265"/>
      <c r="O41" s="7"/>
      <c r="P41" s="7"/>
      <c r="Q41" s="91"/>
      <c r="R41" s="196"/>
    </row>
    <row r="42" spans="2:18" ht="15.6" x14ac:dyDescent="0.3">
      <c r="B42" s="265"/>
      <c r="C42" s="155" t="s">
        <v>247</v>
      </c>
      <c r="D42" s="155" t="s">
        <v>198</v>
      </c>
      <c r="E42" s="190">
        <v>3</v>
      </c>
      <c r="F42" s="195">
        <v>523.52</v>
      </c>
      <c r="G42"/>
      <c r="H42" s="265"/>
      <c r="I42" s="155" t="s">
        <v>243</v>
      </c>
      <c r="J42" s="155" t="s">
        <v>167</v>
      </c>
      <c r="K42" s="190">
        <v>2</v>
      </c>
      <c r="L42" s="195">
        <v>299.47000000000003</v>
      </c>
      <c r="N42" s="265"/>
      <c r="O42" s="7"/>
      <c r="P42" s="7"/>
      <c r="Q42" s="91"/>
      <c r="R42" s="196"/>
    </row>
    <row r="43" spans="2:18" ht="15.6" x14ac:dyDescent="0.3">
      <c r="B43" s="265"/>
      <c r="C43" s="155" t="s">
        <v>247</v>
      </c>
      <c r="D43" s="155" t="s">
        <v>199</v>
      </c>
      <c r="E43" s="190">
        <v>1</v>
      </c>
      <c r="F43" s="195">
        <v>712.18</v>
      </c>
      <c r="G43"/>
      <c r="H43" s="265"/>
      <c r="I43" s="155" t="s">
        <v>242</v>
      </c>
      <c r="J43" s="155" t="s">
        <v>140</v>
      </c>
      <c r="K43" s="190">
        <v>51</v>
      </c>
      <c r="L43" s="195">
        <v>1016.85882352941</v>
      </c>
      <c r="N43" s="265"/>
      <c r="O43" s="7"/>
      <c r="P43" s="7"/>
      <c r="Q43" s="91"/>
      <c r="R43" s="196"/>
    </row>
    <row r="44" spans="2:18" ht="15.6" x14ac:dyDescent="0.3">
      <c r="B44" s="265"/>
      <c r="C44" s="155" t="s">
        <v>247</v>
      </c>
      <c r="D44" s="155" t="s">
        <v>200</v>
      </c>
      <c r="E44" s="190">
        <v>4</v>
      </c>
      <c r="F44" s="195">
        <v>750.53750000000002</v>
      </c>
      <c r="G44"/>
      <c r="H44" s="265"/>
      <c r="I44" s="155" t="s">
        <v>242</v>
      </c>
      <c r="J44" s="155" t="s">
        <v>143</v>
      </c>
      <c r="K44" s="190">
        <v>54</v>
      </c>
      <c r="L44" s="195">
        <v>1326.91678571429</v>
      </c>
      <c r="N44" s="265"/>
      <c r="O44" s="7"/>
      <c r="P44" s="7"/>
      <c r="Q44" s="91"/>
      <c r="R44" s="196"/>
    </row>
    <row r="45" spans="2:18" ht="15.6" x14ac:dyDescent="0.3">
      <c r="B45" s="265"/>
      <c r="C45" s="155" t="s">
        <v>245</v>
      </c>
      <c r="D45" s="155" t="s">
        <v>180</v>
      </c>
      <c r="E45" s="190">
        <v>1</v>
      </c>
      <c r="F45" s="195">
        <v>1698</v>
      </c>
      <c r="G45"/>
      <c r="H45" s="265"/>
      <c r="I45" s="155" t="s">
        <v>242</v>
      </c>
      <c r="J45" s="155" t="s">
        <v>146</v>
      </c>
      <c r="K45" s="190">
        <v>7</v>
      </c>
      <c r="L45" s="195">
        <v>1576.19285714286</v>
      </c>
      <c r="N45" s="265"/>
      <c r="O45" s="7"/>
      <c r="P45" s="7"/>
      <c r="Q45" s="91"/>
      <c r="R45" s="196"/>
    </row>
    <row r="46" spans="2:18" ht="15.6" x14ac:dyDescent="0.3">
      <c r="B46" s="265"/>
      <c r="C46" s="155" t="s">
        <v>245</v>
      </c>
      <c r="D46" s="155" t="s">
        <v>181</v>
      </c>
      <c r="E46" s="190">
        <v>12</v>
      </c>
      <c r="F46" s="195">
        <v>735.29416666666702</v>
      </c>
      <c r="G46"/>
      <c r="H46" s="265"/>
      <c r="I46" s="155" t="s">
        <v>242</v>
      </c>
      <c r="J46" s="155" t="s">
        <v>148</v>
      </c>
      <c r="K46" s="190">
        <v>2</v>
      </c>
      <c r="L46" s="195">
        <v>1887.5</v>
      </c>
      <c r="N46" s="265"/>
      <c r="O46" s="7"/>
      <c r="P46" s="7"/>
      <c r="Q46" s="91"/>
      <c r="R46" s="196"/>
    </row>
    <row r="47" spans="2:18" ht="15.6" x14ac:dyDescent="0.3">
      <c r="B47" s="265"/>
      <c r="C47" s="155" t="s">
        <v>245</v>
      </c>
      <c r="D47" s="155" t="s">
        <v>182</v>
      </c>
      <c r="E47" s="190">
        <v>7</v>
      </c>
      <c r="F47" s="195">
        <v>943.78571428571399</v>
      </c>
      <c r="G47"/>
      <c r="H47" s="265"/>
      <c r="I47" s="155" t="s">
        <v>242</v>
      </c>
      <c r="J47" s="155" t="s">
        <v>151</v>
      </c>
      <c r="K47" s="190">
        <v>1</v>
      </c>
      <c r="L47" s="195">
        <v>1846</v>
      </c>
      <c r="N47" s="265"/>
      <c r="O47" s="7"/>
      <c r="P47" s="7"/>
      <c r="Q47" s="91"/>
      <c r="R47" s="196"/>
    </row>
    <row r="48" spans="2:18" ht="15.6" x14ac:dyDescent="0.3">
      <c r="B48" s="265"/>
      <c r="C48" s="155" t="s">
        <v>245</v>
      </c>
      <c r="D48" s="155" t="s">
        <v>183</v>
      </c>
      <c r="E48" s="190">
        <v>6</v>
      </c>
      <c r="F48" s="195">
        <v>688.95500000000004</v>
      </c>
      <c r="G48"/>
      <c r="H48" s="265"/>
      <c r="I48" s="155" t="s">
        <v>242</v>
      </c>
      <c r="J48" s="155" t="s">
        <v>154</v>
      </c>
      <c r="K48" s="190">
        <v>1</v>
      </c>
      <c r="L48" s="195">
        <v>1233</v>
      </c>
      <c r="N48" s="265"/>
      <c r="O48" s="7"/>
      <c r="P48" s="7"/>
      <c r="Q48" s="91"/>
      <c r="R48" s="196"/>
    </row>
    <row r="49" spans="2:18" ht="15.6" x14ac:dyDescent="0.3">
      <c r="B49" s="265"/>
      <c r="C49" s="155" t="s">
        <v>245</v>
      </c>
      <c r="D49" s="155" t="s">
        <v>185</v>
      </c>
      <c r="E49" s="190">
        <v>8</v>
      </c>
      <c r="F49" s="195">
        <v>1556.5887499999999</v>
      </c>
      <c r="G49"/>
      <c r="H49" s="265"/>
      <c r="I49" s="155" t="s">
        <v>242</v>
      </c>
      <c r="J49" s="155" t="s">
        <v>156</v>
      </c>
      <c r="K49" s="190">
        <v>1</v>
      </c>
      <c r="L49" s="195">
        <v>0</v>
      </c>
      <c r="N49" s="265"/>
      <c r="O49" s="7"/>
      <c r="P49" s="7"/>
      <c r="Q49" s="91"/>
      <c r="R49" s="196"/>
    </row>
    <row r="50" spans="2:18" ht="15.6" x14ac:dyDescent="0.3">
      <c r="B50" s="265"/>
      <c r="C50" s="155" t="s">
        <v>245</v>
      </c>
      <c r="D50" s="155" t="s">
        <v>189</v>
      </c>
      <c r="E50" s="190">
        <v>2</v>
      </c>
      <c r="F50" s="195">
        <v>474.91</v>
      </c>
      <c r="G50"/>
      <c r="H50" s="265"/>
      <c r="I50" s="155" t="s">
        <v>242</v>
      </c>
      <c r="J50" s="155" t="s">
        <v>157</v>
      </c>
      <c r="K50" s="190">
        <v>8</v>
      </c>
      <c r="L50" s="195">
        <v>1700.13625</v>
      </c>
      <c r="N50" s="265"/>
      <c r="O50" s="7"/>
      <c r="P50" s="7"/>
      <c r="Q50" s="91"/>
      <c r="R50" s="196"/>
    </row>
    <row r="51" spans="2:18" ht="15.6" x14ac:dyDescent="0.3">
      <c r="B51" s="265"/>
      <c r="C51" s="155" t="s">
        <v>245</v>
      </c>
      <c r="D51" s="155" t="s">
        <v>190</v>
      </c>
      <c r="E51" s="190">
        <v>14</v>
      </c>
      <c r="F51" s="195">
        <v>648.96857142857095</v>
      </c>
      <c r="G51"/>
      <c r="H51" s="265"/>
      <c r="I51" s="155" t="s">
        <v>241</v>
      </c>
      <c r="J51" s="155" t="s">
        <v>129</v>
      </c>
      <c r="K51" s="190">
        <v>1</v>
      </c>
      <c r="L51" s="195">
        <v>396.12</v>
      </c>
      <c r="N51" s="265"/>
      <c r="O51" s="7"/>
      <c r="P51" s="7"/>
      <c r="Q51" s="91"/>
      <c r="R51" s="196"/>
    </row>
    <row r="52" spans="2:18" ht="15.6" x14ac:dyDescent="0.3">
      <c r="B52" s="265"/>
      <c r="C52" s="155" t="s">
        <v>245</v>
      </c>
      <c r="D52" s="155" t="s">
        <v>191</v>
      </c>
      <c r="E52" s="190">
        <v>1</v>
      </c>
      <c r="F52" s="195">
        <v>537.08000000000004</v>
      </c>
      <c r="G52"/>
      <c r="H52" s="265"/>
      <c r="I52" s="155" t="s">
        <v>241</v>
      </c>
      <c r="J52" s="155" t="s">
        <v>132</v>
      </c>
      <c r="K52" s="190">
        <v>1</v>
      </c>
      <c r="L52" s="195">
        <v>850</v>
      </c>
      <c r="N52" s="265"/>
      <c r="O52" s="7"/>
      <c r="P52" s="7"/>
      <c r="Q52" s="91"/>
      <c r="R52" s="196"/>
    </row>
    <row r="53" spans="2:18" ht="15.6" x14ac:dyDescent="0.3">
      <c r="B53" s="265"/>
      <c r="C53" s="155" t="s">
        <v>244</v>
      </c>
      <c r="D53" s="155" t="s">
        <v>171</v>
      </c>
      <c r="E53" s="190">
        <v>10</v>
      </c>
      <c r="F53" s="195">
        <v>542.21100000000001</v>
      </c>
      <c r="G53"/>
      <c r="H53" s="265"/>
      <c r="I53" s="155" t="s">
        <v>241</v>
      </c>
      <c r="J53" s="155" t="s">
        <v>134</v>
      </c>
      <c r="K53" s="190">
        <v>4</v>
      </c>
      <c r="L53" s="195">
        <v>1074.3975</v>
      </c>
      <c r="N53" s="265"/>
      <c r="O53" s="7"/>
      <c r="P53" s="7"/>
      <c r="Q53" s="91"/>
      <c r="R53" s="196"/>
    </row>
    <row r="54" spans="2:18" ht="15.6" x14ac:dyDescent="0.3">
      <c r="B54" s="265"/>
      <c r="C54" s="155" t="s">
        <v>244</v>
      </c>
      <c r="D54" s="155" t="s">
        <v>172</v>
      </c>
      <c r="E54" s="190">
        <v>1</v>
      </c>
      <c r="F54" s="195">
        <v>753.6</v>
      </c>
      <c r="G54"/>
      <c r="H54" s="265"/>
      <c r="I54" s="155" t="s">
        <v>241</v>
      </c>
      <c r="J54" s="155" t="s">
        <v>135</v>
      </c>
      <c r="K54" s="190">
        <v>17</v>
      </c>
      <c r="L54" s="195">
        <v>1160.2529411764699</v>
      </c>
      <c r="N54" s="265"/>
      <c r="O54" s="7"/>
      <c r="P54" s="7"/>
      <c r="Q54" s="91"/>
      <c r="R54" s="196"/>
    </row>
    <row r="55" spans="2:18" ht="15.6" x14ac:dyDescent="0.3">
      <c r="B55" s="265"/>
      <c r="C55" s="155" t="s">
        <v>244</v>
      </c>
      <c r="D55" s="155" t="s">
        <v>174</v>
      </c>
      <c r="E55" s="190">
        <v>1</v>
      </c>
      <c r="F55" s="195">
        <v>1328</v>
      </c>
      <c r="G55"/>
      <c r="H55" s="265"/>
      <c r="I55" s="3" t="s">
        <v>241</v>
      </c>
      <c r="J55" s="3" t="s">
        <v>137</v>
      </c>
      <c r="K55" s="101">
        <v>3</v>
      </c>
      <c r="L55" s="25">
        <v>2926.69333333333</v>
      </c>
      <c r="N55" s="265"/>
      <c r="O55" s="7"/>
      <c r="P55" s="7"/>
      <c r="Q55" s="91"/>
      <c r="R55" s="24"/>
    </row>
    <row r="56" spans="2:18" ht="15.6" x14ac:dyDescent="0.3">
      <c r="B56" s="265"/>
      <c r="C56" s="155" t="s">
        <v>244</v>
      </c>
      <c r="D56" s="155" t="s">
        <v>175</v>
      </c>
      <c r="E56" s="190">
        <v>18</v>
      </c>
      <c r="F56" s="195">
        <v>710.68611111111102</v>
      </c>
      <c r="G56"/>
      <c r="H56" s="265"/>
      <c r="I56" s="3" t="s">
        <v>241</v>
      </c>
      <c r="J56" s="3" t="s">
        <v>139</v>
      </c>
      <c r="K56" s="101">
        <v>1</v>
      </c>
      <c r="L56" s="25">
        <v>7940</v>
      </c>
      <c r="N56" s="265"/>
      <c r="O56" s="7"/>
      <c r="P56" s="7"/>
      <c r="Q56" s="91"/>
      <c r="R56" s="24"/>
    </row>
    <row r="57" spans="2:18" ht="15.6" x14ac:dyDescent="0.3">
      <c r="B57" s="265"/>
      <c r="C57" s="155" t="s">
        <v>243</v>
      </c>
      <c r="D57" s="155" t="s">
        <v>160</v>
      </c>
      <c r="E57" s="190">
        <v>1</v>
      </c>
      <c r="F57" s="195">
        <v>0</v>
      </c>
      <c r="G57"/>
      <c r="H57" s="265"/>
      <c r="I57" s="3"/>
      <c r="J57" s="3"/>
      <c r="K57" s="101"/>
      <c r="L57" s="25"/>
      <c r="N57" s="265"/>
      <c r="O57" s="7"/>
      <c r="P57" s="7"/>
      <c r="Q57" s="91"/>
      <c r="R57" s="24"/>
    </row>
    <row r="58" spans="2:18" ht="15.6" x14ac:dyDescent="0.3">
      <c r="B58" s="265"/>
      <c r="C58" s="155" t="s">
        <v>243</v>
      </c>
      <c r="D58" s="155" t="s">
        <v>163</v>
      </c>
      <c r="E58" s="190">
        <v>1</v>
      </c>
      <c r="F58" s="195">
        <v>769</v>
      </c>
      <c r="G58"/>
      <c r="H58" s="265"/>
      <c r="I58" s="3"/>
      <c r="J58" s="3"/>
      <c r="K58" s="101"/>
      <c r="L58" s="25"/>
      <c r="N58" s="265"/>
      <c r="O58" s="7"/>
      <c r="P58" s="7"/>
      <c r="Q58" s="91"/>
      <c r="R58" s="24"/>
    </row>
    <row r="59" spans="2:18" ht="15.6" x14ac:dyDescent="0.3">
      <c r="B59" s="265"/>
      <c r="C59" s="155" t="s">
        <v>243</v>
      </c>
      <c r="D59" s="155" t="s">
        <v>165</v>
      </c>
      <c r="E59" s="190">
        <v>1</v>
      </c>
      <c r="F59" s="195">
        <v>715.24</v>
      </c>
      <c r="G59"/>
      <c r="H59" s="265"/>
      <c r="I59" s="3"/>
      <c r="J59" s="3"/>
      <c r="K59" s="101"/>
      <c r="L59" s="25"/>
      <c r="N59" s="265"/>
      <c r="O59" s="7"/>
      <c r="P59" s="7"/>
      <c r="Q59" s="91"/>
      <c r="R59" s="24"/>
    </row>
    <row r="60" spans="2:18" ht="15.6" x14ac:dyDescent="0.3">
      <c r="B60" s="265"/>
      <c r="C60" s="155" t="s">
        <v>243</v>
      </c>
      <c r="D60" s="155" t="s">
        <v>166</v>
      </c>
      <c r="E60" s="190">
        <v>3</v>
      </c>
      <c r="F60" s="195">
        <v>892.74</v>
      </c>
      <c r="G60"/>
      <c r="H60" s="265"/>
      <c r="I60" s="3"/>
      <c r="J60" s="3"/>
      <c r="K60" s="101"/>
      <c r="L60" s="25"/>
      <c r="N60" s="265"/>
      <c r="O60" s="7"/>
      <c r="P60" s="7"/>
      <c r="Q60" s="91"/>
      <c r="R60" s="24"/>
    </row>
    <row r="61" spans="2:18" ht="15.6" x14ac:dyDescent="0.3">
      <c r="B61" s="265"/>
      <c r="C61" s="155" t="s">
        <v>243</v>
      </c>
      <c r="D61" s="155" t="s">
        <v>167</v>
      </c>
      <c r="E61" s="190">
        <v>2</v>
      </c>
      <c r="F61" s="195">
        <v>176.11500000000001</v>
      </c>
      <c r="G61"/>
      <c r="H61" s="265"/>
      <c r="I61" s="3"/>
      <c r="J61" s="3"/>
      <c r="K61" s="101"/>
      <c r="L61" s="25"/>
      <c r="N61" s="265"/>
      <c r="O61" s="7"/>
      <c r="P61" s="7"/>
      <c r="Q61" s="91"/>
      <c r="R61" s="24"/>
    </row>
    <row r="62" spans="2:18" ht="15.6" x14ac:dyDescent="0.3">
      <c r="B62" s="265"/>
      <c r="C62" s="155" t="s">
        <v>243</v>
      </c>
      <c r="D62" s="155" t="s">
        <v>169</v>
      </c>
      <c r="E62" s="190">
        <v>1</v>
      </c>
      <c r="F62" s="195">
        <v>1176.57</v>
      </c>
      <c r="G62"/>
      <c r="H62" s="265"/>
      <c r="I62" s="3"/>
      <c r="J62" s="3"/>
      <c r="K62" s="101"/>
      <c r="L62" s="25"/>
      <c r="N62" s="265"/>
      <c r="O62" s="7"/>
      <c r="P62" s="7"/>
      <c r="Q62" s="91"/>
      <c r="R62" s="24"/>
    </row>
    <row r="63" spans="2:18" ht="15.6" x14ac:dyDescent="0.3">
      <c r="B63" s="265"/>
      <c r="C63" s="155" t="s">
        <v>242</v>
      </c>
      <c r="D63" s="155" t="s">
        <v>140</v>
      </c>
      <c r="E63" s="190">
        <v>74</v>
      </c>
      <c r="F63" s="195">
        <v>946.30324324324295</v>
      </c>
      <c r="G63"/>
      <c r="H63" s="265"/>
      <c r="I63" s="3"/>
      <c r="J63" s="3"/>
      <c r="K63" s="101"/>
      <c r="L63" s="25"/>
      <c r="N63" s="265"/>
      <c r="O63" s="7"/>
      <c r="P63" s="7"/>
      <c r="Q63" s="91"/>
      <c r="R63" s="24"/>
    </row>
    <row r="64" spans="2:18" ht="15.6" x14ac:dyDescent="0.3">
      <c r="B64" s="265"/>
      <c r="C64" s="155" t="s">
        <v>242</v>
      </c>
      <c r="D64" s="155" t="s">
        <v>143</v>
      </c>
      <c r="E64" s="190">
        <v>141</v>
      </c>
      <c r="F64" s="195">
        <v>647.07880281690097</v>
      </c>
      <c r="G64"/>
      <c r="H64" s="265"/>
      <c r="I64" s="3"/>
      <c r="J64" s="3"/>
      <c r="K64" s="101"/>
      <c r="L64" s="25"/>
      <c r="N64" s="265"/>
      <c r="O64" s="7"/>
      <c r="P64" s="7"/>
      <c r="Q64" s="91"/>
      <c r="R64" s="24"/>
    </row>
    <row r="65" spans="2:18" ht="15.6" x14ac:dyDescent="0.3">
      <c r="B65" s="265"/>
      <c r="C65" s="155" t="s">
        <v>242</v>
      </c>
      <c r="D65" s="155" t="s">
        <v>144</v>
      </c>
      <c r="E65" s="190">
        <v>1</v>
      </c>
      <c r="F65" s="195">
        <v>1132.77</v>
      </c>
      <c r="G65"/>
      <c r="H65" s="265"/>
      <c r="I65" s="3"/>
      <c r="J65" s="3"/>
      <c r="K65" s="101"/>
      <c r="L65" s="25"/>
      <c r="N65" s="265"/>
      <c r="O65" s="7"/>
      <c r="P65" s="7"/>
      <c r="Q65" s="91"/>
      <c r="R65" s="24"/>
    </row>
    <row r="66" spans="2:18" ht="15.6" x14ac:dyDescent="0.3">
      <c r="B66" s="265"/>
      <c r="C66" s="155" t="s">
        <v>242</v>
      </c>
      <c r="D66" s="155" t="s">
        <v>146</v>
      </c>
      <c r="E66" s="190">
        <v>17</v>
      </c>
      <c r="F66" s="195">
        <v>927.72705882352898</v>
      </c>
      <c r="G66"/>
      <c r="H66" s="265"/>
      <c r="I66" s="3"/>
      <c r="J66" s="3"/>
      <c r="K66" s="101"/>
      <c r="L66" s="25"/>
      <c r="N66" s="265"/>
      <c r="O66" s="7"/>
      <c r="P66" s="7"/>
      <c r="Q66" s="91"/>
      <c r="R66" s="24"/>
    </row>
    <row r="67" spans="2:18" ht="15.6" x14ac:dyDescent="0.3">
      <c r="B67" s="265"/>
      <c r="C67" s="155" t="s">
        <v>242</v>
      </c>
      <c r="D67" s="155" t="s">
        <v>147</v>
      </c>
      <c r="E67" s="190">
        <v>1</v>
      </c>
      <c r="F67" s="195">
        <v>824.4</v>
      </c>
      <c r="G67"/>
      <c r="H67" s="265"/>
      <c r="I67" s="3"/>
      <c r="J67" s="3"/>
      <c r="K67" s="101"/>
      <c r="L67" s="25"/>
      <c r="N67" s="265"/>
      <c r="O67" s="7"/>
      <c r="P67" s="7"/>
      <c r="Q67" s="91"/>
      <c r="R67" s="24"/>
    </row>
    <row r="68" spans="2:18" ht="15.6" x14ac:dyDescent="0.3">
      <c r="B68" s="265"/>
      <c r="C68" s="155" t="s">
        <v>242</v>
      </c>
      <c r="D68" s="155" t="s">
        <v>148</v>
      </c>
      <c r="E68" s="190">
        <v>4</v>
      </c>
      <c r="F68" s="195">
        <v>761.35</v>
      </c>
      <c r="G68"/>
      <c r="H68" s="265"/>
      <c r="I68" s="3"/>
      <c r="J68" s="3"/>
      <c r="K68" s="101"/>
      <c r="L68" s="25"/>
      <c r="N68" s="265"/>
      <c r="O68" s="7"/>
      <c r="P68" s="7"/>
      <c r="Q68" s="91"/>
      <c r="R68" s="24"/>
    </row>
    <row r="69" spans="2:18" ht="15.6" x14ac:dyDescent="0.3">
      <c r="B69" s="265"/>
      <c r="C69" s="155" t="s">
        <v>242</v>
      </c>
      <c r="D69" s="155" t="s">
        <v>150</v>
      </c>
      <c r="E69" s="190">
        <v>2</v>
      </c>
      <c r="F69" s="195">
        <v>473.30500000000001</v>
      </c>
      <c r="G69"/>
      <c r="H69" s="265"/>
      <c r="I69" s="3"/>
      <c r="J69" s="3"/>
      <c r="K69" s="101"/>
      <c r="L69" s="25"/>
      <c r="N69" s="265"/>
      <c r="O69" s="7"/>
      <c r="P69" s="7"/>
      <c r="Q69" s="91"/>
      <c r="R69" s="24"/>
    </row>
    <row r="70" spans="2:18" ht="15.6" x14ac:dyDescent="0.3">
      <c r="B70" s="265"/>
      <c r="C70" s="155" t="s">
        <v>242</v>
      </c>
      <c r="D70" s="155" t="s">
        <v>151</v>
      </c>
      <c r="E70" s="190">
        <v>3</v>
      </c>
      <c r="F70" s="195">
        <v>513.33333333333303</v>
      </c>
      <c r="G70"/>
      <c r="H70" s="265"/>
      <c r="I70" s="3"/>
      <c r="J70" s="3"/>
      <c r="K70" s="101"/>
      <c r="L70" s="25"/>
      <c r="N70" s="265"/>
      <c r="O70" s="7"/>
      <c r="P70" s="7"/>
      <c r="Q70" s="91"/>
      <c r="R70" s="24"/>
    </row>
    <row r="71" spans="2:18" ht="15.6" x14ac:dyDescent="0.3">
      <c r="B71" s="265"/>
      <c r="C71" s="155" t="s">
        <v>242</v>
      </c>
      <c r="D71" s="155" t="s">
        <v>153</v>
      </c>
      <c r="E71" s="190">
        <v>3</v>
      </c>
      <c r="F71" s="195">
        <v>1104.31</v>
      </c>
      <c r="G71"/>
      <c r="H71" s="265"/>
      <c r="I71" s="3"/>
      <c r="J71" s="3"/>
      <c r="K71" s="101"/>
      <c r="L71" s="25"/>
      <c r="N71" s="265"/>
      <c r="O71" s="7"/>
      <c r="P71" s="7"/>
      <c r="Q71" s="91"/>
      <c r="R71" s="24"/>
    </row>
    <row r="72" spans="2:18" ht="15.6" x14ac:dyDescent="0.3">
      <c r="B72" s="265"/>
      <c r="C72" s="155" t="s">
        <v>242</v>
      </c>
      <c r="D72" s="155" t="s">
        <v>154</v>
      </c>
      <c r="E72" s="190">
        <v>1</v>
      </c>
      <c r="F72" s="195">
        <v>460</v>
      </c>
      <c r="G72"/>
      <c r="H72" s="265"/>
      <c r="I72" s="3"/>
      <c r="J72" s="3"/>
      <c r="K72" s="101"/>
      <c r="L72" s="25"/>
      <c r="N72" s="265"/>
      <c r="O72" s="7"/>
      <c r="P72" s="7"/>
      <c r="Q72" s="91"/>
      <c r="R72" s="24"/>
    </row>
    <row r="73" spans="2:18" ht="15.6" x14ac:dyDescent="0.3">
      <c r="B73" s="265"/>
      <c r="C73" s="155" t="s">
        <v>242</v>
      </c>
      <c r="D73" s="155" t="s">
        <v>156</v>
      </c>
      <c r="E73" s="190">
        <v>1</v>
      </c>
      <c r="F73" s="195">
        <v>627.16999999999996</v>
      </c>
      <c r="G73"/>
      <c r="H73" s="265"/>
      <c r="I73" s="3"/>
      <c r="J73" s="3"/>
      <c r="K73" s="101"/>
      <c r="L73" s="25"/>
      <c r="N73" s="265"/>
      <c r="O73" s="7"/>
      <c r="P73" s="7"/>
      <c r="Q73" s="91"/>
      <c r="R73" s="24"/>
    </row>
    <row r="74" spans="2:18" ht="15.6" x14ac:dyDescent="0.3">
      <c r="B74" s="265"/>
      <c r="C74" s="155" t="s">
        <v>242</v>
      </c>
      <c r="D74" s="155" t="s">
        <v>157</v>
      </c>
      <c r="E74" s="190">
        <v>19</v>
      </c>
      <c r="F74" s="195">
        <v>1433.0174999999999</v>
      </c>
      <c r="G74"/>
      <c r="H74" s="265"/>
      <c r="I74" s="3"/>
      <c r="J74" s="3"/>
      <c r="K74" s="101"/>
      <c r="L74" s="25"/>
      <c r="N74" s="265"/>
      <c r="O74" s="7"/>
      <c r="P74" s="7"/>
      <c r="Q74" s="91"/>
      <c r="R74" s="24"/>
    </row>
    <row r="75" spans="2:18" ht="15.6" x14ac:dyDescent="0.3">
      <c r="B75" s="265"/>
      <c r="C75" s="155" t="s">
        <v>241</v>
      </c>
      <c r="D75" s="155" t="s">
        <v>129</v>
      </c>
      <c r="E75" s="190">
        <v>5</v>
      </c>
      <c r="F75" s="195">
        <v>994.37400000000002</v>
      </c>
      <c r="G75"/>
      <c r="H75" s="265"/>
      <c r="I75" s="3"/>
      <c r="J75" s="3"/>
      <c r="K75" s="101"/>
      <c r="L75" s="25"/>
      <c r="N75" s="265"/>
      <c r="O75" s="7"/>
      <c r="P75" s="7"/>
      <c r="Q75" s="91"/>
      <c r="R75" s="24"/>
    </row>
    <row r="76" spans="2:18" ht="15.6" x14ac:dyDescent="0.3">
      <c r="B76" s="265"/>
      <c r="C76" s="155" t="s">
        <v>241</v>
      </c>
      <c r="D76" s="155" t="s">
        <v>130</v>
      </c>
      <c r="E76" s="190">
        <v>6</v>
      </c>
      <c r="F76" s="195">
        <v>863.19500000000005</v>
      </c>
      <c r="G76"/>
      <c r="H76" s="265"/>
      <c r="I76" s="3"/>
      <c r="J76" s="3"/>
      <c r="K76" s="101"/>
      <c r="L76" s="25"/>
      <c r="N76" s="265"/>
      <c r="O76" s="7"/>
      <c r="P76" s="7"/>
      <c r="Q76" s="91"/>
      <c r="R76" s="24"/>
    </row>
    <row r="77" spans="2:18" ht="15.6" x14ac:dyDescent="0.3">
      <c r="B77" s="265"/>
      <c r="C77" s="155" t="s">
        <v>241</v>
      </c>
      <c r="D77" s="155" t="s">
        <v>133</v>
      </c>
      <c r="E77" s="190">
        <v>3</v>
      </c>
      <c r="F77" s="195">
        <v>992.02666666666698</v>
      </c>
      <c r="G77"/>
      <c r="H77" s="265"/>
      <c r="I77" s="3"/>
      <c r="J77" s="3"/>
      <c r="K77" s="101"/>
      <c r="L77" s="25"/>
      <c r="N77" s="265"/>
      <c r="O77" s="7"/>
      <c r="P77" s="7"/>
      <c r="Q77" s="91"/>
      <c r="R77" s="24"/>
    </row>
    <row r="78" spans="2:18" ht="15.6" x14ac:dyDescent="0.3">
      <c r="B78" s="265"/>
      <c r="C78" s="155" t="s">
        <v>241</v>
      </c>
      <c r="D78" s="155" t="s">
        <v>134</v>
      </c>
      <c r="E78" s="190">
        <v>31</v>
      </c>
      <c r="F78" s="195">
        <v>583.13032258064504</v>
      </c>
      <c r="G78"/>
      <c r="H78" s="265"/>
      <c r="I78" s="3"/>
      <c r="J78" s="3"/>
      <c r="K78" s="101"/>
      <c r="L78" s="25"/>
      <c r="N78" s="265"/>
      <c r="O78" s="7"/>
      <c r="P78" s="7"/>
      <c r="Q78" s="91"/>
      <c r="R78" s="24"/>
    </row>
    <row r="79" spans="2:18" ht="15.6" x14ac:dyDescent="0.3">
      <c r="B79" s="265"/>
      <c r="C79" s="155" t="s">
        <v>241</v>
      </c>
      <c r="D79" s="155" t="s">
        <v>135</v>
      </c>
      <c r="E79" s="190">
        <v>13</v>
      </c>
      <c r="F79" s="195">
        <v>514.35692307692295</v>
      </c>
      <c r="G79"/>
      <c r="H79" s="265"/>
      <c r="I79" s="3"/>
      <c r="J79" s="3"/>
      <c r="K79" s="101"/>
      <c r="L79" s="25"/>
      <c r="N79" s="265"/>
      <c r="O79" s="7"/>
      <c r="P79" s="7"/>
      <c r="Q79" s="91"/>
      <c r="R79" s="24"/>
    </row>
    <row r="80" spans="2:18" ht="15.6" x14ac:dyDescent="0.3">
      <c r="B80" s="265"/>
      <c r="C80" s="3" t="s">
        <v>241</v>
      </c>
      <c r="D80" s="3" t="s">
        <v>137</v>
      </c>
      <c r="E80" s="101">
        <v>8</v>
      </c>
      <c r="F80" s="25">
        <v>1008.60875</v>
      </c>
      <c r="G80"/>
      <c r="H80" s="265"/>
      <c r="I80" s="3"/>
      <c r="J80" s="3"/>
      <c r="K80" s="101"/>
      <c r="L80" s="25"/>
      <c r="N80" s="265"/>
      <c r="O80" s="7"/>
      <c r="P80" s="7"/>
      <c r="Q80" s="91"/>
      <c r="R80" s="24"/>
    </row>
    <row r="81" spans="2:18" ht="15.6" x14ac:dyDescent="0.3">
      <c r="B81" s="265"/>
      <c r="C81" s="3" t="s">
        <v>241</v>
      </c>
      <c r="D81" s="3" t="s">
        <v>138</v>
      </c>
      <c r="E81" s="101">
        <v>2</v>
      </c>
      <c r="F81" s="25">
        <v>323.54000000000002</v>
      </c>
      <c r="G81"/>
      <c r="H81" s="265"/>
      <c r="I81" s="3"/>
      <c r="J81" s="3"/>
      <c r="K81" s="101"/>
      <c r="L81" s="25"/>
      <c r="N81" s="265"/>
      <c r="O81" s="7"/>
      <c r="P81" s="7"/>
      <c r="Q81" s="91"/>
      <c r="R81" s="24"/>
    </row>
    <row r="82" spans="2:18" ht="15.6" x14ac:dyDescent="0.3">
      <c r="B82" s="265"/>
      <c r="C82" s="3"/>
      <c r="D82" s="3"/>
      <c r="E82" s="101"/>
      <c r="F82" s="25"/>
      <c r="G82"/>
      <c r="H82" s="265"/>
      <c r="I82" s="3"/>
      <c r="J82" s="3"/>
      <c r="K82" s="101"/>
      <c r="L82" s="25"/>
      <c r="N82" s="265"/>
      <c r="O82" s="7"/>
      <c r="P82" s="7"/>
      <c r="Q82" s="91"/>
      <c r="R82" s="24"/>
    </row>
    <row r="83" spans="2:18" ht="15.6" x14ac:dyDescent="0.3">
      <c r="B83" s="265"/>
      <c r="C83" s="3"/>
      <c r="D83" s="3"/>
      <c r="E83" s="101"/>
      <c r="F83" s="25"/>
      <c r="G83"/>
      <c r="H83" s="265"/>
      <c r="I83" s="3"/>
      <c r="J83" s="3"/>
      <c r="K83" s="101"/>
      <c r="L83" s="25"/>
      <c r="N83" s="265"/>
      <c r="O83" s="7"/>
      <c r="P83" s="7"/>
      <c r="Q83" s="91"/>
      <c r="R83" s="24"/>
    </row>
    <row r="84" spans="2:18" ht="16.2" thickBot="1" x14ac:dyDescent="0.35">
      <c r="B84" s="92" t="s">
        <v>7</v>
      </c>
      <c r="C84" s="219" t="s">
        <v>8</v>
      </c>
      <c r="D84" s="219" t="s">
        <v>8</v>
      </c>
      <c r="E84" s="211">
        <f>SUM(E6:E83)</f>
        <v>817</v>
      </c>
      <c r="F84" s="220"/>
      <c r="G84" s="222"/>
      <c r="H84" s="221" t="s">
        <v>7</v>
      </c>
      <c r="I84" s="219" t="s">
        <v>8</v>
      </c>
      <c r="J84" s="219" t="s">
        <v>8</v>
      </c>
      <c r="K84" s="211">
        <f>SUM(K6:K83)</f>
        <v>415</v>
      </c>
      <c r="L84" s="220"/>
      <c r="M84" s="222"/>
      <c r="N84" s="221" t="s">
        <v>7</v>
      </c>
      <c r="O84" s="219" t="s">
        <v>8</v>
      </c>
      <c r="P84" s="219" t="s">
        <v>8</v>
      </c>
      <c r="Q84" s="211">
        <f>SUM(Q6:Q83)</f>
        <v>43</v>
      </c>
      <c r="R84" s="220"/>
    </row>
    <row r="85" spans="2:18" ht="15.6" x14ac:dyDescent="0.3">
      <c r="B85" s="2"/>
      <c r="C85" s="1"/>
      <c r="D85" s="1"/>
      <c r="E85" s="14"/>
      <c r="F85" s="14"/>
      <c r="G85"/>
    </row>
    <row r="86" spans="2:18" ht="15" thickBot="1" x14ac:dyDescent="0.35">
      <c r="G86"/>
    </row>
    <row r="87" spans="2:18" ht="15" thickBot="1" x14ac:dyDescent="0.35">
      <c r="B87" s="266" t="s">
        <v>11</v>
      </c>
      <c r="C87" s="267"/>
      <c r="D87" s="267"/>
      <c r="E87" s="267"/>
      <c r="F87" s="268"/>
      <c r="G87"/>
    </row>
    <row r="88" spans="2:18" x14ac:dyDescent="0.3">
      <c r="B88" s="32"/>
      <c r="C88" s="33"/>
      <c r="D88" s="33"/>
      <c r="E88" s="112"/>
      <c r="F88" s="34"/>
      <c r="G88"/>
    </row>
    <row r="89" spans="2:18" x14ac:dyDescent="0.3">
      <c r="B89" s="32"/>
      <c r="C89" s="33"/>
      <c r="D89" s="33"/>
      <c r="E89" s="112"/>
      <c r="F89" s="34"/>
      <c r="G89"/>
    </row>
    <row r="90" spans="2:18" x14ac:dyDescent="0.3">
      <c r="B90" s="32"/>
      <c r="C90" s="33"/>
      <c r="D90" s="33"/>
      <c r="E90" s="112"/>
      <c r="F90" s="34"/>
      <c r="G90"/>
    </row>
    <row r="91" spans="2:18" x14ac:dyDescent="0.3">
      <c r="B91" s="32"/>
      <c r="C91" s="33"/>
      <c r="D91" s="33"/>
      <c r="E91" s="112"/>
      <c r="F91" s="34"/>
      <c r="G91"/>
    </row>
    <row r="92" spans="2:18" x14ac:dyDescent="0.3">
      <c r="B92" s="32"/>
      <c r="C92" s="33"/>
      <c r="D92" s="33"/>
      <c r="E92" s="112"/>
      <c r="F92" s="34"/>
      <c r="G92"/>
    </row>
    <row r="93" spans="2:18" ht="15" thickBot="1" x14ac:dyDescent="0.35">
      <c r="B93" s="35"/>
      <c r="C93" s="18"/>
      <c r="D93" s="18"/>
      <c r="E93" s="116"/>
      <c r="F93" s="36"/>
      <c r="G93"/>
    </row>
  </sheetData>
  <mergeCells count="6">
    <mergeCell ref="B6:B83"/>
    <mergeCell ref="H6:H83"/>
    <mergeCell ref="N6:N83"/>
    <mergeCell ref="B2:F2"/>
    <mergeCell ref="B87:F87"/>
    <mergeCell ref="B3:F3"/>
  </mergeCells>
  <pageMargins left="0.7" right="0.7" top="0.75" bottom="0.75" header="0.3" footer="0.3"/>
  <pageSetup scale="28" orientation="portrait" r:id="rId1"/>
  <ignoredErrors>
    <ignoredError sqref="D6:D81 J6:J56 P6:P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97"/>
  <sheetViews>
    <sheetView view="pageBreakPreview" topLeftCell="A40" zoomScale="36" zoomScaleNormal="80" workbookViewId="0">
      <selection activeCell="A88" sqref="A87:XFD88"/>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69" t="s">
        <v>52</v>
      </c>
      <c r="C2" s="270"/>
      <c r="D2" s="270"/>
      <c r="E2" s="271"/>
    </row>
    <row r="3" spans="2:15" ht="15.6" x14ac:dyDescent="0.3">
      <c r="B3" s="272"/>
      <c r="C3" s="272"/>
      <c r="D3" s="272"/>
      <c r="E3" s="272"/>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75" t="s">
        <v>6</v>
      </c>
      <c r="C6" s="161" t="s">
        <v>252</v>
      </c>
      <c r="D6" s="181" t="s">
        <v>230</v>
      </c>
      <c r="E6" s="182">
        <v>14</v>
      </c>
      <c r="G6" s="275" t="s">
        <v>9</v>
      </c>
      <c r="H6" s="161" t="s">
        <v>252</v>
      </c>
      <c r="I6" s="181" t="s">
        <v>230</v>
      </c>
      <c r="J6" s="182">
        <v>8</v>
      </c>
      <c r="L6" s="275" t="s">
        <v>10</v>
      </c>
      <c r="M6" s="161" t="s">
        <v>252</v>
      </c>
      <c r="N6" s="181" t="s">
        <v>231</v>
      </c>
      <c r="O6" s="182">
        <v>1</v>
      </c>
    </row>
    <row r="7" spans="2:15" ht="15.6" x14ac:dyDescent="0.3">
      <c r="B7" s="273"/>
      <c r="C7" s="155" t="s">
        <v>252</v>
      </c>
      <c r="D7" s="183" t="s">
        <v>231</v>
      </c>
      <c r="E7" s="184">
        <v>16</v>
      </c>
      <c r="G7" s="273"/>
      <c r="H7" s="155" t="s">
        <v>252</v>
      </c>
      <c r="I7" s="183" t="s">
        <v>231</v>
      </c>
      <c r="J7" s="184">
        <v>10</v>
      </c>
      <c r="L7" s="273"/>
      <c r="M7" s="155" t="s">
        <v>252</v>
      </c>
      <c r="N7" s="183" t="s">
        <v>236</v>
      </c>
      <c r="O7" s="184">
        <v>1</v>
      </c>
    </row>
    <row r="8" spans="2:15" ht="15.6" x14ac:dyDescent="0.3">
      <c r="B8" s="273"/>
      <c r="C8" s="155" t="s">
        <v>252</v>
      </c>
      <c r="D8" s="183" t="s">
        <v>232</v>
      </c>
      <c r="E8" s="184">
        <v>2</v>
      </c>
      <c r="G8" s="273"/>
      <c r="H8" s="155" t="s">
        <v>252</v>
      </c>
      <c r="I8" s="183" t="s">
        <v>233</v>
      </c>
      <c r="J8" s="184">
        <v>6</v>
      </c>
      <c r="L8" s="273"/>
      <c r="M8" s="155" t="s">
        <v>250</v>
      </c>
      <c r="N8" s="183" t="s">
        <v>214</v>
      </c>
      <c r="O8" s="184">
        <v>3</v>
      </c>
    </row>
    <row r="9" spans="2:15" ht="15.6" x14ac:dyDescent="0.3">
      <c r="B9" s="273"/>
      <c r="C9" s="155" t="s">
        <v>252</v>
      </c>
      <c r="D9" s="183" t="s">
        <v>233</v>
      </c>
      <c r="E9" s="184">
        <v>9</v>
      </c>
      <c r="G9" s="273"/>
      <c r="H9" s="155" t="s">
        <v>252</v>
      </c>
      <c r="I9" s="183" t="s">
        <v>238</v>
      </c>
      <c r="J9" s="184">
        <v>4</v>
      </c>
      <c r="L9" s="273"/>
      <c r="M9" s="155" t="s">
        <v>250</v>
      </c>
      <c r="N9" s="183" t="s">
        <v>215</v>
      </c>
      <c r="O9" s="184">
        <v>2</v>
      </c>
    </row>
    <row r="10" spans="2:15" ht="15.6" x14ac:dyDescent="0.3">
      <c r="B10" s="273"/>
      <c r="C10" s="155" t="s">
        <v>252</v>
      </c>
      <c r="D10" s="183" t="s">
        <v>234</v>
      </c>
      <c r="E10" s="184">
        <v>1</v>
      </c>
      <c r="G10" s="273"/>
      <c r="H10" s="155" t="s">
        <v>250</v>
      </c>
      <c r="I10" s="183" t="s">
        <v>214</v>
      </c>
      <c r="J10" s="184">
        <v>25</v>
      </c>
      <c r="L10" s="273"/>
      <c r="M10" s="155" t="s">
        <v>250</v>
      </c>
      <c r="N10" s="183" t="s">
        <v>224</v>
      </c>
      <c r="O10" s="184">
        <v>1</v>
      </c>
    </row>
    <row r="11" spans="2:15" ht="15.6" x14ac:dyDescent="0.3">
      <c r="B11" s="273"/>
      <c r="C11" s="155" t="s">
        <v>252</v>
      </c>
      <c r="D11" s="183" t="s">
        <v>235</v>
      </c>
      <c r="E11" s="184">
        <v>1</v>
      </c>
      <c r="G11" s="273"/>
      <c r="H11" s="155" t="s">
        <v>250</v>
      </c>
      <c r="I11" s="183" t="s">
        <v>215</v>
      </c>
      <c r="J11" s="184">
        <v>2</v>
      </c>
      <c r="L11" s="273"/>
      <c r="M11" s="155" t="s">
        <v>250</v>
      </c>
      <c r="N11" s="183" t="s">
        <v>227</v>
      </c>
      <c r="O11" s="184">
        <v>5</v>
      </c>
    </row>
    <row r="12" spans="2:15" ht="15.6" x14ac:dyDescent="0.3">
      <c r="B12" s="273"/>
      <c r="C12" s="155" t="s">
        <v>252</v>
      </c>
      <c r="D12" s="183" t="s">
        <v>236</v>
      </c>
      <c r="E12" s="184">
        <v>5</v>
      </c>
      <c r="G12" s="273"/>
      <c r="H12" s="155" t="s">
        <v>250</v>
      </c>
      <c r="I12" s="183" t="s">
        <v>216</v>
      </c>
      <c r="J12" s="184">
        <v>3</v>
      </c>
      <c r="L12" s="273"/>
      <c r="M12" s="155" t="s">
        <v>249</v>
      </c>
      <c r="N12" s="183" t="s">
        <v>205</v>
      </c>
      <c r="O12" s="184">
        <v>1</v>
      </c>
    </row>
    <row r="13" spans="2:15" ht="15.6" x14ac:dyDescent="0.3">
      <c r="B13" s="273"/>
      <c r="C13" s="155" t="s">
        <v>252</v>
      </c>
      <c r="D13" s="183" t="s">
        <v>237</v>
      </c>
      <c r="E13" s="184">
        <v>3</v>
      </c>
      <c r="G13" s="273"/>
      <c r="H13" s="155" t="s">
        <v>250</v>
      </c>
      <c r="I13" s="183" t="s">
        <v>217</v>
      </c>
      <c r="J13" s="184">
        <v>3</v>
      </c>
      <c r="L13" s="273"/>
      <c r="M13" s="155" t="s">
        <v>249</v>
      </c>
      <c r="N13" s="183" t="s">
        <v>208</v>
      </c>
      <c r="O13" s="184">
        <v>4</v>
      </c>
    </row>
    <row r="14" spans="2:15" ht="15.6" x14ac:dyDescent="0.3">
      <c r="B14" s="273"/>
      <c r="C14" s="155" t="s">
        <v>252</v>
      </c>
      <c r="D14" s="183" t="s">
        <v>238</v>
      </c>
      <c r="E14" s="184">
        <v>6</v>
      </c>
      <c r="G14" s="273"/>
      <c r="H14" s="155" t="s">
        <v>250</v>
      </c>
      <c r="I14" s="183" t="s">
        <v>218</v>
      </c>
      <c r="J14" s="184">
        <v>1</v>
      </c>
      <c r="L14" s="273"/>
      <c r="M14" s="155" t="s">
        <v>248</v>
      </c>
      <c r="N14" s="183" t="s">
        <v>204</v>
      </c>
      <c r="O14" s="184">
        <v>1</v>
      </c>
    </row>
    <row r="15" spans="2:15" ht="15.6" x14ac:dyDescent="0.3">
      <c r="B15" s="273"/>
      <c r="C15" s="155" t="s">
        <v>250</v>
      </c>
      <c r="D15" s="183" t="s">
        <v>214</v>
      </c>
      <c r="E15" s="184">
        <v>42</v>
      </c>
      <c r="G15" s="273"/>
      <c r="H15" s="155" t="s">
        <v>250</v>
      </c>
      <c r="I15" s="183" t="s">
        <v>219</v>
      </c>
      <c r="J15" s="184">
        <v>1</v>
      </c>
      <c r="L15" s="273"/>
      <c r="M15" s="155" t="s">
        <v>247</v>
      </c>
      <c r="N15" s="183" t="s">
        <v>193</v>
      </c>
      <c r="O15" s="184">
        <v>3</v>
      </c>
    </row>
    <row r="16" spans="2:15" ht="15.6" x14ac:dyDescent="0.3">
      <c r="B16" s="273"/>
      <c r="C16" s="155" t="s">
        <v>250</v>
      </c>
      <c r="D16" s="183" t="s">
        <v>215</v>
      </c>
      <c r="E16" s="184">
        <v>12</v>
      </c>
      <c r="G16" s="273"/>
      <c r="H16" s="155" t="s">
        <v>250</v>
      </c>
      <c r="I16" s="183" t="s">
        <v>221</v>
      </c>
      <c r="J16" s="184">
        <v>2</v>
      </c>
      <c r="L16" s="273"/>
      <c r="M16" s="155" t="s">
        <v>247</v>
      </c>
      <c r="N16" s="183" t="s">
        <v>197</v>
      </c>
      <c r="O16" s="184">
        <v>1</v>
      </c>
    </row>
    <row r="17" spans="2:15" ht="15.6" x14ac:dyDescent="0.3">
      <c r="B17" s="273"/>
      <c r="C17" s="155" t="s">
        <v>250</v>
      </c>
      <c r="D17" s="183" t="s">
        <v>216</v>
      </c>
      <c r="E17" s="184">
        <v>9</v>
      </c>
      <c r="G17" s="273"/>
      <c r="H17" s="155" t="s">
        <v>250</v>
      </c>
      <c r="I17" s="183" t="s">
        <v>224</v>
      </c>
      <c r="J17" s="184">
        <v>2</v>
      </c>
      <c r="L17" s="273"/>
      <c r="M17" s="155" t="s">
        <v>247</v>
      </c>
      <c r="N17" s="183" t="s">
        <v>198</v>
      </c>
      <c r="O17" s="184">
        <v>2</v>
      </c>
    </row>
    <row r="18" spans="2:15" ht="15.6" x14ac:dyDescent="0.3">
      <c r="B18" s="273"/>
      <c r="C18" s="155" t="s">
        <v>250</v>
      </c>
      <c r="D18" s="183" t="s">
        <v>217</v>
      </c>
      <c r="E18" s="184">
        <v>16</v>
      </c>
      <c r="G18" s="273"/>
      <c r="H18" s="155" t="s">
        <v>250</v>
      </c>
      <c r="I18" s="183" t="s">
        <v>225</v>
      </c>
      <c r="J18" s="184">
        <v>1</v>
      </c>
      <c r="L18" s="273"/>
      <c r="M18" s="155" t="s">
        <v>245</v>
      </c>
      <c r="N18" s="183" t="s">
        <v>181</v>
      </c>
      <c r="O18" s="184">
        <v>1</v>
      </c>
    </row>
    <row r="19" spans="2:15" ht="15.6" x14ac:dyDescent="0.3">
      <c r="B19" s="273"/>
      <c r="C19" s="155" t="s">
        <v>250</v>
      </c>
      <c r="D19" s="183" t="s">
        <v>218</v>
      </c>
      <c r="E19" s="184">
        <v>1</v>
      </c>
      <c r="G19" s="273"/>
      <c r="H19" s="155" t="s">
        <v>250</v>
      </c>
      <c r="I19" s="183" t="s">
        <v>227</v>
      </c>
      <c r="J19" s="184">
        <v>82</v>
      </c>
      <c r="L19" s="273"/>
      <c r="M19" s="155" t="s">
        <v>245</v>
      </c>
      <c r="N19" s="183" t="s">
        <v>182</v>
      </c>
      <c r="O19" s="184">
        <v>1</v>
      </c>
    </row>
    <row r="20" spans="2:15" ht="15.6" x14ac:dyDescent="0.3">
      <c r="B20" s="273"/>
      <c r="C20" s="155" t="s">
        <v>250</v>
      </c>
      <c r="D20" s="183" t="s">
        <v>219</v>
      </c>
      <c r="E20" s="184">
        <v>4</v>
      </c>
      <c r="G20" s="273"/>
      <c r="H20" s="155" t="s">
        <v>250</v>
      </c>
      <c r="I20" s="183" t="s">
        <v>228</v>
      </c>
      <c r="J20" s="184">
        <v>1</v>
      </c>
      <c r="L20" s="273"/>
      <c r="M20" s="155" t="s">
        <v>245</v>
      </c>
      <c r="N20" s="183" t="s">
        <v>185</v>
      </c>
      <c r="O20" s="184">
        <v>1</v>
      </c>
    </row>
    <row r="21" spans="2:15" ht="15.6" x14ac:dyDescent="0.3">
      <c r="B21" s="273"/>
      <c r="C21" s="155" t="s">
        <v>250</v>
      </c>
      <c r="D21" s="183" t="s">
        <v>220</v>
      </c>
      <c r="E21" s="184">
        <v>4</v>
      </c>
      <c r="G21" s="273"/>
      <c r="H21" s="155" t="s">
        <v>249</v>
      </c>
      <c r="I21" s="183" t="s">
        <v>205</v>
      </c>
      <c r="J21" s="184">
        <v>39</v>
      </c>
      <c r="L21" s="273"/>
      <c r="M21" s="155" t="s">
        <v>245</v>
      </c>
      <c r="N21" s="183" t="s">
        <v>190</v>
      </c>
      <c r="O21" s="184">
        <v>3</v>
      </c>
    </row>
    <row r="22" spans="2:15" ht="15.6" x14ac:dyDescent="0.3">
      <c r="B22" s="273"/>
      <c r="C22" s="155" t="s">
        <v>250</v>
      </c>
      <c r="D22" s="183" t="s">
        <v>221</v>
      </c>
      <c r="E22" s="184">
        <v>6</v>
      </c>
      <c r="G22" s="273"/>
      <c r="H22" s="155" t="s">
        <v>249</v>
      </c>
      <c r="I22" s="183" t="s">
        <v>207</v>
      </c>
      <c r="J22" s="184">
        <v>1</v>
      </c>
      <c r="L22" s="273"/>
      <c r="M22" s="155" t="s">
        <v>244</v>
      </c>
      <c r="N22" s="183" t="s">
        <v>171</v>
      </c>
      <c r="O22" s="184">
        <v>3</v>
      </c>
    </row>
    <row r="23" spans="2:15" ht="15.6" x14ac:dyDescent="0.3">
      <c r="B23" s="273"/>
      <c r="C23" s="155" t="s">
        <v>250</v>
      </c>
      <c r="D23" s="183" t="s">
        <v>223</v>
      </c>
      <c r="E23" s="184">
        <v>5</v>
      </c>
      <c r="G23" s="273"/>
      <c r="H23" s="155" t="s">
        <v>249</v>
      </c>
      <c r="I23" s="183" t="s">
        <v>208</v>
      </c>
      <c r="J23" s="184">
        <v>5</v>
      </c>
      <c r="L23" s="273"/>
      <c r="M23" s="155" t="s">
        <v>243</v>
      </c>
      <c r="N23" s="183" t="s">
        <v>159</v>
      </c>
      <c r="O23" s="184">
        <v>1</v>
      </c>
    </row>
    <row r="24" spans="2:15" ht="15.6" x14ac:dyDescent="0.3">
      <c r="B24" s="273"/>
      <c r="C24" s="155" t="s">
        <v>250</v>
      </c>
      <c r="D24" s="183" t="s">
        <v>224</v>
      </c>
      <c r="E24" s="184">
        <v>6</v>
      </c>
      <c r="G24" s="273"/>
      <c r="H24" s="155" t="s">
        <v>249</v>
      </c>
      <c r="I24" s="183" t="s">
        <v>210</v>
      </c>
      <c r="J24" s="184">
        <v>1</v>
      </c>
      <c r="L24" s="273"/>
      <c r="M24" s="155" t="s">
        <v>243</v>
      </c>
      <c r="N24" s="183" t="s">
        <v>165</v>
      </c>
      <c r="O24" s="184">
        <v>1</v>
      </c>
    </row>
    <row r="25" spans="2:15" ht="15.6" x14ac:dyDescent="0.3">
      <c r="B25" s="273"/>
      <c r="C25" s="155" t="s">
        <v>250</v>
      </c>
      <c r="D25" s="183" t="s">
        <v>225</v>
      </c>
      <c r="E25" s="184">
        <v>2</v>
      </c>
      <c r="G25" s="273"/>
      <c r="H25" s="155" t="s">
        <v>249</v>
      </c>
      <c r="I25" s="183" t="s">
        <v>211</v>
      </c>
      <c r="J25" s="184">
        <v>2</v>
      </c>
      <c r="L25" s="273"/>
      <c r="M25" s="155" t="s">
        <v>242</v>
      </c>
      <c r="N25" s="183" t="s">
        <v>140</v>
      </c>
      <c r="O25" s="184">
        <v>10</v>
      </c>
    </row>
    <row r="26" spans="2:15" ht="15.6" x14ac:dyDescent="0.3">
      <c r="B26" s="273"/>
      <c r="C26" s="155" t="s">
        <v>250</v>
      </c>
      <c r="D26" s="183" t="s">
        <v>226</v>
      </c>
      <c r="E26" s="184">
        <v>2</v>
      </c>
      <c r="G26" s="273"/>
      <c r="H26" s="155" t="s">
        <v>248</v>
      </c>
      <c r="I26" s="183" t="s">
        <v>201</v>
      </c>
      <c r="J26" s="184">
        <v>2</v>
      </c>
      <c r="L26" s="273"/>
      <c r="M26" s="155" t="s">
        <v>242</v>
      </c>
      <c r="N26" s="183" t="s">
        <v>143</v>
      </c>
      <c r="O26" s="184">
        <v>4</v>
      </c>
    </row>
    <row r="27" spans="2:15" ht="15.6" x14ac:dyDescent="0.3">
      <c r="B27" s="273"/>
      <c r="C27" s="155" t="s">
        <v>250</v>
      </c>
      <c r="D27" s="183" t="s">
        <v>227</v>
      </c>
      <c r="E27" s="184">
        <v>178</v>
      </c>
      <c r="G27" s="273"/>
      <c r="H27" s="155" t="s">
        <v>248</v>
      </c>
      <c r="I27" s="183" t="s">
        <v>203</v>
      </c>
      <c r="J27" s="184">
        <v>3</v>
      </c>
      <c r="L27" s="273"/>
      <c r="M27" s="155" t="s">
        <v>242</v>
      </c>
      <c r="N27" s="183" t="s">
        <v>146</v>
      </c>
      <c r="O27" s="184">
        <v>2</v>
      </c>
    </row>
    <row r="28" spans="2:15" ht="15.6" x14ac:dyDescent="0.3">
      <c r="B28" s="273"/>
      <c r="C28" s="155" t="s">
        <v>249</v>
      </c>
      <c r="D28" s="183" t="s">
        <v>205</v>
      </c>
      <c r="E28" s="184">
        <v>74</v>
      </c>
      <c r="G28" s="273"/>
      <c r="H28" s="155" t="s">
        <v>247</v>
      </c>
      <c r="I28" s="183" t="s">
        <v>192</v>
      </c>
      <c r="J28" s="184">
        <v>1</v>
      </c>
      <c r="L28" s="273"/>
      <c r="M28" s="155" t="s">
        <v>242</v>
      </c>
      <c r="N28" s="183" t="s">
        <v>151</v>
      </c>
      <c r="O28" s="184">
        <v>1</v>
      </c>
    </row>
    <row r="29" spans="2:15" ht="15.6" x14ac:dyDescent="0.3">
      <c r="B29" s="273"/>
      <c r="C29" s="155" t="s">
        <v>249</v>
      </c>
      <c r="D29" s="183" t="s">
        <v>207</v>
      </c>
      <c r="E29" s="184">
        <v>3</v>
      </c>
      <c r="G29" s="273"/>
      <c r="H29" s="155" t="s">
        <v>247</v>
      </c>
      <c r="I29" s="183" t="s">
        <v>193</v>
      </c>
      <c r="J29" s="184">
        <v>11</v>
      </c>
      <c r="L29" s="273"/>
      <c r="M29" s="155" t="s">
        <v>242</v>
      </c>
      <c r="N29" s="183" t="s">
        <v>153</v>
      </c>
      <c r="O29" s="184">
        <v>1</v>
      </c>
    </row>
    <row r="30" spans="2:15" ht="15.6" x14ac:dyDescent="0.3">
      <c r="B30" s="273"/>
      <c r="C30" s="155" t="s">
        <v>249</v>
      </c>
      <c r="D30" s="183" t="s">
        <v>208</v>
      </c>
      <c r="E30" s="184">
        <v>12</v>
      </c>
      <c r="G30" s="273"/>
      <c r="H30" s="155" t="s">
        <v>247</v>
      </c>
      <c r="I30" s="183" t="s">
        <v>194</v>
      </c>
      <c r="J30" s="184">
        <v>1</v>
      </c>
      <c r="L30" s="273"/>
      <c r="M30" s="155" t="s">
        <v>241</v>
      </c>
      <c r="N30" s="183" t="s">
        <v>129</v>
      </c>
      <c r="O30" s="184">
        <v>1</v>
      </c>
    </row>
    <row r="31" spans="2:15" ht="15.6" x14ac:dyDescent="0.3">
      <c r="B31" s="273"/>
      <c r="C31" s="155" t="s">
        <v>249</v>
      </c>
      <c r="D31" s="183" t="s">
        <v>209</v>
      </c>
      <c r="E31" s="184">
        <v>1</v>
      </c>
      <c r="G31" s="273"/>
      <c r="H31" s="155" t="s">
        <v>247</v>
      </c>
      <c r="I31" s="183" t="s">
        <v>197</v>
      </c>
      <c r="J31" s="184">
        <v>2</v>
      </c>
      <c r="L31" s="273"/>
      <c r="M31" s="155" t="s">
        <v>241</v>
      </c>
      <c r="N31" s="183" t="s">
        <v>134</v>
      </c>
      <c r="O31" s="184">
        <v>4</v>
      </c>
    </row>
    <row r="32" spans="2:15" ht="15.6" x14ac:dyDescent="0.3">
      <c r="B32" s="273"/>
      <c r="C32" s="155" t="s">
        <v>249</v>
      </c>
      <c r="D32" s="183" t="s">
        <v>211</v>
      </c>
      <c r="E32" s="184">
        <v>3</v>
      </c>
      <c r="G32" s="273"/>
      <c r="H32" s="155" t="s">
        <v>247</v>
      </c>
      <c r="I32" s="183" t="s">
        <v>198</v>
      </c>
      <c r="J32" s="184">
        <v>7</v>
      </c>
      <c r="L32" s="273"/>
      <c r="M32" s="7"/>
      <c r="N32" s="37"/>
      <c r="O32" s="24"/>
    </row>
    <row r="33" spans="2:15" ht="15.6" x14ac:dyDescent="0.3">
      <c r="B33" s="273"/>
      <c r="C33" s="155" t="s">
        <v>249</v>
      </c>
      <c r="D33" s="183" t="s">
        <v>213</v>
      </c>
      <c r="E33" s="184">
        <v>1</v>
      </c>
      <c r="G33" s="273"/>
      <c r="H33" s="155" t="s">
        <v>247</v>
      </c>
      <c r="I33" s="183" t="s">
        <v>200</v>
      </c>
      <c r="J33" s="184">
        <v>2</v>
      </c>
      <c r="L33" s="273"/>
      <c r="M33" s="7"/>
      <c r="N33" s="37"/>
      <c r="O33" s="24"/>
    </row>
    <row r="34" spans="2:15" ht="15.6" x14ac:dyDescent="0.3">
      <c r="B34" s="273"/>
      <c r="C34" s="155" t="s">
        <v>248</v>
      </c>
      <c r="D34" s="183" t="s">
        <v>201</v>
      </c>
      <c r="E34" s="184">
        <v>4</v>
      </c>
      <c r="G34" s="273"/>
      <c r="H34" s="155" t="s">
        <v>245</v>
      </c>
      <c r="I34" s="183" t="s">
        <v>181</v>
      </c>
      <c r="J34" s="184">
        <v>3</v>
      </c>
      <c r="L34" s="273"/>
      <c r="M34" s="7"/>
      <c r="N34" s="37"/>
      <c r="O34" s="24"/>
    </row>
    <row r="35" spans="2:15" ht="15.6" x14ac:dyDescent="0.3">
      <c r="B35" s="273"/>
      <c r="C35" s="155" t="s">
        <v>248</v>
      </c>
      <c r="D35" s="183" t="s">
        <v>202</v>
      </c>
      <c r="E35" s="184">
        <v>3</v>
      </c>
      <c r="G35" s="273"/>
      <c r="H35" s="155" t="s">
        <v>245</v>
      </c>
      <c r="I35" s="183" t="s">
        <v>182</v>
      </c>
      <c r="J35" s="184">
        <v>4</v>
      </c>
      <c r="L35" s="273"/>
      <c r="M35" s="7"/>
      <c r="N35" s="37"/>
      <c r="O35" s="24"/>
    </row>
    <row r="36" spans="2:15" ht="15.6" x14ac:dyDescent="0.3">
      <c r="B36" s="273"/>
      <c r="C36" s="155" t="s">
        <v>248</v>
      </c>
      <c r="D36" s="183" t="s">
        <v>203</v>
      </c>
      <c r="E36" s="184">
        <v>5</v>
      </c>
      <c r="G36" s="273"/>
      <c r="H36" s="155" t="s">
        <v>245</v>
      </c>
      <c r="I36" s="183" t="s">
        <v>185</v>
      </c>
      <c r="J36" s="184">
        <v>4</v>
      </c>
      <c r="L36" s="273"/>
      <c r="M36" s="7"/>
      <c r="N36" s="37"/>
      <c r="O36" s="24"/>
    </row>
    <row r="37" spans="2:15" ht="15.6" x14ac:dyDescent="0.3">
      <c r="B37" s="273"/>
      <c r="C37" s="155" t="s">
        <v>248</v>
      </c>
      <c r="D37" s="183" t="s">
        <v>204</v>
      </c>
      <c r="E37" s="184">
        <v>5</v>
      </c>
      <c r="G37" s="273"/>
      <c r="H37" s="155" t="s">
        <v>245</v>
      </c>
      <c r="I37" s="183" t="s">
        <v>190</v>
      </c>
      <c r="J37" s="184">
        <v>3</v>
      </c>
      <c r="L37" s="273"/>
      <c r="M37" s="7"/>
      <c r="N37" s="37"/>
      <c r="O37" s="24"/>
    </row>
    <row r="38" spans="2:15" ht="15.6" x14ac:dyDescent="0.3">
      <c r="B38" s="273"/>
      <c r="C38" s="155" t="s">
        <v>247</v>
      </c>
      <c r="D38" s="183" t="s">
        <v>193</v>
      </c>
      <c r="E38" s="184">
        <v>12</v>
      </c>
      <c r="G38" s="273"/>
      <c r="H38" s="155" t="s">
        <v>244</v>
      </c>
      <c r="I38" s="183" t="s">
        <v>171</v>
      </c>
      <c r="J38" s="184">
        <v>7</v>
      </c>
      <c r="L38" s="273"/>
      <c r="M38" s="7"/>
      <c r="N38" s="37"/>
      <c r="O38" s="24"/>
    </row>
    <row r="39" spans="2:15" ht="15.6" x14ac:dyDescent="0.3">
      <c r="B39" s="273"/>
      <c r="C39" s="155" t="s">
        <v>247</v>
      </c>
      <c r="D39" s="183" t="s">
        <v>194</v>
      </c>
      <c r="E39" s="184">
        <v>3</v>
      </c>
      <c r="G39" s="273"/>
      <c r="H39" s="155" t="s">
        <v>244</v>
      </c>
      <c r="I39" s="183" t="s">
        <v>175</v>
      </c>
      <c r="J39" s="184">
        <v>29</v>
      </c>
      <c r="L39" s="273"/>
      <c r="M39" s="7"/>
      <c r="N39" s="37"/>
      <c r="O39" s="24"/>
    </row>
    <row r="40" spans="2:15" ht="15.6" x14ac:dyDescent="0.3">
      <c r="B40" s="273"/>
      <c r="C40" s="155" t="s">
        <v>247</v>
      </c>
      <c r="D40" s="183" t="s">
        <v>195</v>
      </c>
      <c r="E40" s="184">
        <v>1</v>
      </c>
      <c r="G40" s="273"/>
      <c r="H40" s="155" t="s">
        <v>244</v>
      </c>
      <c r="I40" s="183" t="s">
        <v>179</v>
      </c>
      <c r="J40" s="184">
        <v>2</v>
      </c>
      <c r="L40" s="273"/>
      <c r="M40" s="7"/>
      <c r="N40" s="37"/>
      <c r="O40" s="24"/>
    </row>
    <row r="41" spans="2:15" ht="15.6" x14ac:dyDescent="0.3">
      <c r="B41" s="273"/>
      <c r="C41" s="155" t="s">
        <v>247</v>
      </c>
      <c r="D41" s="183" t="s">
        <v>197</v>
      </c>
      <c r="E41" s="184">
        <v>3</v>
      </c>
      <c r="G41" s="273"/>
      <c r="H41" s="155" t="s">
        <v>243</v>
      </c>
      <c r="I41" s="183" t="s">
        <v>162</v>
      </c>
      <c r="J41" s="184">
        <v>2</v>
      </c>
      <c r="L41" s="273"/>
      <c r="M41" s="7"/>
      <c r="N41" s="37"/>
      <c r="O41" s="24"/>
    </row>
    <row r="42" spans="2:15" ht="15.6" x14ac:dyDescent="0.3">
      <c r="B42" s="273"/>
      <c r="C42" s="155" t="s">
        <v>247</v>
      </c>
      <c r="D42" s="183" t="s">
        <v>198</v>
      </c>
      <c r="E42" s="184">
        <v>4</v>
      </c>
      <c r="G42" s="273"/>
      <c r="H42" s="155" t="s">
        <v>243</v>
      </c>
      <c r="I42" s="183" t="s">
        <v>167</v>
      </c>
      <c r="J42" s="184">
        <v>2</v>
      </c>
      <c r="L42" s="273"/>
      <c r="M42" s="7"/>
      <c r="N42" s="37"/>
      <c r="O42" s="24"/>
    </row>
    <row r="43" spans="2:15" ht="15.6" x14ac:dyDescent="0.3">
      <c r="B43" s="273"/>
      <c r="C43" s="155" t="s">
        <v>247</v>
      </c>
      <c r="D43" s="183" t="s">
        <v>199</v>
      </c>
      <c r="E43" s="184">
        <v>1</v>
      </c>
      <c r="G43" s="273"/>
      <c r="H43" s="155" t="s">
        <v>242</v>
      </c>
      <c r="I43" s="183" t="s">
        <v>140</v>
      </c>
      <c r="J43" s="184">
        <v>53</v>
      </c>
      <c r="L43" s="273"/>
      <c r="M43" s="7"/>
      <c r="N43" s="37"/>
      <c r="O43" s="24"/>
    </row>
    <row r="44" spans="2:15" ht="15.6" x14ac:dyDescent="0.3">
      <c r="B44" s="273"/>
      <c r="C44" s="155" t="s">
        <v>247</v>
      </c>
      <c r="D44" s="183" t="s">
        <v>200</v>
      </c>
      <c r="E44" s="184">
        <v>5</v>
      </c>
      <c r="G44" s="273"/>
      <c r="H44" s="155" t="s">
        <v>242</v>
      </c>
      <c r="I44" s="183" t="s">
        <v>143</v>
      </c>
      <c r="J44" s="184">
        <v>56</v>
      </c>
      <c r="L44" s="273"/>
      <c r="M44" s="7"/>
      <c r="N44" s="37"/>
      <c r="O44" s="24"/>
    </row>
    <row r="45" spans="2:15" ht="15.6" x14ac:dyDescent="0.3">
      <c r="B45" s="273"/>
      <c r="C45" s="155" t="s">
        <v>245</v>
      </c>
      <c r="D45" s="183" t="s">
        <v>180</v>
      </c>
      <c r="E45" s="184">
        <v>1</v>
      </c>
      <c r="G45" s="273"/>
      <c r="H45" s="155" t="s">
        <v>242</v>
      </c>
      <c r="I45" s="183" t="s">
        <v>146</v>
      </c>
      <c r="J45" s="184">
        <v>7</v>
      </c>
      <c r="L45" s="273"/>
      <c r="M45" s="7"/>
      <c r="N45" s="37"/>
      <c r="O45" s="24"/>
    </row>
    <row r="46" spans="2:15" ht="15.6" x14ac:dyDescent="0.3">
      <c r="B46" s="273"/>
      <c r="C46" s="155" t="s">
        <v>245</v>
      </c>
      <c r="D46" s="183" t="s">
        <v>181</v>
      </c>
      <c r="E46" s="184">
        <v>12</v>
      </c>
      <c r="G46" s="273"/>
      <c r="H46" s="155" t="s">
        <v>242</v>
      </c>
      <c r="I46" s="183" t="s">
        <v>148</v>
      </c>
      <c r="J46" s="184">
        <v>2</v>
      </c>
      <c r="L46" s="273"/>
      <c r="M46" s="7"/>
      <c r="N46" s="37"/>
      <c r="O46" s="24"/>
    </row>
    <row r="47" spans="2:15" ht="15.6" x14ac:dyDescent="0.3">
      <c r="B47" s="273"/>
      <c r="C47" s="155" t="s">
        <v>245</v>
      </c>
      <c r="D47" s="183" t="s">
        <v>182</v>
      </c>
      <c r="E47" s="184">
        <v>9</v>
      </c>
      <c r="G47" s="273"/>
      <c r="H47" s="155" t="s">
        <v>242</v>
      </c>
      <c r="I47" s="183" t="s">
        <v>150</v>
      </c>
      <c r="J47" s="184">
        <v>1</v>
      </c>
      <c r="L47" s="273"/>
      <c r="M47" s="7"/>
      <c r="N47" s="37"/>
      <c r="O47" s="24"/>
    </row>
    <row r="48" spans="2:15" ht="15.6" x14ac:dyDescent="0.3">
      <c r="B48" s="273"/>
      <c r="C48" s="155" t="s">
        <v>245</v>
      </c>
      <c r="D48" s="183" t="s">
        <v>183</v>
      </c>
      <c r="E48" s="184">
        <v>6</v>
      </c>
      <c r="G48" s="273"/>
      <c r="H48" s="155" t="s">
        <v>242</v>
      </c>
      <c r="I48" s="183" t="s">
        <v>151</v>
      </c>
      <c r="J48" s="184">
        <v>1</v>
      </c>
      <c r="L48" s="273"/>
      <c r="M48" s="7"/>
      <c r="N48" s="37"/>
      <c r="O48" s="24"/>
    </row>
    <row r="49" spans="2:15" ht="15.6" x14ac:dyDescent="0.3">
      <c r="B49" s="273"/>
      <c r="C49" s="155" t="s">
        <v>245</v>
      </c>
      <c r="D49" s="183" t="s">
        <v>184</v>
      </c>
      <c r="E49" s="184">
        <v>2</v>
      </c>
      <c r="G49" s="273"/>
      <c r="H49" s="155" t="s">
        <v>242</v>
      </c>
      <c r="I49" s="183" t="s">
        <v>154</v>
      </c>
      <c r="J49" s="184">
        <v>1</v>
      </c>
      <c r="L49" s="273"/>
      <c r="M49" s="7"/>
      <c r="N49" s="37"/>
      <c r="O49" s="24"/>
    </row>
    <row r="50" spans="2:15" ht="15.6" x14ac:dyDescent="0.3">
      <c r="B50" s="273"/>
      <c r="C50" s="155" t="s">
        <v>245</v>
      </c>
      <c r="D50" s="183" t="s">
        <v>185</v>
      </c>
      <c r="E50" s="184">
        <v>10</v>
      </c>
      <c r="G50" s="273"/>
      <c r="H50" s="155" t="s">
        <v>242</v>
      </c>
      <c r="I50" s="183" t="s">
        <v>156</v>
      </c>
      <c r="J50" s="184">
        <v>1</v>
      </c>
      <c r="L50" s="273"/>
      <c r="M50" s="7"/>
      <c r="N50" s="37"/>
      <c r="O50" s="24"/>
    </row>
    <row r="51" spans="2:15" ht="15.6" x14ac:dyDescent="0.3">
      <c r="B51" s="273"/>
      <c r="C51" s="155" t="s">
        <v>245</v>
      </c>
      <c r="D51" s="183" t="s">
        <v>189</v>
      </c>
      <c r="E51" s="184">
        <v>3</v>
      </c>
      <c r="G51" s="273"/>
      <c r="H51" s="155" t="s">
        <v>242</v>
      </c>
      <c r="I51" s="183" t="s">
        <v>157</v>
      </c>
      <c r="J51" s="184">
        <v>8</v>
      </c>
      <c r="L51" s="273"/>
      <c r="M51" s="7"/>
      <c r="N51" s="37"/>
      <c r="O51" s="24"/>
    </row>
    <row r="52" spans="2:15" ht="15.6" x14ac:dyDescent="0.3">
      <c r="B52" s="273"/>
      <c r="C52" s="155" t="s">
        <v>245</v>
      </c>
      <c r="D52" s="183" t="s">
        <v>190</v>
      </c>
      <c r="E52" s="184">
        <v>16</v>
      </c>
      <c r="G52" s="273"/>
      <c r="H52" s="155" t="s">
        <v>241</v>
      </c>
      <c r="I52" s="183" t="s">
        <v>129</v>
      </c>
      <c r="J52" s="184">
        <v>1</v>
      </c>
      <c r="L52" s="273"/>
      <c r="M52" s="7"/>
      <c r="N52" s="37"/>
      <c r="O52" s="24"/>
    </row>
    <row r="53" spans="2:15" ht="15.6" x14ac:dyDescent="0.3">
      <c r="B53" s="273"/>
      <c r="C53" s="155" t="s">
        <v>245</v>
      </c>
      <c r="D53" s="183" t="s">
        <v>191</v>
      </c>
      <c r="E53" s="184">
        <v>1</v>
      </c>
      <c r="G53" s="273"/>
      <c r="H53" s="155" t="s">
        <v>241</v>
      </c>
      <c r="I53" s="183" t="s">
        <v>132</v>
      </c>
      <c r="J53" s="184">
        <v>1</v>
      </c>
      <c r="L53" s="273"/>
      <c r="M53" s="7"/>
      <c r="N53" s="37"/>
      <c r="O53" s="24"/>
    </row>
    <row r="54" spans="2:15" ht="15.6" x14ac:dyDescent="0.3">
      <c r="B54" s="273"/>
      <c r="C54" s="155" t="s">
        <v>244</v>
      </c>
      <c r="D54" s="183" t="s">
        <v>171</v>
      </c>
      <c r="E54" s="184">
        <v>17</v>
      </c>
      <c r="G54" s="273"/>
      <c r="H54" s="155" t="s">
        <v>241</v>
      </c>
      <c r="I54" s="183" t="s">
        <v>134</v>
      </c>
      <c r="J54" s="184">
        <v>4</v>
      </c>
      <c r="L54" s="273"/>
      <c r="M54" s="7"/>
      <c r="N54" s="37"/>
      <c r="O54" s="24"/>
    </row>
    <row r="55" spans="2:15" ht="15.6" x14ac:dyDescent="0.3">
      <c r="B55" s="273"/>
      <c r="C55" s="155" t="s">
        <v>244</v>
      </c>
      <c r="D55" s="183" t="s">
        <v>172</v>
      </c>
      <c r="E55" s="184">
        <v>4</v>
      </c>
      <c r="G55" s="273"/>
      <c r="H55" s="155" t="s">
        <v>241</v>
      </c>
      <c r="I55" s="183" t="s">
        <v>135</v>
      </c>
      <c r="J55" s="184">
        <v>18</v>
      </c>
      <c r="L55" s="273"/>
      <c r="M55" s="7"/>
      <c r="N55" s="37"/>
      <c r="O55" s="24"/>
    </row>
    <row r="56" spans="2:15" ht="15.6" x14ac:dyDescent="0.3">
      <c r="B56" s="273"/>
      <c r="C56" s="155" t="s">
        <v>244</v>
      </c>
      <c r="D56" s="183" t="s">
        <v>174</v>
      </c>
      <c r="E56" s="184">
        <v>5</v>
      </c>
      <c r="G56" s="273"/>
      <c r="H56" s="155" t="s">
        <v>241</v>
      </c>
      <c r="I56" s="183" t="s">
        <v>137</v>
      </c>
      <c r="J56" s="184">
        <v>4</v>
      </c>
      <c r="L56" s="273"/>
      <c r="M56" s="7"/>
      <c r="N56" s="37"/>
      <c r="O56" s="24"/>
    </row>
    <row r="57" spans="2:15" ht="15.6" x14ac:dyDescent="0.3">
      <c r="B57" s="273"/>
      <c r="C57" s="155" t="s">
        <v>244</v>
      </c>
      <c r="D57" s="183" t="s">
        <v>175</v>
      </c>
      <c r="E57" s="184">
        <v>26</v>
      </c>
      <c r="G57" s="273"/>
      <c r="H57" s="155" t="s">
        <v>241</v>
      </c>
      <c r="I57" s="183" t="s">
        <v>139</v>
      </c>
      <c r="J57" s="184">
        <v>1</v>
      </c>
      <c r="L57" s="273"/>
      <c r="M57" s="7"/>
      <c r="N57" s="37"/>
      <c r="O57" s="24"/>
    </row>
    <row r="58" spans="2:15" ht="15.6" x14ac:dyDescent="0.3">
      <c r="B58" s="273"/>
      <c r="C58" s="155" t="s">
        <v>243</v>
      </c>
      <c r="D58" s="183" t="s">
        <v>160</v>
      </c>
      <c r="E58" s="184">
        <v>1</v>
      </c>
      <c r="G58" s="273"/>
      <c r="H58" s="3"/>
      <c r="I58" s="38"/>
      <c r="J58" s="25"/>
      <c r="L58" s="273"/>
      <c r="M58" s="7"/>
      <c r="N58" s="37"/>
      <c r="O58" s="24"/>
    </row>
    <row r="59" spans="2:15" ht="15.6" x14ac:dyDescent="0.3">
      <c r="B59" s="273"/>
      <c r="C59" s="155" t="s">
        <v>243</v>
      </c>
      <c r="D59" s="183" t="s">
        <v>163</v>
      </c>
      <c r="E59" s="184">
        <v>1</v>
      </c>
      <c r="G59" s="273"/>
      <c r="H59" s="3"/>
      <c r="I59" s="38"/>
      <c r="J59" s="25"/>
      <c r="L59" s="273"/>
      <c r="M59" s="7"/>
      <c r="N59" s="37"/>
      <c r="O59" s="24"/>
    </row>
    <row r="60" spans="2:15" ht="15.6" x14ac:dyDescent="0.3">
      <c r="B60" s="273"/>
      <c r="C60" s="155" t="s">
        <v>243</v>
      </c>
      <c r="D60" s="183" t="s">
        <v>165</v>
      </c>
      <c r="E60" s="184">
        <v>1</v>
      </c>
      <c r="G60" s="273"/>
      <c r="H60" s="3"/>
      <c r="I60" s="38"/>
      <c r="J60" s="25"/>
      <c r="L60" s="273"/>
      <c r="M60" s="7"/>
      <c r="N60" s="37"/>
      <c r="O60" s="24"/>
    </row>
    <row r="61" spans="2:15" ht="15.6" x14ac:dyDescent="0.3">
      <c r="B61" s="273"/>
      <c r="C61" s="155" t="s">
        <v>243</v>
      </c>
      <c r="D61" s="183" t="s">
        <v>166</v>
      </c>
      <c r="E61" s="184">
        <v>3</v>
      </c>
      <c r="G61" s="273"/>
      <c r="H61" s="3"/>
      <c r="I61" s="38"/>
      <c r="J61" s="25"/>
      <c r="L61" s="273"/>
      <c r="M61" s="7"/>
      <c r="N61" s="37"/>
      <c r="O61" s="24"/>
    </row>
    <row r="62" spans="2:15" ht="15.6" x14ac:dyDescent="0.3">
      <c r="B62" s="273"/>
      <c r="C62" s="155" t="s">
        <v>243</v>
      </c>
      <c r="D62" s="183" t="s">
        <v>167</v>
      </c>
      <c r="E62" s="184">
        <v>2</v>
      </c>
      <c r="G62" s="273"/>
      <c r="H62" s="3"/>
      <c r="I62" s="38"/>
      <c r="J62" s="25"/>
      <c r="L62" s="273"/>
      <c r="M62" s="7"/>
      <c r="N62" s="37"/>
      <c r="O62" s="24"/>
    </row>
    <row r="63" spans="2:15" ht="15.6" x14ac:dyDescent="0.3">
      <c r="B63" s="273"/>
      <c r="C63" s="155" t="s">
        <v>243</v>
      </c>
      <c r="D63" s="183" t="s">
        <v>169</v>
      </c>
      <c r="E63" s="184">
        <v>2</v>
      </c>
      <c r="G63" s="273"/>
      <c r="H63" s="3"/>
      <c r="I63" s="38"/>
      <c r="J63" s="25"/>
      <c r="L63" s="273"/>
      <c r="M63" s="7"/>
      <c r="N63" s="37"/>
      <c r="O63" s="24"/>
    </row>
    <row r="64" spans="2:15" ht="15.6" x14ac:dyDescent="0.3">
      <c r="B64" s="273"/>
      <c r="C64" s="155" t="s">
        <v>242</v>
      </c>
      <c r="D64" s="183" t="s">
        <v>140</v>
      </c>
      <c r="E64" s="184">
        <v>88</v>
      </c>
      <c r="G64" s="273"/>
      <c r="H64" s="3"/>
      <c r="I64" s="38"/>
      <c r="J64" s="25"/>
      <c r="L64" s="273"/>
      <c r="M64" s="7"/>
      <c r="N64" s="37"/>
      <c r="O64" s="24"/>
    </row>
    <row r="65" spans="2:15" ht="15.6" x14ac:dyDescent="0.3">
      <c r="B65" s="273"/>
      <c r="C65" s="155" t="s">
        <v>242</v>
      </c>
      <c r="D65" s="183" t="s">
        <v>143</v>
      </c>
      <c r="E65" s="184">
        <v>160</v>
      </c>
      <c r="G65" s="273"/>
      <c r="H65" s="3"/>
      <c r="I65" s="38"/>
      <c r="J65" s="25"/>
      <c r="L65" s="273"/>
      <c r="M65" s="7"/>
      <c r="N65" s="37"/>
      <c r="O65" s="24"/>
    </row>
    <row r="66" spans="2:15" ht="15.6" x14ac:dyDescent="0.3">
      <c r="B66" s="273"/>
      <c r="C66" s="155" t="s">
        <v>242</v>
      </c>
      <c r="D66" s="183" t="s">
        <v>144</v>
      </c>
      <c r="E66" s="184">
        <v>1</v>
      </c>
      <c r="G66" s="273"/>
      <c r="H66" s="3"/>
      <c r="I66" s="38"/>
      <c r="J66" s="25"/>
      <c r="L66" s="273"/>
      <c r="M66" s="7"/>
      <c r="N66" s="37"/>
      <c r="O66" s="24"/>
    </row>
    <row r="67" spans="2:15" ht="15.6" x14ac:dyDescent="0.3">
      <c r="B67" s="273"/>
      <c r="C67" s="155" t="s">
        <v>242</v>
      </c>
      <c r="D67" s="183" t="s">
        <v>146</v>
      </c>
      <c r="E67" s="184">
        <v>20</v>
      </c>
      <c r="G67" s="273"/>
      <c r="H67" s="3"/>
      <c r="I67" s="38"/>
      <c r="J67" s="25"/>
      <c r="L67" s="273"/>
      <c r="M67" s="7"/>
      <c r="N67" s="37"/>
      <c r="O67" s="24"/>
    </row>
    <row r="68" spans="2:15" ht="15.6" x14ac:dyDescent="0.3">
      <c r="B68" s="273"/>
      <c r="C68" s="155" t="s">
        <v>242</v>
      </c>
      <c r="D68" s="183" t="s">
        <v>147</v>
      </c>
      <c r="E68" s="184">
        <v>1</v>
      </c>
      <c r="G68" s="273"/>
      <c r="H68" s="3"/>
      <c r="I68" s="38"/>
      <c r="J68" s="25"/>
      <c r="L68" s="273"/>
      <c r="M68" s="7"/>
      <c r="N68" s="37"/>
      <c r="O68" s="24"/>
    </row>
    <row r="69" spans="2:15" ht="15.6" x14ac:dyDescent="0.3">
      <c r="B69" s="273"/>
      <c r="C69" s="155" t="s">
        <v>242</v>
      </c>
      <c r="D69" s="183" t="s">
        <v>148</v>
      </c>
      <c r="E69" s="184">
        <v>4</v>
      </c>
      <c r="G69" s="273"/>
      <c r="H69" s="3"/>
      <c r="I69" s="38"/>
      <c r="J69" s="25"/>
      <c r="L69" s="273"/>
      <c r="M69" s="7"/>
      <c r="N69" s="37"/>
      <c r="O69" s="24"/>
    </row>
    <row r="70" spans="2:15" ht="15.6" x14ac:dyDescent="0.3">
      <c r="B70" s="273"/>
      <c r="C70" s="155" t="s">
        <v>242</v>
      </c>
      <c r="D70" s="183" t="s">
        <v>149</v>
      </c>
      <c r="E70" s="184">
        <v>1</v>
      </c>
      <c r="G70" s="273"/>
      <c r="H70" s="3"/>
      <c r="I70" s="38"/>
      <c r="J70" s="25"/>
      <c r="L70" s="273"/>
      <c r="M70" s="7"/>
      <c r="N70" s="37"/>
      <c r="O70" s="24"/>
    </row>
    <row r="71" spans="2:15" ht="15.6" x14ac:dyDescent="0.3">
      <c r="B71" s="273"/>
      <c r="C71" s="155" t="s">
        <v>242</v>
      </c>
      <c r="D71" s="183" t="s">
        <v>150</v>
      </c>
      <c r="E71" s="184">
        <v>2</v>
      </c>
      <c r="G71" s="273"/>
      <c r="H71" s="3"/>
      <c r="I71" s="38"/>
      <c r="J71" s="25"/>
      <c r="L71" s="273"/>
      <c r="M71" s="7"/>
      <c r="N71" s="37"/>
      <c r="O71" s="24"/>
    </row>
    <row r="72" spans="2:15" ht="15.6" x14ac:dyDescent="0.3">
      <c r="B72" s="273"/>
      <c r="C72" s="155" t="s">
        <v>242</v>
      </c>
      <c r="D72" s="183" t="s">
        <v>151</v>
      </c>
      <c r="E72" s="184">
        <v>5</v>
      </c>
      <c r="G72" s="273"/>
      <c r="H72" s="3"/>
      <c r="I72" s="38"/>
      <c r="J72" s="25"/>
      <c r="L72" s="273"/>
      <c r="M72" s="7"/>
      <c r="N72" s="37"/>
      <c r="O72" s="24"/>
    </row>
    <row r="73" spans="2:15" ht="15.6" x14ac:dyDescent="0.3">
      <c r="B73" s="273"/>
      <c r="C73" s="155" t="s">
        <v>242</v>
      </c>
      <c r="D73" s="183" t="s">
        <v>153</v>
      </c>
      <c r="E73" s="184">
        <v>3</v>
      </c>
      <c r="G73" s="273"/>
      <c r="H73" s="3"/>
      <c r="I73" s="38"/>
      <c r="J73" s="25"/>
      <c r="L73" s="273"/>
      <c r="M73" s="7"/>
      <c r="N73" s="37"/>
      <c r="O73" s="24"/>
    </row>
    <row r="74" spans="2:15" ht="15.6" x14ac:dyDescent="0.3">
      <c r="B74" s="273"/>
      <c r="C74" s="155" t="s">
        <v>242</v>
      </c>
      <c r="D74" s="183" t="s">
        <v>154</v>
      </c>
      <c r="E74" s="184">
        <v>3</v>
      </c>
      <c r="G74" s="273"/>
      <c r="H74" s="3"/>
      <c r="I74" s="38"/>
      <c r="J74" s="25"/>
      <c r="L74" s="273"/>
      <c r="M74" s="7"/>
      <c r="N74" s="37"/>
      <c r="O74" s="24"/>
    </row>
    <row r="75" spans="2:15" ht="15.6" x14ac:dyDescent="0.3">
      <c r="B75" s="273"/>
      <c r="C75" s="155" t="s">
        <v>242</v>
      </c>
      <c r="D75" s="183" t="s">
        <v>155</v>
      </c>
      <c r="E75" s="184">
        <v>1</v>
      </c>
      <c r="G75" s="273"/>
      <c r="H75" s="3"/>
      <c r="I75" s="38"/>
      <c r="J75" s="25"/>
      <c r="L75" s="273"/>
      <c r="M75" s="7"/>
      <c r="N75" s="37"/>
      <c r="O75" s="24"/>
    </row>
    <row r="76" spans="2:15" ht="15.6" x14ac:dyDescent="0.3">
      <c r="B76" s="273"/>
      <c r="C76" s="155" t="s">
        <v>242</v>
      </c>
      <c r="D76" s="183" t="s">
        <v>156</v>
      </c>
      <c r="E76" s="184">
        <v>1</v>
      </c>
      <c r="G76" s="273"/>
      <c r="H76" s="3"/>
      <c r="I76" s="38"/>
      <c r="J76" s="25"/>
      <c r="L76" s="273"/>
      <c r="M76" s="7"/>
      <c r="N76" s="37"/>
      <c r="O76" s="24"/>
    </row>
    <row r="77" spans="2:15" ht="15.6" x14ac:dyDescent="0.3">
      <c r="B77" s="273"/>
      <c r="C77" s="155" t="s">
        <v>242</v>
      </c>
      <c r="D77" s="183" t="s">
        <v>157</v>
      </c>
      <c r="E77" s="184">
        <v>22</v>
      </c>
      <c r="G77" s="273"/>
      <c r="H77" s="3"/>
      <c r="I77" s="38"/>
      <c r="J77" s="25"/>
      <c r="L77" s="273"/>
      <c r="M77" s="7"/>
      <c r="N77" s="37"/>
      <c r="O77" s="24"/>
    </row>
    <row r="78" spans="2:15" ht="15.6" x14ac:dyDescent="0.3">
      <c r="B78" s="273"/>
      <c r="C78" s="155" t="s">
        <v>241</v>
      </c>
      <c r="D78" s="183" t="s">
        <v>129</v>
      </c>
      <c r="E78" s="184">
        <v>6</v>
      </c>
      <c r="G78" s="273"/>
      <c r="H78" s="3"/>
      <c r="I78" s="38"/>
      <c r="J78" s="25"/>
      <c r="L78" s="273"/>
      <c r="M78" s="7"/>
      <c r="N78" s="37"/>
      <c r="O78" s="24"/>
    </row>
    <row r="79" spans="2:15" ht="15.6" x14ac:dyDescent="0.3">
      <c r="B79" s="273"/>
      <c r="C79" s="155" t="s">
        <v>241</v>
      </c>
      <c r="D79" s="183" t="s">
        <v>130</v>
      </c>
      <c r="E79" s="184">
        <v>7</v>
      </c>
      <c r="G79" s="273"/>
      <c r="H79" s="3"/>
      <c r="I79" s="38"/>
      <c r="J79" s="25"/>
      <c r="L79" s="273"/>
      <c r="M79" s="7"/>
      <c r="N79" s="37"/>
      <c r="O79" s="24"/>
    </row>
    <row r="80" spans="2:15" ht="15.6" x14ac:dyDescent="0.3">
      <c r="B80" s="273"/>
      <c r="C80" s="155" t="s">
        <v>241</v>
      </c>
      <c r="D80" s="183" t="s">
        <v>133</v>
      </c>
      <c r="E80" s="184">
        <v>3</v>
      </c>
      <c r="G80" s="273"/>
      <c r="H80" s="3"/>
      <c r="I80" s="38"/>
      <c r="J80" s="25"/>
      <c r="L80" s="273"/>
      <c r="M80" s="7"/>
      <c r="N80" s="37"/>
      <c r="O80" s="24"/>
    </row>
    <row r="81" spans="2:15" ht="15.6" x14ac:dyDescent="0.3">
      <c r="B81" s="273"/>
      <c r="C81" s="155" t="s">
        <v>241</v>
      </c>
      <c r="D81" s="183" t="s">
        <v>134</v>
      </c>
      <c r="E81" s="184">
        <v>34</v>
      </c>
      <c r="G81" s="273"/>
      <c r="H81" s="3"/>
      <c r="I81" s="38"/>
      <c r="J81" s="25"/>
      <c r="L81" s="273"/>
      <c r="M81" s="7"/>
      <c r="N81" s="37"/>
      <c r="O81" s="24"/>
    </row>
    <row r="82" spans="2:15" ht="15.6" x14ac:dyDescent="0.3">
      <c r="B82" s="273"/>
      <c r="C82" s="155" t="s">
        <v>241</v>
      </c>
      <c r="D82" s="183" t="s">
        <v>135</v>
      </c>
      <c r="E82" s="184">
        <v>19</v>
      </c>
      <c r="G82" s="273"/>
      <c r="H82" s="3"/>
      <c r="I82" s="38"/>
      <c r="J82" s="25"/>
      <c r="L82" s="273"/>
      <c r="M82" s="7"/>
      <c r="N82" s="37"/>
      <c r="O82" s="24"/>
    </row>
    <row r="83" spans="2:15" ht="15.6" x14ac:dyDescent="0.3">
      <c r="B83" s="273"/>
      <c r="C83" s="155" t="s">
        <v>241</v>
      </c>
      <c r="D83" s="183" t="s">
        <v>137</v>
      </c>
      <c r="E83" s="184">
        <v>11</v>
      </c>
      <c r="G83" s="273"/>
      <c r="H83" s="3"/>
      <c r="I83" s="38"/>
      <c r="J83" s="25"/>
      <c r="L83" s="273"/>
      <c r="M83" s="7"/>
      <c r="N83" s="37"/>
      <c r="O83" s="24"/>
    </row>
    <row r="84" spans="2:15" ht="15.6" x14ac:dyDescent="0.3">
      <c r="B84" s="273"/>
      <c r="C84" s="155" t="s">
        <v>241</v>
      </c>
      <c r="D84" s="183" t="s">
        <v>138</v>
      </c>
      <c r="E84" s="184">
        <v>2</v>
      </c>
      <c r="G84" s="273"/>
      <c r="H84" s="3"/>
      <c r="I84" s="38"/>
      <c r="J84" s="25"/>
      <c r="L84" s="273"/>
      <c r="M84" s="7"/>
      <c r="N84" s="37"/>
      <c r="O84" s="24"/>
    </row>
    <row r="85" spans="2:15" ht="15.6" x14ac:dyDescent="0.3">
      <c r="B85" s="273"/>
      <c r="C85" s="155" t="s">
        <v>241</v>
      </c>
      <c r="D85" s="183" t="s">
        <v>139</v>
      </c>
      <c r="E85" s="184">
        <v>1</v>
      </c>
      <c r="G85" s="273"/>
      <c r="H85" s="3"/>
      <c r="I85" s="38"/>
      <c r="J85" s="25"/>
      <c r="L85" s="273"/>
      <c r="M85" s="7"/>
      <c r="N85" s="37"/>
      <c r="O85" s="24"/>
    </row>
    <row r="86" spans="2:15" ht="15.6" x14ac:dyDescent="0.3">
      <c r="B86" s="273"/>
      <c r="C86" s="3"/>
      <c r="D86" s="38"/>
      <c r="E86" s="25"/>
      <c r="G86" s="273"/>
      <c r="H86" s="3"/>
      <c r="I86" s="38"/>
      <c r="J86" s="25"/>
      <c r="L86" s="273"/>
      <c r="M86" s="7"/>
      <c r="N86" s="37"/>
      <c r="O86" s="24"/>
    </row>
    <row r="87" spans="2:15" ht="16.2" thickBot="1" x14ac:dyDescent="0.35">
      <c r="B87" s="274"/>
      <c r="C87" s="17"/>
      <c r="D87" s="39"/>
      <c r="E87" s="26"/>
      <c r="G87" s="274"/>
      <c r="H87" s="17"/>
      <c r="I87" s="39"/>
      <c r="J87" s="26"/>
      <c r="L87" s="274"/>
      <c r="M87" s="77"/>
      <c r="N87" s="78"/>
      <c r="O87" s="81"/>
    </row>
    <row r="88" spans="2:15" ht="16.2" thickBot="1" x14ac:dyDescent="0.35">
      <c r="B88" s="21" t="s">
        <v>7</v>
      </c>
      <c r="C88" s="188" t="s">
        <v>8</v>
      </c>
      <c r="D88" s="189" t="s">
        <v>8</v>
      </c>
      <c r="E88" s="171">
        <f>SUM(E6:E87)</f>
        <v>1001</v>
      </c>
      <c r="F88" s="222"/>
      <c r="G88" s="228" t="s">
        <v>7</v>
      </c>
      <c r="H88" s="188" t="s">
        <v>8</v>
      </c>
      <c r="I88" s="189" t="s">
        <v>8</v>
      </c>
      <c r="J88" s="171">
        <f>SUM(J6:J87)</f>
        <v>443</v>
      </c>
      <c r="K88" s="222"/>
      <c r="L88" s="228" t="s">
        <v>7</v>
      </c>
      <c r="M88" s="188" t="s">
        <v>8</v>
      </c>
      <c r="N88" s="189" t="s">
        <v>8</v>
      </c>
      <c r="O88" s="171">
        <f>SUM(O6:O87)</f>
        <v>59</v>
      </c>
    </row>
    <row r="89" spans="2:15" ht="15.6" x14ac:dyDescent="0.3">
      <c r="B89" s="2"/>
      <c r="C89" s="1"/>
      <c r="D89" s="1"/>
      <c r="E89" s="14"/>
    </row>
    <row r="90" spans="2:15" ht="15" thickBot="1" x14ac:dyDescent="0.35"/>
    <row r="91" spans="2:15" ht="15" thickBot="1" x14ac:dyDescent="0.35">
      <c r="B91" s="266" t="s">
        <v>11</v>
      </c>
      <c r="C91" s="267"/>
      <c r="D91" s="267"/>
      <c r="E91" s="268"/>
    </row>
    <row r="92" spans="2:15" x14ac:dyDescent="0.3">
      <c r="B92" s="32"/>
      <c r="C92" s="33"/>
      <c r="D92" s="33"/>
      <c r="E92" s="34"/>
    </row>
    <row r="93" spans="2:15" x14ac:dyDescent="0.3">
      <c r="B93" s="32"/>
      <c r="C93" s="33"/>
      <c r="D93" s="33"/>
      <c r="E93" s="34"/>
    </row>
    <row r="94" spans="2:15" x14ac:dyDescent="0.3">
      <c r="B94" s="32"/>
      <c r="C94" s="33"/>
      <c r="D94" s="33"/>
      <c r="E94" s="34"/>
    </row>
    <row r="95" spans="2:15" x14ac:dyDescent="0.3">
      <c r="B95" s="32"/>
      <c r="C95" s="33"/>
      <c r="D95" s="33"/>
      <c r="E95" s="34"/>
    </row>
    <row r="96" spans="2:15" x14ac:dyDescent="0.3">
      <c r="B96" s="32"/>
      <c r="C96" s="33"/>
      <c r="D96" s="33"/>
      <c r="E96" s="34"/>
    </row>
    <row r="97" spans="2:5" ht="15" thickBot="1" x14ac:dyDescent="0.35">
      <c r="B97" s="35"/>
      <c r="C97" s="18"/>
      <c r="D97" s="18"/>
      <c r="E97" s="36"/>
    </row>
  </sheetData>
  <mergeCells count="6">
    <mergeCell ref="B91:E91"/>
    <mergeCell ref="L6:L87"/>
    <mergeCell ref="B2:E2"/>
    <mergeCell ref="B3:E3"/>
    <mergeCell ref="B6:B87"/>
    <mergeCell ref="G6:G87"/>
  </mergeCells>
  <pageMargins left="0.7" right="0.7" top="0.75" bottom="0.75" header="0.3" footer="0.3"/>
  <pageSetup scale="34" orientation="portrait" r:id="rId1"/>
  <ignoredErrors>
    <ignoredError sqref="D6:D85 I6:I57 N6:N3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C5" sqref="C5"/>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69" t="s">
        <v>54</v>
      </c>
      <c r="C2" s="271"/>
    </row>
    <row r="3" spans="2:5" ht="15.75" customHeight="1" x14ac:dyDescent="0.3">
      <c r="B3" s="272"/>
      <c r="C3" s="272"/>
    </row>
    <row r="4" spans="2:5" ht="16.2" thickBot="1" x14ac:dyDescent="0.35">
      <c r="B4" s="1"/>
      <c r="C4" s="1"/>
    </row>
    <row r="5" spans="2:5" ht="63" thickBot="1" x14ac:dyDescent="0.3">
      <c r="B5" s="10" t="s">
        <v>55</v>
      </c>
      <c r="C5" s="230">
        <v>319345.53000000003</v>
      </c>
    </row>
    <row r="6" spans="2:5" ht="15.6" x14ac:dyDescent="0.25">
      <c r="B6" s="59"/>
    </row>
    <row r="7" spans="2:5" ht="14.4" thickBot="1" x14ac:dyDescent="0.3"/>
    <row r="8" spans="2:5" ht="15" thickBot="1" x14ac:dyDescent="0.35">
      <c r="B8" s="266" t="s">
        <v>11</v>
      </c>
      <c r="C8" s="268"/>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C4" zoomScaleNormal="100" zoomScaleSheetLayoutView="100" workbookViewId="0">
      <selection activeCell="C4" sqref="C4"/>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80" t="s">
        <v>56</v>
      </c>
      <c r="C2" s="281"/>
      <c r="E2" s="277" t="s">
        <v>57</v>
      </c>
      <c r="F2" s="278"/>
      <c r="G2" s="278"/>
      <c r="H2" s="278"/>
      <c r="I2" s="279"/>
      <c r="J2" s="45"/>
      <c r="K2" s="45"/>
      <c r="L2" s="45"/>
      <c r="M2" s="45"/>
    </row>
    <row r="3" spans="2:13" x14ac:dyDescent="0.25">
      <c r="B3" s="107" t="s">
        <v>58</v>
      </c>
      <c r="C3" s="108"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65.6" x14ac:dyDescent="0.25">
      <c r="B18" s="58" t="s">
        <v>123</v>
      </c>
      <c r="C18" s="56" t="s">
        <v>124</v>
      </c>
    </row>
    <row r="19" spans="2:3" ht="27.6" x14ac:dyDescent="0.25">
      <c r="B19" s="58" t="s">
        <v>125</v>
      </c>
      <c r="C19" s="56" t="s">
        <v>126</v>
      </c>
    </row>
    <row r="20" spans="2:3" ht="42" thickBot="1" x14ac:dyDescent="0.3">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2025-03-03T02:19:15Z</cp:lastPrinted>
  <dcterms:created xsi:type="dcterms:W3CDTF">2022-11-16T15:35:12Z</dcterms:created>
  <dcterms:modified xsi:type="dcterms:W3CDTF">2025-03-10T15:29:39Z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