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July 2024\Delmarva\"/>
    </mc:Choice>
  </mc:AlternateContent>
  <xr:revisionPtr revIDLastSave="0" documentId="8_{C674125D-8CD3-4EE6-914B-8FEF450C94B2}" xr6:coauthVersionLast="47" xr6:coauthVersionMax="47" xr10:uidLastSave="{00000000-0000-0000-0000-000000000000}"/>
  <bookViews>
    <workbookView xWindow="-108" yWindow="-108" windowWidth="23256" windowHeight="12456" firstSheet="13" activeTab="15"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Payment Plans" sheetId="4" r:id="rId6"/>
    <sheet name="G - Payment Plans" sheetId="17" r:id="rId7"/>
    <sheet name="H - Payment Plans" sheetId="16" r:id="rId8"/>
    <sheet name="I - Payment Plans" sheetId="15" r:id="rId9"/>
    <sheet name="J - Payment Plans" sheetId="18" r:id="rId10"/>
    <sheet name="K - Payment Plans" sheetId="14"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Titles" localSheetId="2">'C - Accounts in Arrears'!$4:$5</definedName>
    <definedName name="_xlnm.Print_Titles" localSheetId="7">'H - Payment Plans'!$4:$5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4" i="18" l="1"/>
  <c r="U122" i="1" l="1"/>
  <c r="S122" i="1"/>
  <c r="T122" i="1"/>
  <c r="K47" i="13"/>
  <c r="E47" i="13"/>
  <c r="E129" i="12"/>
  <c r="F129" i="12"/>
  <c r="R129" i="12"/>
  <c r="Q129" i="12"/>
  <c r="L129" i="12"/>
  <c r="K129" i="12"/>
  <c r="S94" i="18"/>
  <c r="E94" i="18"/>
  <c r="U93" i="17"/>
  <c r="M93" i="17"/>
  <c r="E93" i="17"/>
  <c r="R312" i="16"/>
  <c r="L312" i="16"/>
  <c r="F312" i="16"/>
  <c r="P10" i="15"/>
  <c r="K10" i="15"/>
  <c r="E10" i="15"/>
  <c r="O59" i="14"/>
  <c r="J59" i="14"/>
  <c r="E59" i="14"/>
  <c r="O58" i="9"/>
  <c r="Q53" i="8"/>
  <c r="S108" i="4"/>
  <c r="O109" i="3"/>
  <c r="Q121" i="2"/>
  <c r="J58" i="9"/>
  <c r="E58" i="9"/>
  <c r="K53" i="8"/>
  <c r="E53" i="8"/>
  <c r="L108" i="4"/>
  <c r="E108" i="4"/>
  <c r="J109" i="3"/>
  <c r="E109" i="3"/>
  <c r="K121" i="2"/>
  <c r="E121" i="2"/>
  <c r="M122" i="1"/>
  <c r="N122" i="1"/>
  <c r="L122" i="1"/>
  <c r="G122" i="1"/>
  <c r="F122" i="1"/>
  <c r="E122" i="1"/>
</calcChain>
</file>

<file path=xl/sharedStrings.xml><?xml version="1.0" encoding="utf-8"?>
<sst xmlns="http://schemas.openxmlformats.org/spreadsheetml/2006/main" count="6057" uniqueCount="266">
  <si>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</si>
  <si>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</si>
  <si>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</si>
  <si>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</si>
  <si>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</si>
  <si>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</si>
  <si>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</si>
  <si>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</si>
  <si>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N/A</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</si>
  <si>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</si>
  <si>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</si>
  <si>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</si>
  <si>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</si>
  <si>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</si>
  <si>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</si>
  <si>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</si>
  <si>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</si>
  <si>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</si>
  <si>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</si>
  <si>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</si>
  <si>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</si>
  <si>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</si>
  <si>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</si>
  <si>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</si>
  <si>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</si>
  <si>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</si>
  <si>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</si>
  <si>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</si>
  <si>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</si>
  <si>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</si>
  <si>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</si>
  <si>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</si>
  <si>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</si>
  <si>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 xml:space="preserve">Average Length of time (days) of the payment plan </t>
  </si>
  <si>
    <t>Total Payment Plan down payment amount</t>
  </si>
  <si>
    <t>Total Number of  Customers who have entered/started a payment plan</t>
  </si>
  <si>
    <t>Average dollar amount of arrearages when a customer enters a payment plan</t>
  </si>
  <si>
    <t>Payment Plan Length (Days)</t>
  </si>
  <si>
    <t xml:space="preserve">Total Number of  Customers </t>
  </si>
  <si>
    <t xml:space="preserve">Total Number of Payment Plans that have been offered to customers but the Payment Plans were not effectuated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</si>
  <si>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</si>
  <si>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</si>
  <si>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</si>
  <si>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Total Number of  Customers who have completed/finished a payment plan </t>
  </si>
  <si>
    <t>Total Number of Customers who have entered/started a payment plan</t>
  </si>
  <si>
    <t>Total Number of  Customers who have defaulted on a payment plan</t>
  </si>
  <si>
    <t>L - Number of customers who have applied, been accepted, and granted approval for energy assistance</t>
  </si>
  <si>
    <t>OHEP provides this data</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</si>
  <si>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</si>
  <si>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</si>
  <si>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</si>
  <si>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</si>
  <si>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</si>
  <si>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</si>
  <si>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</si>
  <si>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</si>
  <si>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</si>
  <si>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</si>
  <si>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</si>
  <si>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</si>
  <si>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</si>
  <si>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</si>
  <si>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</si>
  <si>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</si>
  <si>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</si>
  <si>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</si>
  <si>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</si>
  <si>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</si>
  <si>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</si>
  <si>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</si>
  <si>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</si>
  <si>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</si>
  <si>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</si>
  <si>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</si>
  <si>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</si>
  <si>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</si>
  <si>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</si>
  <si>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</si>
  <si>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</si>
  <si>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</si>
  <si>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</si>
  <si>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</si>
  <si>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</si>
  <si>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</si>
  <si>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</si>
  <si>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</si>
  <si>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</si>
  <si>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</si>
  <si>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</si>
  <si>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</si>
  <si>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</si>
  <si>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</si>
  <si>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</si>
  <si>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</si>
  <si>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</si>
  <si>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</si>
  <si>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</si>
  <si>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</si>
  <si>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</si>
  <si>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</si>
  <si>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</si>
  <si>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</si>
  <si>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</si>
  <si>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</si>
  <si>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</si>
  <si>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</si>
  <si>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</si>
  <si>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</si>
  <si>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</si>
  <si>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</si>
  <si>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</si>
  <si>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</si>
  <si>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</si>
  <si>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</si>
  <si>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</si>
  <si>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</si>
  <si>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</si>
  <si>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</si>
  <si>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</si>
  <si>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</si>
  <si>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</si>
  <si>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</si>
  <si>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</si>
  <si>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</si>
  <si>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</si>
  <si>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</si>
  <si>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</si>
  <si>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</si>
  <si>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</si>
  <si>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Caroline</t>
  </si>
  <si>
    <t>21609</t>
  </si>
  <si>
    <t>21629</t>
  </si>
  <si>
    <t>21632</t>
  </si>
  <si>
    <t>21636</t>
  </si>
  <si>
    <t>21639</t>
  </si>
  <si>
    <t>21640</t>
  </si>
  <si>
    <t>21641</t>
  </si>
  <si>
    <t>21649</t>
  </si>
  <si>
    <t>21655</t>
  </si>
  <si>
    <t>21660</t>
  </si>
  <si>
    <t>21670</t>
  </si>
  <si>
    <t>Carroll</t>
  </si>
  <si>
    <t>Cecil</t>
  </si>
  <si>
    <t>21114</t>
  </si>
  <si>
    <t>21901</t>
  </si>
  <si>
    <t>21903</t>
  </si>
  <si>
    <t>21904</t>
  </si>
  <si>
    <t>21911</t>
  </si>
  <si>
    <t>21912</t>
  </si>
  <si>
    <t>21913</t>
  </si>
  <si>
    <t>21914</t>
  </si>
  <si>
    <t>21915</t>
  </si>
  <si>
    <t>21916</t>
  </si>
  <si>
    <t>21917</t>
  </si>
  <si>
    <t>21918</t>
  </si>
  <si>
    <t>21919</t>
  </si>
  <si>
    <t>21920</t>
  </si>
  <si>
    <t>21921</t>
  </si>
  <si>
    <t>21930</t>
  </si>
  <si>
    <t>Dorchester</t>
  </si>
  <si>
    <t>21613</t>
  </si>
  <si>
    <t>21622</t>
  </si>
  <si>
    <t>21631</t>
  </si>
  <si>
    <t>21643</t>
  </si>
  <si>
    <t>21648</t>
  </si>
  <si>
    <t>21659</t>
  </si>
  <si>
    <t>21664</t>
  </si>
  <si>
    <t>21677</t>
  </si>
  <si>
    <t>21869</t>
  </si>
  <si>
    <t>Harford</t>
  </si>
  <si>
    <t>21034</t>
  </si>
  <si>
    <t>21132</t>
  </si>
  <si>
    <t>21154</t>
  </si>
  <si>
    <t>21160</t>
  </si>
  <si>
    <t>Kent</t>
  </si>
  <si>
    <t>21610</t>
  </si>
  <si>
    <t>21620</t>
  </si>
  <si>
    <t>21635</t>
  </si>
  <si>
    <t>21645</t>
  </si>
  <si>
    <t>21650</t>
  </si>
  <si>
    <t>21651</t>
  </si>
  <si>
    <t>21661</t>
  </si>
  <si>
    <t>21667</t>
  </si>
  <si>
    <t>21678</t>
  </si>
  <si>
    <t>Montgomery</t>
  </si>
  <si>
    <t>Queen Anne's</t>
  </si>
  <si>
    <t>21607</t>
  </si>
  <si>
    <t>21617</t>
  </si>
  <si>
    <t>21619</t>
  </si>
  <si>
    <t>21623</t>
  </si>
  <si>
    <t>21628</t>
  </si>
  <si>
    <t>21633</t>
  </si>
  <si>
    <t>21638</t>
  </si>
  <si>
    <t>21644</t>
  </si>
  <si>
    <t>21656</t>
  </si>
  <si>
    <t>21657</t>
  </si>
  <si>
    <t>21658</t>
  </si>
  <si>
    <t>21666</t>
  </si>
  <si>
    <t>21668</t>
  </si>
  <si>
    <t>Somerset</t>
  </si>
  <si>
    <t>21816</t>
  </si>
  <si>
    <t>21817</t>
  </si>
  <si>
    <t>21821</t>
  </si>
  <si>
    <t>21836</t>
  </si>
  <si>
    <t>21838</t>
  </si>
  <si>
    <t>21853</t>
  </si>
  <si>
    <t>21857</t>
  </si>
  <si>
    <t>21867</t>
  </si>
  <si>
    <t>21870</t>
  </si>
  <si>
    <t>21871</t>
  </si>
  <si>
    <t>Talbot</t>
  </si>
  <si>
    <t>21601</t>
  </si>
  <si>
    <t>21612</t>
  </si>
  <si>
    <t>21625</t>
  </si>
  <si>
    <t>21647</t>
  </si>
  <si>
    <t>21652</t>
  </si>
  <si>
    <t>21654</t>
  </si>
  <si>
    <t>21663</t>
  </si>
  <si>
    <t>21665</t>
  </si>
  <si>
    <t>21671</t>
  </si>
  <si>
    <t>21673</t>
  </si>
  <si>
    <t>21676</t>
  </si>
  <si>
    <t>21679</t>
  </si>
  <si>
    <t>Wicomico</t>
  </si>
  <si>
    <t>21801</t>
  </si>
  <si>
    <t>21802</t>
  </si>
  <si>
    <t>21804</t>
  </si>
  <si>
    <t>21810</t>
  </si>
  <si>
    <t>21814</t>
  </si>
  <si>
    <t>21825</t>
  </si>
  <si>
    <t>21826</t>
  </si>
  <si>
    <t>21830</t>
  </si>
  <si>
    <t>21837</t>
  </si>
  <si>
    <t>21840</t>
  </si>
  <si>
    <t>21849</t>
  </si>
  <si>
    <t>21850</t>
  </si>
  <si>
    <t>21852</t>
  </si>
  <si>
    <t>21856</t>
  </si>
  <si>
    <t>21861</t>
  </si>
  <si>
    <t>21865</t>
  </si>
  <si>
    <t>21874</t>
  </si>
  <si>
    <t>21875</t>
  </si>
  <si>
    <t>Worcester</t>
  </si>
  <si>
    <t>21811</t>
  </si>
  <si>
    <t>21813</t>
  </si>
  <si>
    <t>21822</t>
  </si>
  <si>
    <t>21829</t>
  </si>
  <si>
    <t>21841</t>
  </si>
  <si>
    <t>21842</t>
  </si>
  <si>
    <t>21851</t>
  </si>
  <si>
    <t>21862</t>
  </si>
  <si>
    <t>21863</t>
  </si>
  <si>
    <t>21864</t>
  </si>
  <si>
    <t>21872</t>
  </si>
  <si>
    <t>-</t>
  </si>
  <si>
    <t>21078</t>
  </si>
  <si>
    <t>21084</t>
  </si>
  <si>
    <t>Washington</t>
  </si>
  <si>
    <t>21713</t>
  </si>
  <si>
    <t>Charles</t>
  </si>
  <si>
    <t>0 - 180</t>
  </si>
  <si>
    <t>181 - 365</t>
  </si>
  <si>
    <t>366 - 540</t>
  </si>
  <si>
    <t>541 - 720</t>
  </si>
  <si>
    <t>721+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</si>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</sst>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00"/>
  </numFmts>
  <fonts count="26"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
      <b/>
      <sz val="12"/>
      <color rgb="FFFF000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75">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2" xfId="0" applyFont="1" applyFill="1" applyBorder="1"/>
    <xf numFmtId="0" fontId="2" fillId="3" borderId="15" xfId="0" applyFont="1" applyFill="1" applyBorder="1"/>
    <xf numFmtId="0" fontId="0" fillId="3" borderId="20" xfId="0" applyFill="1" applyBorder="1"/>
    <xf numFmtId="164" fontId="6" fillId="3" borderId="12" xfId="1" applyNumberFormat="1" applyFont="1" applyFill="1" applyBorder="1"/>
    <xf numFmtId="164" fontId="2" fillId="3" borderId="12" xfId="1" applyNumberFormat="1" applyFont="1" applyFill="1" applyBorder="1"/>
    <xf numFmtId="0" fontId="7" fillId="3" borderId="25" xfId="0" applyFont="1" applyFill="1" applyBorder="1" applyAlignment="1">
      <alignment horizontal="center" vertical="center" wrapText="1"/>
    </xf>
    <xf numFmtId="164" fontId="6" fillId="3" borderId="26" xfId="1" applyNumberFormat="1" applyFont="1" applyFill="1" applyBorder="1"/>
    <xf numFmtId="1" fontId="6" fillId="3" borderId="14" xfId="1" applyNumberFormat="1" applyFont="1" applyFill="1" applyBorder="1"/>
    <xf numFmtId="1" fontId="6" fillId="3" borderId="12" xfId="1" applyNumberFormat="1" applyFont="1" applyFill="1" applyBorder="1"/>
    <xf numFmtId="1" fontId="2" fillId="3" borderId="12" xfId="1" applyNumberFormat="1" applyFont="1" applyFill="1" applyBorder="1"/>
    <xf numFmtId="1" fontId="2" fillId="3" borderId="16" xfId="1" applyNumberFormat="1" applyFont="1" applyFill="1" applyBorder="1"/>
    <xf numFmtId="0" fontId="2" fillId="3" borderId="21" xfId="0" applyFont="1" applyFill="1" applyBorder="1"/>
    <xf numFmtId="0" fontId="2" fillId="3" borderId="18" xfId="0" applyFont="1" applyFill="1" applyBorder="1"/>
    <xf numFmtId="0" fontId="2" fillId="3" borderId="28" xfId="0" applyFont="1" applyFill="1" applyBorder="1"/>
    <xf numFmtId="0" fontId="2" fillId="3" borderId="20" xfId="0" applyFont="1" applyFill="1" applyBorder="1"/>
    <xf numFmtId="0" fontId="2" fillId="3" borderId="27" xfId="0" applyFont="1" applyFill="1" applyBorder="1"/>
    <xf numFmtId="0" fontId="0" fillId="3" borderId="21" xfId="0" applyFill="1" applyBorder="1"/>
    <xf numFmtId="0" fontId="0" fillId="3" borderId="0" xfId="0" applyFill="1"/>
    <xf numFmtId="164" fontId="0" fillId="3" borderId="18" xfId="1" applyNumberFormat="1" applyFont="1" applyFill="1" applyBorder="1"/>
    <xf numFmtId="0" fontId="0" fillId="3" borderId="28" xfId="0" applyFill="1" applyBorder="1"/>
    <xf numFmtId="164" fontId="0" fillId="3" borderId="27" xfId="1" applyNumberFormat="1" applyFont="1" applyFill="1" applyBorder="1"/>
    <xf numFmtId="0" fontId="6" fillId="3" borderId="29" xfId="0" applyFont="1" applyFill="1" applyBorder="1"/>
    <xf numFmtId="0" fontId="2" fillId="3" borderId="29" xfId="0" applyFont="1" applyFill="1" applyBorder="1"/>
    <xf numFmtId="0" fontId="2" fillId="3" borderId="30" xfId="0" applyFont="1" applyFill="1" applyBorder="1"/>
    <xf numFmtId="0" fontId="6" fillId="3" borderId="31" xfId="0" applyFont="1" applyFill="1" applyBorder="1"/>
    <xf numFmtId="0" fontId="6" fillId="3" borderId="17" xfId="0" applyFont="1" applyFill="1" applyBorder="1" applyAlignment="1">
      <alignment horizontal="center"/>
    </xf>
    <xf numFmtId="0" fontId="6" fillId="3" borderId="13"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xf>
    <xf numFmtId="164" fontId="0" fillId="0" borderId="0" xfId="1" applyNumberFormat="1" applyFont="1" applyFill="1" applyBorder="1"/>
    <xf numFmtId="0" fontId="10" fillId="3" borderId="12"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0" fillId="3" borderId="32"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2" xfId="0" applyFont="1" applyFill="1" applyBorder="1" applyAlignment="1">
      <alignment wrapText="1"/>
    </xf>
    <xf numFmtId="0" fontId="16" fillId="2" borderId="9" xfId="0" applyFont="1" applyFill="1" applyBorder="1" applyAlignment="1">
      <alignment wrapText="1"/>
    </xf>
    <xf numFmtId="0" fontId="16" fillId="2" borderId="12" xfId="0" applyFont="1" applyFill="1" applyBorder="1" applyAlignment="1">
      <alignment wrapText="1"/>
    </xf>
    <xf numFmtId="0" fontId="14" fillId="3" borderId="32" xfId="0" applyFont="1" applyFill="1" applyBorder="1" applyAlignment="1">
      <alignment vertical="center"/>
    </xf>
    <xf numFmtId="0" fontId="14" fillId="3" borderId="9" xfId="0" applyFont="1" applyFill="1" applyBorder="1" applyAlignment="1">
      <alignment vertical="center" wrapText="1"/>
    </xf>
    <xf numFmtId="0" fontId="14" fillId="3" borderId="12" xfId="0" applyFont="1" applyFill="1" applyBorder="1" applyAlignment="1">
      <alignment vertical="center" wrapText="1"/>
    </xf>
    <xf numFmtId="0" fontId="14" fillId="3" borderId="33" xfId="0" applyFont="1" applyFill="1" applyBorder="1" applyAlignment="1">
      <alignment vertical="center"/>
    </xf>
    <xf numFmtId="0" fontId="14" fillId="3" borderId="15" xfId="0" applyFont="1" applyFill="1" applyBorder="1" applyAlignment="1">
      <alignment vertical="center" wrapText="1"/>
    </xf>
    <xf numFmtId="0" fontId="14" fillId="3" borderId="16" xfId="0" applyFont="1" applyFill="1" applyBorder="1" applyAlignment="1">
      <alignment vertical="center" wrapText="1"/>
    </xf>
    <xf numFmtId="0" fontId="10" fillId="3" borderId="21" xfId="0" applyFont="1" applyFill="1" applyBorder="1"/>
    <xf numFmtId="0" fontId="10" fillId="3" borderId="28" xfId="0" applyFont="1" applyFill="1" applyBorder="1"/>
    <xf numFmtId="164" fontId="10" fillId="0" borderId="0" xfId="1" applyNumberFormat="1" applyFont="1"/>
    <xf numFmtId="0" fontId="10" fillId="3" borderId="18" xfId="0" applyFont="1" applyFill="1" applyBorder="1"/>
    <xf numFmtId="0" fontId="10" fillId="3" borderId="27" xfId="0" applyFont="1" applyFill="1" applyBorder="1"/>
    <xf numFmtId="0" fontId="7" fillId="2" borderId="4" xfId="0" applyFont="1" applyFill="1" applyBorder="1" applyAlignment="1">
      <alignment horizontal="center" vertical="center" wrapText="1"/>
    </xf>
    <xf numFmtId="0" fontId="6" fillId="3" borderId="15" xfId="0" applyFont="1" applyFill="1" applyBorder="1"/>
    <xf numFmtId="0" fontId="6" fillId="3" borderId="30" xfId="0" applyFont="1" applyFill="1" applyBorder="1"/>
    <xf numFmtId="164" fontId="6" fillId="3" borderId="16" xfId="1" applyNumberFormat="1" applyFont="1" applyFill="1" applyBorder="1"/>
    <xf numFmtId="1" fontId="7" fillId="2" borderId="1" xfId="1" applyNumberFormat="1" applyFont="1" applyFill="1" applyBorder="1" applyAlignment="1">
      <alignment horizontal="center" vertical="center" wrapText="1"/>
    </xf>
    <xf numFmtId="1" fontId="6" fillId="3" borderId="16" xfId="1" applyNumberFormat="1" applyFont="1" applyFill="1" applyBorder="1"/>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9" fillId="0" borderId="0" xfId="0" applyFont="1"/>
    <xf numFmtId="0" fontId="21" fillId="0" borderId="0" xfId="0" applyFont="1"/>
    <xf numFmtId="1" fontId="6" fillId="3" borderId="9" xfId="1" applyNumberFormat="1" applyFont="1" applyFill="1" applyBorder="1"/>
    <xf numFmtId="0" fontId="7" fillId="3" borderId="33" xfId="0" applyFont="1" applyFill="1" applyBorder="1" applyAlignment="1">
      <alignment horizontal="center" vertical="center" wrapText="1"/>
    </xf>
    <xf numFmtId="0" fontId="6" fillId="3" borderId="15" xfId="0" applyFont="1" applyFill="1" applyBorder="1" applyAlignment="1">
      <alignment horizontal="center"/>
    </xf>
    <xf numFmtId="164" fontId="6" fillId="3" borderId="15" xfId="1" applyNumberFormat="1" applyFont="1" applyFill="1" applyBorder="1"/>
    <xf numFmtId="1" fontId="15" fillId="0" borderId="0" xfId="1" applyNumberFormat="1" applyFont="1"/>
    <xf numFmtId="0" fontId="20" fillId="0" borderId="0" xfId="0" applyFont="1"/>
    <xf numFmtId="0" fontId="7" fillId="2" borderId="34" xfId="0" applyFont="1" applyFill="1" applyBorder="1" applyAlignment="1">
      <alignment horizontal="center" vertical="center" wrapText="1"/>
    </xf>
    <xf numFmtId="0" fontId="7" fillId="2" borderId="37" xfId="0" applyFont="1" applyFill="1" applyBorder="1" applyAlignment="1">
      <alignment horizontal="center" vertical="center" wrapText="1"/>
    </xf>
    <xf numFmtId="1" fontId="7" fillId="2" borderId="37"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7" xfId="0" applyFont="1" applyFill="1" applyBorder="1" applyAlignment="1">
      <alignment horizontal="center" vertical="center" wrapText="1"/>
    </xf>
    <xf numFmtId="1" fontId="4" fillId="2" borderId="37"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2" xfId="0" applyFont="1" applyFill="1" applyBorder="1" applyAlignment="1">
      <alignment wrapText="1"/>
    </xf>
    <xf numFmtId="0" fontId="11" fillId="2" borderId="12" xfId="0" applyFont="1" applyFill="1" applyBorder="1" applyAlignment="1">
      <alignment wrapText="1"/>
    </xf>
    <xf numFmtId="0" fontId="10" fillId="3" borderId="16" xfId="0" applyFont="1" applyFill="1" applyBorder="1" applyAlignment="1">
      <alignment wrapText="1"/>
    </xf>
    <xf numFmtId="0" fontId="10" fillId="3" borderId="33" xfId="0" applyFont="1" applyFill="1" applyBorder="1" applyAlignment="1">
      <alignment vertical="center"/>
    </xf>
    <xf numFmtId="0" fontId="3" fillId="0" borderId="39" xfId="0" applyFont="1" applyBorder="1"/>
    <xf numFmtId="164" fontId="0" fillId="3" borderId="0" xfId="1" applyNumberFormat="1" applyFont="1" applyFill="1" applyBorder="1"/>
    <xf numFmtId="0" fontId="7" fillId="2" borderId="41" xfId="0" applyFont="1" applyFill="1" applyBorder="1" applyAlignment="1">
      <alignment horizontal="center" vertical="center" wrapText="1"/>
    </xf>
    <xf numFmtId="164" fontId="6" fillId="3" borderId="9" xfId="1" applyNumberFormat="1" applyFont="1" applyFill="1" applyBorder="1"/>
    <xf numFmtId="164" fontId="2" fillId="3" borderId="9" xfId="1" applyNumberFormat="1" applyFont="1" applyFill="1" applyBorder="1"/>
    <xf numFmtId="164" fontId="0" fillId="3" borderId="20" xfId="1" applyNumberFormat="1" applyFont="1" applyFill="1" applyBorder="1"/>
    <xf numFmtId="164" fontId="4" fillId="2" borderId="37" xfId="1" applyNumberFormat="1" applyFont="1" applyFill="1" applyBorder="1" applyAlignment="1">
      <alignment horizontal="center" vertical="center" wrapText="1"/>
    </xf>
    <xf numFmtId="164" fontId="4" fillId="2" borderId="42" xfId="1" applyNumberFormat="1" applyFont="1" applyFill="1" applyBorder="1" applyAlignment="1">
      <alignment horizontal="center" vertical="center" wrapText="1"/>
    </xf>
    <xf numFmtId="164" fontId="7" fillId="2" borderId="37" xfId="1" applyNumberFormat="1" applyFont="1" applyFill="1" applyBorder="1" applyAlignment="1">
      <alignment horizontal="center" vertical="center" wrapText="1"/>
    </xf>
    <xf numFmtId="1" fontId="7" fillId="2" borderId="42" xfId="1" applyNumberFormat="1" applyFont="1" applyFill="1" applyBorder="1" applyAlignment="1">
      <alignment horizontal="center" vertical="center" wrapText="1"/>
    </xf>
    <xf numFmtId="1" fontId="4" fillId="2" borderId="42"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6" fillId="0" borderId="0" xfId="1" applyNumberFormat="1" applyFont="1" applyFill="1" applyBorder="1"/>
    <xf numFmtId="1" fontId="2" fillId="0" borderId="0" xfId="1" applyNumberFormat="1" applyFont="1" applyAlignment="1">
      <alignment horizontal="center"/>
    </xf>
    <xf numFmtId="0" fontId="22" fillId="0" borderId="0" xfId="0" applyFont="1"/>
    <xf numFmtId="0" fontId="7" fillId="0" borderId="0" xfId="0" applyFont="1" applyAlignment="1">
      <alignment horizontal="center" wrapText="1"/>
    </xf>
    <xf numFmtId="0" fontId="23" fillId="0" borderId="0" xfId="0" applyFont="1"/>
    <xf numFmtId="0" fontId="24" fillId="0" borderId="0" xfId="0" applyFont="1"/>
    <xf numFmtId="0" fontId="5" fillId="0" borderId="0" xfId="0" applyFont="1" applyAlignment="1">
      <alignment horizontal="center" wrapText="1"/>
    </xf>
    <xf numFmtId="0" fontId="6" fillId="3" borderId="10" xfId="0" applyFont="1" applyFill="1" applyBorder="1" applyAlignment="1">
      <alignment horizontal="center" vertical="top"/>
    </xf>
    <xf numFmtId="0" fontId="6"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3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3" fillId="3" borderId="9" xfId="0" applyFont="1" applyFill="1" applyBorder="1" applyAlignment="1">
      <alignment horizontal="center"/>
    </xf>
    <xf numFmtId="0" fontId="13" fillId="3" borderId="37" xfId="0" applyFont="1" applyFill="1" applyBorder="1" applyAlignment="1">
      <alignment horizontal="center" vertical="center"/>
    </xf>
    <xf numFmtId="0" fontId="7" fillId="3" borderId="28" xfId="0" applyFont="1" applyFill="1" applyBorder="1" applyAlignment="1">
      <alignment horizontal="center" vertical="center" wrapText="1"/>
    </xf>
    <xf numFmtId="0" fontId="13" fillId="3" borderId="34" xfId="0" applyFont="1" applyFill="1" applyBorder="1" applyAlignment="1">
      <alignment horizontal="center" vertical="center"/>
    </xf>
    <xf numFmtId="166" fontId="13" fillId="3" borderId="37" xfId="2" applyNumberFormat="1" applyFont="1" applyFill="1" applyBorder="1"/>
    <xf numFmtId="166" fontId="13" fillId="3" borderId="42" xfId="2" applyNumberFormat="1" applyFont="1" applyFill="1" applyBorder="1"/>
    <xf numFmtId="166" fontId="13" fillId="3" borderId="9" xfId="2" applyNumberFormat="1" applyFont="1" applyFill="1" applyBorder="1" applyAlignment="1">
      <alignment horizontal="center"/>
    </xf>
    <xf numFmtId="0" fontId="6" fillId="3" borderId="31" xfId="0" applyFont="1" applyFill="1" applyBorder="1" applyAlignment="1">
      <alignment horizontal="center" vertical="center"/>
    </xf>
    <xf numFmtId="0" fontId="13" fillId="3" borderId="10" xfId="0" applyFont="1" applyFill="1" applyBorder="1" applyAlignment="1">
      <alignment horizontal="center" vertical="center"/>
    </xf>
    <xf numFmtId="0" fontId="6" fillId="3" borderId="40" xfId="0" applyFont="1" applyFill="1" applyBorder="1" applyAlignment="1">
      <alignment horizontal="center" vertical="top"/>
    </xf>
    <xf numFmtId="0" fontId="6" fillId="3" borderId="9" xfId="0" applyFont="1" applyFill="1" applyBorder="1" applyAlignment="1">
      <alignment horizontal="center" vertical="top"/>
    </xf>
    <xf numFmtId="0" fontId="13" fillId="3" borderId="10" xfId="0" applyFont="1" applyFill="1" applyBorder="1" applyAlignment="1">
      <alignment horizontal="center"/>
    </xf>
    <xf numFmtId="0" fontId="13" fillId="3" borderId="14" xfId="0" applyFont="1" applyFill="1" applyBorder="1" applyAlignment="1">
      <alignment horizontal="center"/>
    </xf>
    <xf numFmtId="0" fontId="13" fillId="3" borderId="9" xfId="0" applyFont="1" applyFill="1" applyBorder="1" applyAlignment="1">
      <alignment horizontal="center" vertical="center"/>
    </xf>
    <xf numFmtId="0" fontId="13" fillId="3" borderId="12" xfId="0" applyFont="1" applyFill="1" applyBorder="1" applyAlignment="1">
      <alignment horizontal="center"/>
    </xf>
    <xf numFmtId="0" fontId="13" fillId="3" borderId="9" xfId="0" applyFont="1" applyFill="1" applyBorder="1" applyAlignment="1">
      <alignment horizontal="center" vertical="top"/>
    </xf>
    <xf numFmtId="0" fontId="13" fillId="3" borderId="9" xfId="0" applyFont="1" applyFill="1" applyBorder="1"/>
    <xf numFmtId="0" fontId="13" fillId="3" borderId="17" xfId="0" applyFont="1" applyFill="1" applyBorder="1" applyAlignment="1">
      <alignment horizontal="center" vertical="center"/>
    </xf>
    <xf numFmtId="0" fontId="6" fillId="3" borderId="19" xfId="0" applyFont="1" applyFill="1" applyBorder="1"/>
    <xf numFmtId="0" fontId="6" fillId="3" borderId="45" xfId="0" applyFont="1" applyFill="1" applyBorder="1"/>
    <xf numFmtId="0" fontId="13" fillId="3" borderId="42" xfId="0" applyFont="1" applyFill="1" applyBorder="1" applyAlignment="1">
      <alignment horizontal="center"/>
    </xf>
    <xf numFmtId="0" fontId="13" fillId="3" borderId="10" xfId="0" applyFont="1" applyFill="1" applyBorder="1"/>
    <xf numFmtId="166" fontId="13" fillId="3" borderId="10" xfId="2" applyNumberFormat="1" applyFont="1" applyFill="1" applyBorder="1"/>
    <xf numFmtId="166" fontId="13" fillId="3" borderId="14" xfId="2" applyNumberFormat="1" applyFont="1" applyFill="1" applyBorder="1"/>
    <xf numFmtId="166" fontId="13" fillId="3" borderId="9" xfId="2" applyNumberFormat="1" applyFont="1" applyFill="1" applyBorder="1"/>
    <xf numFmtId="166" fontId="13" fillId="3" borderId="12" xfId="2" applyNumberFormat="1" applyFont="1" applyFill="1" applyBorder="1"/>
    <xf numFmtId="166" fontId="6" fillId="3" borderId="9" xfId="2" applyNumberFormat="1" applyFont="1" applyFill="1" applyBorder="1"/>
    <xf numFmtId="166" fontId="6" fillId="3" borderId="12" xfId="2" applyNumberFormat="1" applyFont="1" applyFill="1" applyBorder="1"/>
    <xf numFmtId="166" fontId="13" fillId="3" borderId="17" xfId="2" applyNumberFormat="1" applyFont="1" applyFill="1" applyBorder="1"/>
    <xf numFmtId="166" fontId="13" fillId="3" borderId="26" xfId="2" applyNumberFormat="1" applyFont="1" applyFill="1" applyBorder="1"/>
    <xf numFmtId="166" fontId="13" fillId="3" borderId="11" xfId="2" applyNumberFormat="1" applyFont="1" applyFill="1" applyBorder="1"/>
    <xf numFmtId="166" fontId="6" fillId="3" borderId="15" xfId="2" applyNumberFormat="1" applyFont="1" applyFill="1" applyBorder="1"/>
    <xf numFmtId="164" fontId="13" fillId="3" borderId="10" xfId="1" applyNumberFormat="1" applyFont="1" applyFill="1" applyBorder="1"/>
    <xf numFmtId="164" fontId="13" fillId="3" borderId="14" xfId="1" applyNumberFormat="1" applyFont="1" applyFill="1" applyBorder="1"/>
    <xf numFmtId="164" fontId="13" fillId="3" borderId="9" xfId="1" applyNumberFormat="1" applyFont="1" applyFill="1" applyBorder="1"/>
    <xf numFmtId="164" fontId="13" fillId="3" borderId="12" xfId="1" applyNumberFormat="1" applyFont="1" applyFill="1" applyBorder="1"/>
    <xf numFmtId="0" fontId="13" fillId="3" borderId="15" xfId="0" applyFont="1" applyFill="1" applyBorder="1" applyAlignment="1">
      <alignment horizontal="center"/>
    </xf>
    <xf numFmtId="164" fontId="13" fillId="3" borderId="15" xfId="1" applyNumberFormat="1" applyFont="1" applyFill="1" applyBorder="1"/>
    <xf numFmtId="0" fontId="13" fillId="3" borderId="31" xfId="0" applyFont="1" applyFill="1" applyBorder="1"/>
    <xf numFmtId="1" fontId="13" fillId="3" borderId="14" xfId="1" applyNumberFormat="1" applyFont="1" applyFill="1" applyBorder="1"/>
    <xf numFmtId="0" fontId="13" fillId="3" borderId="29" xfId="0" applyFont="1" applyFill="1" applyBorder="1"/>
    <xf numFmtId="1" fontId="13" fillId="3" borderId="12" xfId="1" applyNumberFormat="1" applyFont="1" applyFill="1" applyBorder="1"/>
    <xf numFmtId="0" fontId="2" fillId="3" borderId="10" xfId="0" applyFont="1" applyFill="1" applyBorder="1" applyAlignment="1">
      <alignment horizontal="center" vertical="center"/>
    </xf>
    <xf numFmtId="0" fontId="13" fillId="3" borderId="17" xfId="0" applyFont="1" applyFill="1" applyBorder="1" applyAlignment="1">
      <alignment horizontal="center"/>
    </xf>
    <xf numFmtId="0" fontId="13" fillId="3" borderId="13" xfId="0" applyFont="1" applyFill="1" applyBorder="1" applyAlignment="1">
      <alignment horizontal="center"/>
    </xf>
    <xf numFmtId="166" fontId="13" fillId="3" borderId="17" xfId="2" applyNumberFormat="1" applyFont="1" applyFill="1" applyBorder="1" applyAlignment="1">
      <alignment horizontal="center"/>
    </xf>
    <xf numFmtId="166" fontId="13" fillId="3" borderId="13" xfId="2" applyNumberFormat="1" applyFont="1" applyFill="1" applyBorder="1" applyAlignment="1">
      <alignment horizontal="center"/>
    </xf>
    <xf numFmtId="1" fontId="13" fillId="3" borderId="9" xfId="1" applyNumberFormat="1" applyFont="1" applyFill="1" applyBorder="1"/>
    <xf numFmtId="165" fontId="13" fillId="3" borderId="9" xfId="1" applyNumberFormat="1" applyFont="1" applyFill="1" applyBorder="1"/>
    <xf numFmtId="1" fontId="13" fillId="3" borderId="10" xfId="1" applyNumberFormat="1" applyFont="1" applyFill="1" applyBorder="1"/>
    <xf numFmtId="44" fontId="0" fillId="0" borderId="0" xfId="1" applyFont="1"/>
    <xf numFmtId="44" fontId="7" fillId="2" borderId="42" xfId="1" applyFont="1" applyFill="1" applyBorder="1" applyAlignment="1">
      <alignment horizontal="center" vertical="center" wrapText="1"/>
    </xf>
    <xf numFmtId="44" fontId="13" fillId="3" borderId="12" xfId="1" applyFont="1" applyFill="1" applyBorder="1"/>
    <xf numFmtId="44" fontId="6" fillId="3" borderId="12" xfId="1" applyFont="1" applyFill="1" applyBorder="1"/>
    <xf numFmtId="44" fontId="6" fillId="3" borderId="16" xfId="1" applyFont="1" applyFill="1" applyBorder="1"/>
    <xf numFmtId="44" fontId="2" fillId="0" borderId="0" xfId="1" applyFont="1"/>
    <xf numFmtId="44" fontId="13" fillId="0" borderId="0" xfId="1" applyFont="1"/>
    <xf numFmtId="44" fontId="6" fillId="0" borderId="0" xfId="1" applyFont="1" applyFill="1" applyBorder="1"/>
    <xf numFmtId="44" fontId="0" fillId="3" borderId="18" xfId="1" applyFont="1" applyFill="1" applyBorder="1"/>
    <xf numFmtId="44" fontId="0" fillId="3" borderId="27" xfId="1" applyFont="1" applyFill="1" applyBorder="1"/>
    <xf numFmtId="166" fontId="0" fillId="0" borderId="0" xfId="2" applyNumberFormat="1" applyFont="1"/>
    <xf numFmtId="166" fontId="7" fillId="2" borderId="1" xfId="2" applyNumberFormat="1" applyFont="1" applyFill="1" applyBorder="1" applyAlignment="1">
      <alignment horizontal="center" vertical="center" wrapText="1"/>
    </xf>
    <xf numFmtId="166" fontId="2" fillId="0" borderId="0" xfId="2" applyNumberFormat="1" applyFont="1"/>
    <xf numFmtId="166" fontId="13" fillId="0" borderId="0" xfId="2" applyNumberFormat="1" applyFont="1"/>
    <xf numFmtId="166" fontId="13" fillId="0" borderId="0" xfId="2" applyNumberFormat="1" applyFont="1" applyFill="1" applyBorder="1"/>
    <xf numFmtId="166" fontId="6" fillId="0" borderId="0" xfId="2" applyNumberFormat="1" applyFont="1" applyFill="1" applyBorder="1"/>
    <xf numFmtId="166" fontId="0" fillId="3" borderId="0" xfId="2" applyNumberFormat="1" applyFont="1" applyFill="1" applyBorder="1"/>
    <xf numFmtId="166" fontId="0" fillId="3" borderId="20" xfId="2" applyNumberFormat="1" applyFont="1" applyFill="1" applyBorder="1"/>
    <xf numFmtId="166" fontId="13" fillId="3" borderId="15" xfId="2" applyNumberFormat="1" applyFont="1" applyFill="1" applyBorder="1"/>
    <xf numFmtId="165" fontId="13" fillId="3" borderId="31" xfId="1" applyNumberFormat="1" applyFont="1" applyFill="1" applyBorder="1"/>
    <xf numFmtId="164" fontId="13" fillId="3" borderId="43" xfId="1" applyNumberFormat="1" applyFont="1" applyFill="1" applyBorder="1"/>
    <xf numFmtId="165" fontId="13" fillId="3" borderId="29" xfId="1" applyNumberFormat="1" applyFont="1" applyFill="1" applyBorder="1"/>
    <xf numFmtId="164" fontId="13" fillId="3" borderId="44" xfId="1" applyNumberFormat="1" applyFont="1" applyFill="1" applyBorder="1"/>
    <xf numFmtId="1" fontId="13" fillId="3" borderId="29" xfId="1" applyNumberFormat="1" applyFont="1" applyFill="1" applyBorder="1"/>
    <xf numFmtId="1" fontId="13" fillId="3" borderId="44" xfId="1" applyNumberFormat="1" applyFont="1" applyFill="1" applyBorder="1"/>
    <xf numFmtId="164" fontId="13" fillId="3" borderId="16" xfId="1" applyNumberFormat="1" applyFont="1" applyFill="1" applyBorder="1"/>
    <xf numFmtId="166" fontId="13" fillId="3" borderId="15" xfId="2" applyNumberFormat="1" applyFont="1" applyFill="1" applyBorder="1" applyAlignment="1">
      <alignment horizontal="center"/>
    </xf>
    <xf numFmtId="166" fontId="13" fillId="3" borderId="16" xfId="2" applyNumberFormat="1" applyFont="1" applyFill="1" applyBorder="1"/>
    <xf numFmtId="166" fontId="7" fillId="3" borderId="33" xfId="2" applyNumberFormat="1" applyFont="1" applyFill="1" applyBorder="1" applyAlignment="1">
      <alignment horizontal="center" vertical="center" wrapText="1"/>
    </xf>
    <xf numFmtId="166" fontId="18" fillId="0" borderId="0" xfId="2" applyNumberFormat="1" applyFont="1"/>
    <xf numFmtId="0" fontId="13" fillId="3" borderId="31" xfId="0" applyFont="1" applyFill="1" applyBorder="1" applyAlignment="1">
      <alignment horizontal="center" vertical="center"/>
    </xf>
    <xf numFmtId="0" fontId="13" fillId="3" borderId="15" xfId="0" applyFont="1" applyFill="1" applyBorder="1"/>
    <xf numFmtId="0" fontId="13" fillId="3" borderId="30" xfId="0" applyFont="1" applyFill="1" applyBorder="1"/>
    <xf numFmtId="1" fontId="13" fillId="3" borderId="16" xfId="1" applyNumberFormat="1" applyFont="1" applyFill="1" applyBorder="1"/>
    <xf numFmtId="165" fontId="13" fillId="3" borderId="10" xfId="1" applyNumberFormat="1" applyFont="1" applyFill="1" applyBorder="1"/>
    <xf numFmtId="166" fontId="7" fillId="3" borderId="25" xfId="2" applyNumberFormat="1" applyFont="1" applyFill="1" applyBorder="1" applyAlignment="1">
      <alignment horizontal="center" vertical="center" wrapText="1"/>
    </xf>
    <xf numFmtId="44" fontId="13" fillId="3" borderId="14" xfId="1" applyFont="1" applyFill="1" applyBorder="1"/>
    <xf numFmtId="167" fontId="14" fillId="3" borderId="4" xfId="1"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3" borderId="31" xfId="0" applyFont="1" applyFill="1" applyBorder="1"/>
    <xf numFmtId="1" fontId="2" fillId="3" borderId="14" xfId="1" applyNumberFormat="1" applyFont="1" applyFill="1" applyBorder="1"/>
    <xf numFmtId="0" fontId="7" fillId="2" borderId="46" xfId="0" applyFont="1" applyFill="1" applyBorder="1" applyAlignment="1">
      <alignment horizontal="center" vertical="center" wrapText="1"/>
    </xf>
    <xf numFmtId="44" fontId="7" fillId="2" borderId="4" xfId="1" applyFont="1" applyFill="1" applyBorder="1" applyAlignment="1">
      <alignment horizontal="center" vertical="center" wrapText="1"/>
    </xf>
    <xf numFmtId="0" fontId="0" fillId="0" borderId="9" xfId="0" applyBorder="1"/>
    <xf numFmtId="0" fontId="13" fillId="3" borderId="29" xfId="0" applyFont="1" applyFill="1" applyBorder="1" applyAlignment="1">
      <alignment horizontal="center"/>
    </xf>
    <xf numFmtId="0" fontId="13" fillId="3" borderId="31" xfId="0" applyFont="1" applyFill="1" applyBorder="1" applyAlignment="1">
      <alignment horizontal="center"/>
    </xf>
    <xf numFmtId="1" fontId="13" fillId="3" borderId="14" xfId="1" applyNumberFormat="1" applyFont="1" applyFill="1" applyBorder="1" applyAlignment="1">
      <alignment horizontal="center"/>
    </xf>
    <xf numFmtId="1" fontId="13" fillId="3" borderId="12" xfId="1" applyNumberFormat="1" applyFont="1" applyFill="1" applyBorder="1" applyAlignment="1">
      <alignment horizontal="center"/>
    </xf>
    <xf numFmtId="1" fontId="13" fillId="3" borderId="31" xfId="1" applyNumberFormat="1" applyFont="1" applyFill="1" applyBorder="1"/>
    <xf numFmtId="0" fontId="0" fillId="0" borderId="0" xfId="0" applyAlignment="1">
      <alignment horizontal="center"/>
    </xf>
    <xf numFmtId="0" fontId="2" fillId="0" borderId="0" xfId="0" applyFont="1" applyAlignment="1">
      <alignment horizontal="center"/>
    </xf>
    <xf numFmtId="166" fontId="13" fillId="3" borderId="37" xfId="2" applyNumberFormat="1" applyFont="1" applyFill="1" applyBorder="1" applyAlignment="1">
      <alignment horizontal="center"/>
    </xf>
    <xf numFmtId="166" fontId="13" fillId="3" borderId="42" xfId="2" applyNumberFormat="1" applyFont="1" applyFill="1" applyBorder="1" applyAlignment="1">
      <alignment horizontal="center"/>
    </xf>
    <xf numFmtId="0" fontId="2" fillId="3" borderId="0" xfId="0" applyFont="1" applyFill="1" applyAlignment="1">
      <alignment horizontal="center"/>
    </xf>
    <xf numFmtId="0" fontId="2" fillId="3" borderId="18" xfId="0" applyFont="1" applyFill="1" applyBorder="1" applyAlignment="1">
      <alignment horizontal="center"/>
    </xf>
    <xf numFmtId="0" fontId="2" fillId="3" borderId="20" xfId="0" applyFont="1" applyFill="1" applyBorder="1" applyAlignment="1">
      <alignment horizontal="center"/>
    </xf>
    <xf numFmtId="0" fontId="2" fillId="3" borderId="27" xfId="0" applyFont="1" applyFill="1" applyBorder="1" applyAlignment="1">
      <alignment horizontal="center"/>
    </xf>
    <xf numFmtId="166" fontId="13" fillId="3" borderId="10" xfId="2" applyNumberFormat="1" applyFont="1" applyFill="1" applyBorder="1" applyAlignment="1">
      <alignment horizontal="center"/>
    </xf>
    <xf numFmtId="0" fontId="7" fillId="3" borderId="10" xfId="0" applyFont="1" applyFill="1" applyBorder="1" applyAlignment="1">
      <alignment horizontal="center"/>
    </xf>
    <xf numFmtId="0" fontId="25" fillId="0" borderId="0" xfId="0" applyFont="1"/>
    <xf numFmtId="0" fontId="13" fillId="0" borderId="23" xfId="0" applyFont="1" applyBorder="1" applyAlignment="1">
      <alignment horizontal="center" vertical="top" wrapText="1"/>
    </xf>
    <xf numFmtId="0" fontId="13" fillId="0" borderId="24" xfId="0" applyFont="1" applyBorder="1" applyAlignment="1">
      <alignment horizontal="center"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6" xfId="0" applyFont="1" applyFill="1" applyBorder="1" applyAlignment="1">
      <alignment horizontal="center" vertical="top" wrapText="1"/>
    </xf>
    <xf numFmtId="0" fontId="13" fillId="3" borderId="32"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23" xfId="0" applyFont="1" applyFill="1" applyBorder="1" applyAlignment="1">
      <alignment horizontal="center" vertical="top" wrapText="1"/>
    </xf>
    <xf numFmtId="0" fontId="5" fillId="0" borderId="0" xfId="0" applyFont="1" applyAlignment="1">
      <alignment horizontal="center" wrapText="1"/>
    </xf>
    <xf numFmtId="0" fontId="16" fillId="2" borderId="35" xfId="0" applyFont="1" applyFill="1" applyBorder="1" applyAlignment="1">
      <alignment horizontal="center" wrapText="1"/>
    </xf>
    <xf numFmtId="0" fontId="16" fillId="2" borderId="22" xfId="0" applyFont="1" applyFill="1" applyBorder="1" applyAlignment="1">
      <alignment horizontal="center" wrapText="1"/>
    </xf>
    <xf numFmtId="0" fontId="16" fillId="2" borderId="11" xfId="0" applyFont="1" applyFill="1" applyBorder="1" applyAlignment="1">
      <alignment horizontal="center" wrapText="1"/>
    </xf>
    <xf numFmtId="0" fontId="11" fillId="2" borderId="23" xfId="0" applyFont="1" applyFill="1" applyBorder="1" applyAlignment="1">
      <alignment horizontal="center"/>
    </xf>
    <xf numFmtId="0" fontId="11" fillId="2" borderId="38"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R154"/>
  <sheetViews>
    <sheetView view="pageBreakPreview" topLeftCell="A149" zoomScale="41" zoomScaleNormal="85" workbookViewId="0">
      <selection activeCell="J137" sqref="J137"/>
    </sheetView>
  </sheetViews>
  <sheetFormatPr defaultRowHeight="14.4" x14ac:dyDescent="0.3"/>
  <cols>
    <col min="2" max="2" width="29.5546875" bestFit="1" customWidth="1"/>
    <col min="3" max="3" width="19.5546875" customWidth="1"/>
    <col min="4" max="4" width="10.44140625" customWidth="1"/>
    <col min="5" max="5" width="19.77734375" style="236" customWidth="1"/>
    <col min="6" max="6" width="32.44140625" style="236" customWidth="1"/>
    <col min="7" max="7" width="6.77734375" customWidth="1"/>
    <col min="8" max="8" width="16.21875" customWidth="1"/>
    <col min="9" max="12" width="15.77734375" customWidth="1"/>
    <col min="13" max="13" width="6.77734375" customWidth="1"/>
    <col min="14" max="14" width="14.5546875" customWidth="1"/>
    <col min="15" max="18" width="15.77734375" customWidth="1"/>
    <col min="25" max="25" width="21.77734375" customWidth="1"/>
  </cols>
  <sheetData>
    <row r="1" spans="2:18" ht="15.75" customHeight="1" thickBot="1" x14ac:dyDescent="0.35"/>
    <row r="2" spans="2:18" ht="16.2" thickBot="1" x14ac:dyDescent="0.35">
      <c r="B2" s="252" t="s">
        <v>0</v>
      </c>
      <c r="C2" s="253"/>
      <c r="D2" s="253"/>
      <c r="E2" s="253"/>
      <c r="F2" s="254"/>
    </row>
    <row r="3" spans="2:18" ht="15.6" x14ac:dyDescent="0.3">
      <c r="B3" s="255"/>
      <c r="C3" s="255"/>
      <c r="D3" s="255"/>
      <c r="E3" s="255"/>
      <c r="F3" s="255"/>
    </row>
    <row r="4" spans="2:18" ht="16.2" thickBot="1" x14ac:dyDescent="0.35">
      <c r="B4" s="1"/>
      <c r="C4" s="1"/>
      <c r="D4" s="1"/>
      <c r="E4" s="237"/>
      <c r="F4" s="237"/>
    </row>
    <row r="5" spans="2:18" ht="78.599999999999994" thickBot="1" x14ac:dyDescent="0.35">
      <c r="B5" s="51" t="s">
        <v>1</v>
      </c>
      <c r="C5" s="5" t="s">
        <v>2</v>
      </c>
      <c r="D5" s="5" t="s">
        <v>3</v>
      </c>
      <c r="E5" s="5" t="s">
        <v>4</v>
      </c>
      <c r="F5" s="5" t="s">
        <v>5</v>
      </c>
      <c r="H5" s="51" t="s">
        <v>1</v>
      </c>
      <c r="I5" s="136" t="s">
        <v>2</v>
      </c>
      <c r="J5" s="5" t="s">
        <v>3</v>
      </c>
      <c r="K5" s="5" t="s">
        <v>4</v>
      </c>
      <c r="L5" s="5" t="s">
        <v>5</v>
      </c>
      <c r="N5" s="51" t="s">
        <v>1</v>
      </c>
      <c r="O5" s="136" t="s">
        <v>2</v>
      </c>
      <c r="P5" s="5" t="s">
        <v>3</v>
      </c>
      <c r="Q5" s="5" t="s">
        <v>4</v>
      </c>
      <c r="R5" s="5" t="s">
        <v>5</v>
      </c>
    </row>
    <row r="6" spans="2:18" ht="15.6" x14ac:dyDescent="0.3">
      <c r="B6" s="248" t="s">
        <v>6</v>
      </c>
      <c r="C6" s="145" t="s">
        <v>129</v>
      </c>
      <c r="D6" s="148">
        <v>21609</v>
      </c>
      <c r="E6" s="244">
        <v>15</v>
      </c>
      <c r="F6" s="244">
        <v>3</v>
      </c>
      <c r="H6" s="247" t="s">
        <v>9</v>
      </c>
      <c r="I6" s="150" t="s">
        <v>129</v>
      </c>
      <c r="J6" s="137">
        <v>21609</v>
      </c>
      <c r="K6" s="143">
        <v>2</v>
      </c>
      <c r="L6" s="143">
        <v>0</v>
      </c>
      <c r="N6" s="247" t="s">
        <v>10</v>
      </c>
      <c r="O6" s="150" t="s">
        <v>129</v>
      </c>
      <c r="P6" s="137">
        <v>21609</v>
      </c>
      <c r="Q6" s="143">
        <v>4</v>
      </c>
      <c r="R6" s="143">
        <v>1</v>
      </c>
    </row>
    <row r="7" spans="2:18" ht="15.6" x14ac:dyDescent="0.3">
      <c r="B7" s="248"/>
      <c r="C7" s="150" t="s">
        <v>129</v>
      </c>
      <c r="D7" s="137">
        <v>21629</v>
      </c>
      <c r="E7" s="143">
        <v>1857</v>
      </c>
      <c r="F7" s="244">
        <v>96</v>
      </c>
      <c r="H7" s="248"/>
      <c r="I7" s="150" t="s">
        <v>129</v>
      </c>
      <c r="J7" s="137">
        <v>21629</v>
      </c>
      <c r="K7" s="143">
        <v>223</v>
      </c>
      <c r="L7" s="143">
        <v>2</v>
      </c>
      <c r="N7" s="248"/>
      <c r="O7" s="150" t="s">
        <v>129</v>
      </c>
      <c r="P7" s="137">
        <v>21629</v>
      </c>
      <c r="Q7" s="143">
        <v>441</v>
      </c>
      <c r="R7" s="143">
        <v>167</v>
      </c>
    </row>
    <row r="8" spans="2:18" ht="15.6" x14ac:dyDescent="0.3">
      <c r="B8" s="248"/>
      <c r="C8" s="150" t="s">
        <v>129</v>
      </c>
      <c r="D8" s="137">
        <v>21632</v>
      </c>
      <c r="E8" s="143">
        <v>1500</v>
      </c>
      <c r="F8" s="244">
        <v>81</v>
      </c>
      <c r="H8" s="248"/>
      <c r="I8" s="150" t="s">
        <v>129</v>
      </c>
      <c r="J8" s="137">
        <v>21632</v>
      </c>
      <c r="K8" s="143">
        <v>293</v>
      </c>
      <c r="L8" s="143">
        <v>0</v>
      </c>
      <c r="N8" s="248"/>
      <c r="O8" s="150" t="s">
        <v>129</v>
      </c>
      <c r="P8" s="137">
        <v>21632</v>
      </c>
      <c r="Q8" s="143">
        <v>299</v>
      </c>
      <c r="R8" s="143">
        <v>125</v>
      </c>
    </row>
    <row r="9" spans="2:18" ht="15.6" x14ac:dyDescent="0.3">
      <c r="B9" s="248"/>
      <c r="C9" s="150" t="s">
        <v>129</v>
      </c>
      <c r="D9" s="137">
        <v>21636</v>
      </c>
      <c r="E9" s="143">
        <v>200</v>
      </c>
      <c r="F9" s="244">
        <v>17</v>
      </c>
      <c r="H9" s="248"/>
      <c r="I9" s="150" t="s">
        <v>129</v>
      </c>
      <c r="J9" s="137">
        <v>21636</v>
      </c>
      <c r="K9" s="143">
        <v>13</v>
      </c>
      <c r="L9" s="143">
        <v>0</v>
      </c>
      <c r="N9" s="248"/>
      <c r="O9" s="150" t="s">
        <v>129</v>
      </c>
      <c r="P9" s="137">
        <v>21636</v>
      </c>
      <c r="Q9" s="143">
        <v>48</v>
      </c>
      <c r="R9" s="143">
        <v>15</v>
      </c>
    </row>
    <row r="10" spans="2:18" ht="15.6" x14ac:dyDescent="0.3">
      <c r="B10" s="248"/>
      <c r="C10" s="150" t="s">
        <v>129</v>
      </c>
      <c r="D10" s="137">
        <v>21639</v>
      </c>
      <c r="E10" s="143">
        <v>1431</v>
      </c>
      <c r="F10" s="244">
        <v>88</v>
      </c>
      <c r="H10" s="248"/>
      <c r="I10" s="150" t="s">
        <v>129</v>
      </c>
      <c r="J10" s="137">
        <v>21639</v>
      </c>
      <c r="K10" s="143">
        <v>154</v>
      </c>
      <c r="L10" s="143">
        <v>0</v>
      </c>
      <c r="N10" s="248"/>
      <c r="O10" s="150" t="s">
        <v>129</v>
      </c>
      <c r="P10" s="137">
        <v>21639</v>
      </c>
      <c r="Q10" s="143">
        <v>174</v>
      </c>
      <c r="R10" s="143">
        <v>58</v>
      </c>
    </row>
    <row r="11" spans="2:18" ht="15.6" x14ac:dyDescent="0.3">
      <c r="B11" s="248"/>
      <c r="C11" s="150" t="s">
        <v>129</v>
      </c>
      <c r="D11" s="137">
        <v>21640</v>
      </c>
      <c r="E11" s="143">
        <v>139</v>
      </c>
      <c r="F11" s="244">
        <v>6</v>
      </c>
      <c r="H11" s="248"/>
      <c r="I11" s="150" t="s">
        <v>129</v>
      </c>
      <c r="J11" s="137">
        <v>21640</v>
      </c>
      <c r="K11" s="143">
        <v>7</v>
      </c>
      <c r="L11" s="143">
        <v>0</v>
      </c>
      <c r="N11" s="248"/>
      <c r="O11" s="150" t="s">
        <v>129</v>
      </c>
      <c r="P11" s="137">
        <v>21640</v>
      </c>
      <c r="Q11" s="143">
        <v>16</v>
      </c>
      <c r="R11" s="143">
        <v>1</v>
      </c>
    </row>
    <row r="12" spans="2:18" ht="15.6" x14ac:dyDescent="0.3">
      <c r="B12" s="248"/>
      <c r="C12" s="150" t="s">
        <v>129</v>
      </c>
      <c r="D12" s="137">
        <v>21641</v>
      </c>
      <c r="E12" s="143">
        <v>88</v>
      </c>
      <c r="F12" s="244">
        <v>6</v>
      </c>
      <c r="H12" s="248"/>
      <c r="I12" s="150" t="s">
        <v>129</v>
      </c>
      <c r="J12" s="137">
        <v>21641</v>
      </c>
      <c r="K12" s="143">
        <v>9</v>
      </c>
      <c r="L12" s="143">
        <v>0</v>
      </c>
      <c r="N12" s="248"/>
      <c r="O12" s="150" t="s">
        <v>129</v>
      </c>
      <c r="P12" s="137">
        <v>21641</v>
      </c>
      <c r="Q12" s="143">
        <v>26</v>
      </c>
      <c r="R12" s="143">
        <v>7</v>
      </c>
    </row>
    <row r="13" spans="2:18" ht="15.6" x14ac:dyDescent="0.3">
      <c r="B13" s="248"/>
      <c r="C13" s="150" t="s">
        <v>129</v>
      </c>
      <c r="D13" s="137">
        <v>21649</v>
      </c>
      <c r="E13" s="143">
        <v>214</v>
      </c>
      <c r="F13" s="244">
        <v>21</v>
      </c>
      <c r="H13" s="248"/>
      <c r="I13" s="150" t="s">
        <v>129</v>
      </c>
      <c r="J13" s="137">
        <v>21649</v>
      </c>
      <c r="K13" s="143">
        <v>15</v>
      </c>
      <c r="L13" s="143">
        <v>0</v>
      </c>
      <c r="N13" s="248"/>
      <c r="O13" s="150" t="s">
        <v>129</v>
      </c>
      <c r="P13" s="137">
        <v>21649</v>
      </c>
      <c r="Q13" s="143">
        <v>42</v>
      </c>
      <c r="R13" s="143">
        <v>12</v>
      </c>
    </row>
    <row r="14" spans="2:18" ht="15.6" x14ac:dyDescent="0.3">
      <c r="B14" s="248"/>
      <c r="C14" s="150" t="s">
        <v>129</v>
      </c>
      <c r="D14" s="137">
        <v>21655</v>
      </c>
      <c r="E14" s="143">
        <v>657</v>
      </c>
      <c r="F14" s="244">
        <v>52</v>
      </c>
      <c r="H14" s="248"/>
      <c r="I14" s="150" t="s">
        <v>129</v>
      </c>
      <c r="J14" s="137">
        <v>21655</v>
      </c>
      <c r="K14" s="143">
        <v>31</v>
      </c>
      <c r="L14" s="143">
        <v>0</v>
      </c>
      <c r="N14" s="248"/>
      <c r="O14" s="150" t="s">
        <v>129</v>
      </c>
      <c r="P14" s="137">
        <v>21655</v>
      </c>
      <c r="Q14" s="143">
        <v>170</v>
      </c>
      <c r="R14" s="143">
        <v>48</v>
      </c>
    </row>
    <row r="15" spans="2:18" ht="15.6" x14ac:dyDescent="0.3">
      <c r="B15" s="248"/>
      <c r="C15" s="150" t="s">
        <v>129</v>
      </c>
      <c r="D15" s="137">
        <v>21660</v>
      </c>
      <c r="E15" s="143">
        <v>1059</v>
      </c>
      <c r="F15" s="244">
        <v>54</v>
      </c>
      <c r="H15" s="248"/>
      <c r="I15" s="150" t="s">
        <v>129</v>
      </c>
      <c r="J15" s="137">
        <v>21660</v>
      </c>
      <c r="K15" s="143">
        <v>129</v>
      </c>
      <c r="L15" s="143">
        <v>0</v>
      </c>
      <c r="N15" s="248"/>
      <c r="O15" s="150" t="s">
        <v>129</v>
      </c>
      <c r="P15" s="137">
        <v>21660</v>
      </c>
      <c r="Q15" s="143">
        <v>183</v>
      </c>
      <c r="R15" s="143">
        <v>65</v>
      </c>
    </row>
    <row r="16" spans="2:18" ht="15.6" x14ac:dyDescent="0.3">
      <c r="B16" s="248"/>
      <c r="C16" s="150" t="s">
        <v>129</v>
      </c>
      <c r="D16" s="137">
        <v>21670</v>
      </c>
      <c r="E16" s="143">
        <v>35</v>
      </c>
      <c r="F16" s="244">
        <v>5</v>
      </c>
      <c r="H16" s="248"/>
      <c r="I16" s="150" t="s">
        <v>142</v>
      </c>
      <c r="J16" s="137">
        <v>21901</v>
      </c>
      <c r="K16" s="143">
        <v>692</v>
      </c>
      <c r="L16" s="143">
        <v>2</v>
      </c>
      <c r="N16" s="248"/>
      <c r="O16" s="150" t="s">
        <v>129</v>
      </c>
      <c r="P16" s="137">
        <v>21670</v>
      </c>
      <c r="Q16" s="143">
        <v>10</v>
      </c>
      <c r="R16" s="143">
        <v>2</v>
      </c>
    </row>
    <row r="17" spans="2:18" ht="15.6" x14ac:dyDescent="0.3">
      <c r="B17" s="248"/>
      <c r="C17" s="150" t="s">
        <v>141</v>
      </c>
      <c r="D17" s="137">
        <v>21157</v>
      </c>
      <c r="E17" s="143">
        <v>1</v>
      </c>
      <c r="F17" s="244">
        <v>0</v>
      </c>
      <c r="H17" s="248"/>
      <c r="I17" s="150" t="s">
        <v>142</v>
      </c>
      <c r="J17" s="137">
        <v>21903</v>
      </c>
      <c r="K17" s="143">
        <v>227</v>
      </c>
      <c r="L17" s="143">
        <v>0</v>
      </c>
      <c r="N17" s="248"/>
      <c r="O17" s="150" t="s">
        <v>129</v>
      </c>
      <c r="P17" s="137">
        <v>21685</v>
      </c>
      <c r="Q17" s="143">
        <v>1</v>
      </c>
      <c r="R17" s="143">
        <v>0</v>
      </c>
    </row>
    <row r="18" spans="2:18" ht="15.6" x14ac:dyDescent="0.3">
      <c r="B18" s="248"/>
      <c r="C18" s="150" t="s">
        <v>142</v>
      </c>
      <c r="D18" s="137">
        <v>21114</v>
      </c>
      <c r="E18" s="143">
        <v>2</v>
      </c>
      <c r="F18" s="244">
        <v>0</v>
      </c>
      <c r="H18" s="248"/>
      <c r="I18" s="150" t="s">
        <v>142</v>
      </c>
      <c r="J18" s="137">
        <v>21904</v>
      </c>
      <c r="K18" s="143">
        <v>212</v>
      </c>
      <c r="L18" s="143">
        <v>0</v>
      </c>
      <c r="N18" s="248"/>
      <c r="O18" s="150" t="s">
        <v>142</v>
      </c>
      <c r="P18" s="137">
        <v>21201</v>
      </c>
      <c r="Q18" s="143">
        <v>1</v>
      </c>
      <c r="R18" s="143">
        <v>0</v>
      </c>
    </row>
    <row r="19" spans="2:18" ht="15.6" x14ac:dyDescent="0.3">
      <c r="B19" s="248"/>
      <c r="C19" s="150" t="s">
        <v>142</v>
      </c>
      <c r="D19" s="137">
        <v>21201</v>
      </c>
      <c r="E19" s="143">
        <v>2</v>
      </c>
      <c r="F19" s="244">
        <v>0</v>
      </c>
      <c r="H19" s="248"/>
      <c r="I19" s="150" t="s">
        <v>142</v>
      </c>
      <c r="J19" s="137">
        <v>21911</v>
      </c>
      <c r="K19" s="143">
        <v>262</v>
      </c>
      <c r="L19" s="143">
        <v>1</v>
      </c>
      <c r="N19" s="248"/>
      <c r="O19" s="150" t="s">
        <v>142</v>
      </c>
      <c r="P19" s="137">
        <v>21901</v>
      </c>
      <c r="Q19" s="143">
        <v>1021</v>
      </c>
      <c r="R19" s="143">
        <v>319</v>
      </c>
    </row>
    <row r="20" spans="2:18" ht="15.6" x14ac:dyDescent="0.3">
      <c r="B20" s="248"/>
      <c r="C20" s="150" t="s">
        <v>142</v>
      </c>
      <c r="D20" s="137">
        <v>21901</v>
      </c>
      <c r="E20" s="143">
        <v>8864</v>
      </c>
      <c r="F20" s="244">
        <v>621</v>
      </c>
      <c r="H20" s="248"/>
      <c r="I20" s="150" t="s">
        <v>142</v>
      </c>
      <c r="J20" s="137">
        <v>21912</v>
      </c>
      <c r="K20" s="143">
        <v>2</v>
      </c>
      <c r="L20" s="143">
        <v>0</v>
      </c>
      <c r="N20" s="248"/>
      <c r="O20" s="150" t="s">
        <v>142</v>
      </c>
      <c r="P20" s="137">
        <v>21902</v>
      </c>
      <c r="Q20" s="143">
        <v>1</v>
      </c>
      <c r="R20" s="143">
        <v>0</v>
      </c>
    </row>
    <row r="21" spans="2:18" ht="15.6" x14ac:dyDescent="0.3">
      <c r="B21" s="248"/>
      <c r="C21" s="150" t="s">
        <v>142</v>
      </c>
      <c r="D21" s="137">
        <v>21903</v>
      </c>
      <c r="E21" s="143">
        <v>3124</v>
      </c>
      <c r="F21" s="244">
        <v>274</v>
      </c>
      <c r="H21" s="248"/>
      <c r="I21" s="150" t="s">
        <v>142</v>
      </c>
      <c r="J21" s="137">
        <v>21913</v>
      </c>
      <c r="K21" s="143">
        <v>49</v>
      </c>
      <c r="L21" s="143">
        <v>0</v>
      </c>
      <c r="N21" s="248"/>
      <c r="O21" s="150" t="s">
        <v>142</v>
      </c>
      <c r="P21" s="137">
        <v>21903</v>
      </c>
      <c r="Q21" s="143">
        <v>444</v>
      </c>
      <c r="R21" s="143">
        <v>192</v>
      </c>
    </row>
    <row r="22" spans="2:18" ht="15.6" x14ac:dyDescent="0.3">
      <c r="B22" s="248"/>
      <c r="C22" s="150" t="s">
        <v>142</v>
      </c>
      <c r="D22" s="137">
        <v>21904</v>
      </c>
      <c r="E22" s="143">
        <v>2900</v>
      </c>
      <c r="F22" s="244">
        <v>226</v>
      </c>
      <c r="H22" s="248"/>
      <c r="I22" s="150" t="s">
        <v>142</v>
      </c>
      <c r="J22" s="137">
        <v>21914</v>
      </c>
      <c r="K22" s="143">
        <v>18</v>
      </c>
      <c r="L22" s="143">
        <v>0</v>
      </c>
      <c r="N22" s="248"/>
      <c r="O22" s="150" t="s">
        <v>142</v>
      </c>
      <c r="P22" s="137">
        <v>21904</v>
      </c>
      <c r="Q22" s="143">
        <v>284</v>
      </c>
      <c r="R22" s="143">
        <v>74</v>
      </c>
    </row>
    <row r="23" spans="2:18" ht="15.6" x14ac:dyDescent="0.3">
      <c r="B23" s="248"/>
      <c r="C23" s="150" t="s">
        <v>142</v>
      </c>
      <c r="D23" s="137">
        <v>21911</v>
      </c>
      <c r="E23" s="143">
        <v>4285</v>
      </c>
      <c r="F23" s="244">
        <v>321</v>
      </c>
      <c r="H23" s="248"/>
      <c r="I23" s="150" t="s">
        <v>142</v>
      </c>
      <c r="J23" s="137">
        <v>21915</v>
      </c>
      <c r="K23" s="143">
        <v>73</v>
      </c>
      <c r="L23" s="143">
        <v>0</v>
      </c>
      <c r="N23" s="248"/>
      <c r="O23" s="150" t="s">
        <v>142</v>
      </c>
      <c r="P23" s="137">
        <v>21911</v>
      </c>
      <c r="Q23" s="143">
        <v>496</v>
      </c>
      <c r="R23" s="143">
        <v>183</v>
      </c>
    </row>
    <row r="24" spans="2:18" ht="15.6" x14ac:dyDescent="0.3">
      <c r="B24" s="248"/>
      <c r="C24" s="150" t="s">
        <v>142</v>
      </c>
      <c r="D24" s="137">
        <v>21912</v>
      </c>
      <c r="E24" s="143">
        <v>111</v>
      </c>
      <c r="F24" s="244">
        <v>6</v>
      </c>
      <c r="H24" s="248"/>
      <c r="I24" s="150" t="s">
        <v>142</v>
      </c>
      <c r="J24" s="137">
        <v>21916</v>
      </c>
      <c r="K24" s="143">
        <v>1</v>
      </c>
      <c r="L24" s="143">
        <v>0</v>
      </c>
      <c r="N24" s="248"/>
      <c r="O24" s="150" t="s">
        <v>142</v>
      </c>
      <c r="P24" s="137">
        <v>21912</v>
      </c>
      <c r="Q24" s="143">
        <v>6</v>
      </c>
      <c r="R24" s="143">
        <v>2</v>
      </c>
    </row>
    <row r="25" spans="2:18" ht="15.6" x14ac:dyDescent="0.3">
      <c r="B25" s="248"/>
      <c r="C25" s="150" t="s">
        <v>142</v>
      </c>
      <c r="D25" s="137">
        <v>21913</v>
      </c>
      <c r="E25" s="143">
        <v>364</v>
      </c>
      <c r="F25" s="244">
        <v>42</v>
      </c>
      <c r="H25" s="248"/>
      <c r="I25" s="150" t="s">
        <v>142</v>
      </c>
      <c r="J25" s="137">
        <v>21917</v>
      </c>
      <c r="K25" s="143">
        <v>31</v>
      </c>
      <c r="L25" s="143">
        <v>0</v>
      </c>
      <c r="N25" s="248"/>
      <c r="O25" s="150" t="s">
        <v>142</v>
      </c>
      <c r="P25" s="137">
        <v>21913</v>
      </c>
      <c r="Q25" s="143">
        <v>76</v>
      </c>
      <c r="R25" s="143">
        <v>39</v>
      </c>
    </row>
    <row r="26" spans="2:18" ht="15.6" x14ac:dyDescent="0.3">
      <c r="B26" s="248"/>
      <c r="C26" s="150" t="s">
        <v>142</v>
      </c>
      <c r="D26" s="137">
        <v>21914</v>
      </c>
      <c r="E26" s="143">
        <v>508</v>
      </c>
      <c r="F26" s="244">
        <v>33</v>
      </c>
      <c r="H26" s="248"/>
      <c r="I26" s="150" t="s">
        <v>142</v>
      </c>
      <c r="J26" s="137">
        <v>21918</v>
      </c>
      <c r="K26" s="143">
        <v>106</v>
      </c>
      <c r="L26" s="143">
        <v>0</v>
      </c>
      <c r="N26" s="248"/>
      <c r="O26" s="150" t="s">
        <v>142</v>
      </c>
      <c r="P26" s="137">
        <v>21914</v>
      </c>
      <c r="Q26" s="143">
        <v>56</v>
      </c>
      <c r="R26" s="143">
        <v>18</v>
      </c>
    </row>
    <row r="27" spans="2:18" ht="15.6" x14ac:dyDescent="0.3">
      <c r="B27" s="248"/>
      <c r="C27" s="150" t="s">
        <v>142</v>
      </c>
      <c r="D27" s="137">
        <v>21915</v>
      </c>
      <c r="E27" s="143">
        <v>1976</v>
      </c>
      <c r="F27" s="244">
        <v>123</v>
      </c>
      <c r="H27" s="248"/>
      <c r="I27" s="150" t="s">
        <v>142</v>
      </c>
      <c r="J27" s="137">
        <v>21919</v>
      </c>
      <c r="K27" s="143">
        <v>11</v>
      </c>
      <c r="L27" s="143">
        <v>1</v>
      </c>
      <c r="N27" s="248"/>
      <c r="O27" s="150" t="s">
        <v>142</v>
      </c>
      <c r="P27" s="137">
        <v>21915</v>
      </c>
      <c r="Q27" s="143">
        <v>349</v>
      </c>
      <c r="R27" s="143">
        <v>108</v>
      </c>
    </row>
    <row r="28" spans="2:18" ht="15.6" x14ac:dyDescent="0.3">
      <c r="B28" s="248"/>
      <c r="C28" s="150" t="s">
        <v>142</v>
      </c>
      <c r="D28" s="137">
        <v>21916</v>
      </c>
      <c r="E28" s="143">
        <v>13</v>
      </c>
      <c r="F28" s="244">
        <v>0</v>
      </c>
      <c r="H28" s="248"/>
      <c r="I28" s="150" t="s">
        <v>142</v>
      </c>
      <c r="J28" s="137">
        <v>21920</v>
      </c>
      <c r="K28" s="143">
        <v>3</v>
      </c>
      <c r="L28" s="143">
        <v>0</v>
      </c>
      <c r="N28" s="248"/>
      <c r="O28" s="150" t="s">
        <v>142</v>
      </c>
      <c r="P28" s="137">
        <v>21916</v>
      </c>
      <c r="Q28" s="143">
        <v>10</v>
      </c>
      <c r="R28" s="143">
        <v>2</v>
      </c>
    </row>
    <row r="29" spans="2:18" ht="15.6" x14ac:dyDescent="0.3">
      <c r="B29" s="248"/>
      <c r="C29" s="150" t="s">
        <v>142</v>
      </c>
      <c r="D29" s="137">
        <v>21917</v>
      </c>
      <c r="E29" s="143">
        <v>944</v>
      </c>
      <c r="F29" s="244">
        <v>62</v>
      </c>
      <c r="H29" s="248"/>
      <c r="I29" s="150" t="s">
        <v>142</v>
      </c>
      <c r="J29" s="137">
        <v>21921</v>
      </c>
      <c r="K29" s="143">
        <v>1578</v>
      </c>
      <c r="L29" s="143">
        <v>1</v>
      </c>
      <c r="N29" s="248"/>
      <c r="O29" s="150" t="s">
        <v>142</v>
      </c>
      <c r="P29" s="137">
        <v>21917</v>
      </c>
      <c r="Q29" s="143">
        <v>85</v>
      </c>
      <c r="R29" s="143">
        <v>22</v>
      </c>
    </row>
    <row r="30" spans="2:18" ht="15.6" x14ac:dyDescent="0.3">
      <c r="B30" s="248"/>
      <c r="C30" s="150" t="s">
        <v>142</v>
      </c>
      <c r="D30" s="137">
        <v>21918</v>
      </c>
      <c r="E30" s="143">
        <v>1674</v>
      </c>
      <c r="F30" s="244">
        <v>134</v>
      </c>
      <c r="H30" s="248"/>
      <c r="I30" s="150" t="s">
        <v>142</v>
      </c>
      <c r="J30" s="137">
        <v>21930</v>
      </c>
      <c r="K30" s="143">
        <v>4</v>
      </c>
      <c r="L30" s="143">
        <v>0</v>
      </c>
      <c r="N30" s="248"/>
      <c r="O30" s="150" t="s">
        <v>142</v>
      </c>
      <c r="P30" s="137">
        <v>21918</v>
      </c>
      <c r="Q30" s="143">
        <v>148</v>
      </c>
      <c r="R30" s="143">
        <v>49</v>
      </c>
    </row>
    <row r="31" spans="2:18" ht="15.6" x14ac:dyDescent="0.3">
      <c r="B31" s="248"/>
      <c r="C31" s="150" t="s">
        <v>142</v>
      </c>
      <c r="D31" s="137">
        <v>21919</v>
      </c>
      <c r="E31" s="143">
        <v>412</v>
      </c>
      <c r="F31" s="244">
        <v>39</v>
      </c>
      <c r="H31" s="248"/>
      <c r="I31" s="150" t="s">
        <v>159</v>
      </c>
      <c r="J31" s="137">
        <v>21613</v>
      </c>
      <c r="K31" s="143">
        <v>1518</v>
      </c>
      <c r="L31" s="143">
        <v>3</v>
      </c>
      <c r="N31" s="248"/>
      <c r="O31" s="150" t="s">
        <v>142</v>
      </c>
      <c r="P31" s="137">
        <v>21919</v>
      </c>
      <c r="Q31" s="143">
        <v>43</v>
      </c>
      <c r="R31" s="143">
        <v>13</v>
      </c>
    </row>
    <row r="32" spans="2:18" ht="15.6" x14ac:dyDescent="0.3">
      <c r="B32" s="248"/>
      <c r="C32" s="150" t="s">
        <v>142</v>
      </c>
      <c r="D32" s="137">
        <v>21920</v>
      </c>
      <c r="E32" s="143">
        <v>111</v>
      </c>
      <c r="F32" s="244">
        <v>9</v>
      </c>
      <c r="H32" s="248"/>
      <c r="I32" s="150" t="s">
        <v>159</v>
      </c>
      <c r="J32" s="137">
        <v>21622</v>
      </c>
      <c r="K32" s="143">
        <v>2</v>
      </c>
      <c r="L32" s="143">
        <v>0</v>
      </c>
      <c r="N32" s="248"/>
      <c r="O32" s="150" t="s">
        <v>142</v>
      </c>
      <c r="P32" s="137">
        <v>21920</v>
      </c>
      <c r="Q32" s="143">
        <v>10</v>
      </c>
      <c r="R32" s="143">
        <v>6</v>
      </c>
    </row>
    <row r="33" spans="2:18" ht="15.6" x14ac:dyDescent="0.3">
      <c r="B33" s="248"/>
      <c r="C33" s="150" t="s">
        <v>142</v>
      </c>
      <c r="D33" s="137">
        <v>21921</v>
      </c>
      <c r="E33" s="143">
        <v>20208</v>
      </c>
      <c r="F33" s="244">
        <v>1601</v>
      </c>
      <c r="H33" s="248"/>
      <c r="I33" s="150" t="s">
        <v>159</v>
      </c>
      <c r="J33" s="137">
        <v>21631</v>
      </c>
      <c r="K33" s="143">
        <v>61</v>
      </c>
      <c r="L33" s="143">
        <v>0</v>
      </c>
      <c r="N33" s="248"/>
      <c r="O33" s="150" t="s">
        <v>142</v>
      </c>
      <c r="P33" s="137">
        <v>21921</v>
      </c>
      <c r="Q33" s="143">
        <v>2487</v>
      </c>
      <c r="R33" s="143">
        <v>889</v>
      </c>
    </row>
    <row r="34" spans="2:18" ht="15.6" x14ac:dyDescent="0.3">
      <c r="B34" s="248"/>
      <c r="C34" s="150" t="s">
        <v>142</v>
      </c>
      <c r="D34" s="137">
        <v>21922</v>
      </c>
      <c r="E34" s="143">
        <v>1</v>
      </c>
      <c r="F34" s="244">
        <v>0</v>
      </c>
      <c r="H34" s="248"/>
      <c r="I34" s="150" t="s">
        <v>159</v>
      </c>
      <c r="J34" s="137">
        <v>21643</v>
      </c>
      <c r="K34" s="143">
        <v>278</v>
      </c>
      <c r="L34" s="143">
        <v>1</v>
      </c>
      <c r="N34" s="248"/>
      <c r="O34" s="150" t="s">
        <v>142</v>
      </c>
      <c r="P34" s="137">
        <v>21922</v>
      </c>
      <c r="Q34" s="143">
        <v>3</v>
      </c>
      <c r="R34" s="143">
        <v>2</v>
      </c>
    </row>
    <row r="35" spans="2:18" ht="15.6" x14ac:dyDescent="0.3">
      <c r="B35" s="248"/>
      <c r="C35" s="150" t="s">
        <v>142</v>
      </c>
      <c r="D35" s="137">
        <v>21930</v>
      </c>
      <c r="E35" s="143">
        <v>91</v>
      </c>
      <c r="F35" s="244">
        <v>6</v>
      </c>
      <c r="H35" s="248"/>
      <c r="I35" s="150" t="s">
        <v>159</v>
      </c>
      <c r="J35" s="137">
        <v>21648</v>
      </c>
      <c r="K35" s="143">
        <v>6</v>
      </c>
      <c r="L35" s="143">
        <v>0</v>
      </c>
      <c r="N35" s="248"/>
      <c r="O35" s="150" t="s">
        <v>142</v>
      </c>
      <c r="P35" s="137">
        <v>21930</v>
      </c>
      <c r="Q35" s="143">
        <v>50</v>
      </c>
      <c r="R35" s="143">
        <v>15</v>
      </c>
    </row>
    <row r="36" spans="2:18" ht="15.6" x14ac:dyDescent="0.3">
      <c r="B36" s="248"/>
      <c r="C36" s="150" t="s">
        <v>159</v>
      </c>
      <c r="D36" s="137">
        <v>21613</v>
      </c>
      <c r="E36" s="143">
        <v>8580</v>
      </c>
      <c r="F36" s="244">
        <v>460</v>
      </c>
      <c r="H36" s="248"/>
      <c r="I36" s="150" t="s">
        <v>159</v>
      </c>
      <c r="J36" s="137">
        <v>21659</v>
      </c>
      <c r="K36" s="143">
        <v>22</v>
      </c>
      <c r="L36" s="143">
        <v>0</v>
      </c>
      <c r="N36" s="248"/>
      <c r="O36" s="150" t="s">
        <v>159</v>
      </c>
      <c r="P36" s="137">
        <v>21613</v>
      </c>
      <c r="Q36" s="143">
        <v>1539</v>
      </c>
      <c r="R36" s="143">
        <v>562</v>
      </c>
    </row>
    <row r="37" spans="2:18" ht="15.6" x14ac:dyDescent="0.3">
      <c r="B37" s="248"/>
      <c r="C37" s="150" t="s">
        <v>159</v>
      </c>
      <c r="D37" s="137">
        <v>21622</v>
      </c>
      <c r="E37" s="143">
        <v>148</v>
      </c>
      <c r="F37" s="244">
        <v>9</v>
      </c>
      <c r="H37" s="248"/>
      <c r="I37" s="150" t="s">
        <v>159</v>
      </c>
      <c r="J37" s="137">
        <v>21664</v>
      </c>
      <c r="K37" s="143">
        <v>23</v>
      </c>
      <c r="L37" s="143">
        <v>0</v>
      </c>
      <c r="N37" s="248"/>
      <c r="O37" s="137" t="s">
        <v>159</v>
      </c>
      <c r="P37" s="137">
        <v>21622</v>
      </c>
      <c r="Q37" s="143">
        <v>27</v>
      </c>
      <c r="R37" s="143">
        <v>5</v>
      </c>
    </row>
    <row r="38" spans="2:18" ht="15.6" x14ac:dyDescent="0.3">
      <c r="B38" s="248"/>
      <c r="C38" s="150" t="s">
        <v>159</v>
      </c>
      <c r="D38" s="137">
        <v>21631</v>
      </c>
      <c r="E38" s="143">
        <v>941</v>
      </c>
      <c r="F38" s="244">
        <v>58</v>
      </c>
      <c r="H38" s="248"/>
      <c r="I38" s="150" t="s">
        <v>159</v>
      </c>
      <c r="J38" s="137">
        <v>21677</v>
      </c>
      <c r="K38" s="143">
        <v>11</v>
      </c>
      <c r="L38" s="143">
        <v>0</v>
      </c>
      <c r="N38" s="248"/>
      <c r="O38" s="150" t="s">
        <v>159</v>
      </c>
      <c r="P38" s="137">
        <v>21631</v>
      </c>
      <c r="Q38" s="143">
        <v>166</v>
      </c>
      <c r="R38" s="143">
        <v>43</v>
      </c>
    </row>
    <row r="39" spans="2:18" ht="15.6" x14ac:dyDescent="0.3">
      <c r="B39" s="248"/>
      <c r="C39" s="150" t="s">
        <v>159</v>
      </c>
      <c r="D39" s="137">
        <v>21643</v>
      </c>
      <c r="E39" s="143">
        <v>1373</v>
      </c>
      <c r="F39" s="244">
        <v>93</v>
      </c>
      <c r="H39" s="248"/>
      <c r="I39" s="150" t="s">
        <v>159</v>
      </c>
      <c r="J39" s="137">
        <v>21869</v>
      </c>
      <c r="K39" s="143">
        <v>29</v>
      </c>
      <c r="L39" s="143">
        <v>0</v>
      </c>
      <c r="N39" s="248"/>
      <c r="O39" s="150" t="s">
        <v>159</v>
      </c>
      <c r="P39" s="137">
        <v>21643</v>
      </c>
      <c r="Q39" s="143">
        <v>309</v>
      </c>
      <c r="R39" s="143">
        <v>119</v>
      </c>
    </row>
    <row r="40" spans="2:18" ht="15.6" x14ac:dyDescent="0.3">
      <c r="B40" s="248"/>
      <c r="C40" s="150" t="s">
        <v>159</v>
      </c>
      <c r="D40" s="137">
        <v>21648</v>
      </c>
      <c r="E40" s="143">
        <v>95</v>
      </c>
      <c r="F40" s="244">
        <v>1</v>
      </c>
      <c r="H40" s="248"/>
      <c r="I40" s="150" t="s">
        <v>169</v>
      </c>
      <c r="J40" s="137">
        <v>21034</v>
      </c>
      <c r="K40" s="143">
        <v>75</v>
      </c>
      <c r="L40" s="143">
        <v>0</v>
      </c>
      <c r="N40" s="248"/>
      <c r="O40" s="150" t="s">
        <v>159</v>
      </c>
      <c r="P40" s="137">
        <v>21648</v>
      </c>
      <c r="Q40" s="143">
        <v>37</v>
      </c>
      <c r="R40" s="143">
        <v>8</v>
      </c>
    </row>
    <row r="41" spans="2:18" ht="15.6" x14ac:dyDescent="0.3">
      <c r="B41" s="248"/>
      <c r="C41" s="150" t="s">
        <v>159</v>
      </c>
      <c r="D41" s="137">
        <v>21659</v>
      </c>
      <c r="E41" s="143">
        <v>267</v>
      </c>
      <c r="F41" s="244">
        <v>25</v>
      </c>
      <c r="H41" s="248"/>
      <c r="I41" s="150" t="s">
        <v>169</v>
      </c>
      <c r="J41" s="137">
        <v>21132</v>
      </c>
      <c r="K41" s="143">
        <v>19</v>
      </c>
      <c r="L41" s="143">
        <v>0</v>
      </c>
      <c r="N41" s="248"/>
      <c r="O41" s="150" t="s">
        <v>159</v>
      </c>
      <c r="P41" s="137">
        <v>21659</v>
      </c>
      <c r="Q41" s="143">
        <v>91</v>
      </c>
      <c r="R41" s="143">
        <v>34</v>
      </c>
    </row>
    <row r="42" spans="2:18" ht="15.6" x14ac:dyDescent="0.3">
      <c r="B42" s="248"/>
      <c r="C42" s="150" t="s">
        <v>159</v>
      </c>
      <c r="D42" s="137">
        <v>21664</v>
      </c>
      <c r="E42" s="143">
        <v>284</v>
      </c>
      <c r="F42" s="244">
        <v>22</v>
      </c>
      <c r="H42" s="248"/>
      <c r="I42" s="150" t="s">
        <v>169</v>
      </c>
      <c r="J42" s="137">
        <v>21154</v>
      </c>
      <c r="K42" s="143">
        <v>70</v>
      </c>
      <c r="L42" s="143">
        <v>0</v>
      </c>
      <c r="N42" s="248"/>
      <c r="O42" s="150" t="s">
        <v>159</v>
      </c>
      <c r="P42" s="137">
        <v>21664</v>
      </c>
      <c r="Q42" s="143">
        <v>41</v>
      </c>
      <c r="R42" s="143">
        <v>16</v>
      </c>
    </row>
    <row r="43" spans="2:18" ht="15.6" x14ac:dyDescent="0.3">
      <c r="B43" s="248"/>
      <c r="C43" s="150" t="s">
        <v>159</v>
      </c>
      <c r="D43" s="137">
        <v>21677</v>
      </c>
      <c r="E43" s="143">
        <v>256</v>
      </c>
      <c r="F43" s="244">
        <v>13</v>
      </c>
      <c r="H43" s="248"/>
      <c r="I43" s="150" t="s">
        <v>169</v>
      </c>
      <c r="J43" s="137">
        <v>21160</v>
      </c>
      <c r="K43" s="143">
        <v>38</v>
      </c>
      <c r="L43" s="143">
        <v>0</v>
      </c>
      <c r="N43" s="248"/>
      <c r="O43" s="150" t="s">
        <v>159</v>
      </c>
      <c r="P43" s="137">
        <v>21677</v>
      </c>
      <c r="Q43" s="143">
        <v>32</v>
      </c>
      <c r="R43" s="143">
        <v>6</v>
      </c>
    </row>
    <row r="44" spans="2:18" ht="15.6" x14ac:dyDescent="0.3">
      <c r="B44" s="248"/>
      <c r="C44" s="150" t="s">
        <v>159</v>
      </c>
      <c r="D44" s="137">
        <v>21869</v>
      </c>
      <c r="E44" s="143">
        <v>242</v>
      </c>
      <c r="F44" s="244">
        <v>18</v>
      </c>
      <c r="H44" s="248"/>
      <c r="I44" s="150" t="s">
        <v>174</v>
      </c>
      <c r="J44" s="137">
        <v>21610</v>
      </c>
      <c r="K44" s="143">
        <v>13</v>
      </c>
      <c r="L44" s="143">
        <v>0</v>
      </c>
      <c r="N44" s="248"/>
      <c r="O44" s="150" t="s">
        <v>159</v>
      </c>
      <c r="P44" s="137">
        <v>21869</v>
      </c>
      <c r="Q44" s="143">
        <v>81</v>
      </c>
      <c r="R44" s="143">
        <v>27</v>
      </c>
    </row>
    <row r="45" spans="2:18" ht="15.6" x14ac:dyDescent="0.3">
      <c r="B45" s="248"/>
      <c r="C45" s="150" t="s">
        <v>169</v>
      </c>
      <c r="D45" s="137">
        <v>21014</v>
      </c>
      <c r="E45" s="143">
        <v>1</v>
      </c>
      <c r="F45" s="244">
        <v>0</v>
      </c>
      <c r="H45" s="248"/>
      <c r="I45" s="150" t="s">
        <v>174</v>
      </c>
      <c r="J45" s="137">
        <v>21620</v>
      </c>
      <c r="K45" s="143">
        <v>448</v>
      </c>
      <c r="L45" s="143">
        <v>0</v>
      </c>
      <c r="N45" s="248"/>
      <c r="O45" s="150" t="s">
        <v>169</v>
      </c>
      <c r="P45" s="137">
        <v>21015</v>
      </c>
      <c r="Q45" s="143">
        <v>1</v>
      </c>
      <c r="R45" s="143">
        <v>1</v>
      </c>
    </row>
    <row r="46" spans="2:18" ht="15.6" x14ac:dyDescent="0.3">
      <c r="B46" s="248"/>
      <c r="C46" s="150" t="s">
        <v>169</v>
      </c>
      <c r="D46" s="137">
        <v>21034</v>
      </c>
      <c r="E46" s="143">
        <v>1593</v>
      </c>
      <c r="F46" s="244">
        <v>108</v>
      </c>
      <c r="H46" s="248"/>
      <c r="I46" s="150" t="s">
        <v>174</v>
      </c>
      <c r="J46" s="137">
        <v>21635</v>
      </c>
      <c r="K46" s="143">
        <v>34</v>
      </c>
      <c r="L46" s="143">
        <v>0</v>
      </c>
      <c r="N46" s="248"/>
      <c r="O46" s="150" t="s">
        <v>169</v>
      </c>
      <c r="P46" s="137">
        <v>21034</v>
      </c>
      <c r="Q46" s="143">
        <v>186</v>
      </c>
      <c r="R46" s="143">
        <v>61</v>
      </c>
    </row>
    <row r="47" spans="2:18" ht="15.6" x14ac:dyDescent="0.3">
      <c r="B47" s="248"/>
      <c r="C47" s="150" t="s">
        <v>169</v>
      </c>
      <c r="D47" s="137">
        <v>21047</v>
      </c>
      <c r="E47" s="143">
        <v>1</v>
      </c>
      <c r="F47" s="244">
        <v>0</v>
      </c>
      <c r="H47" s="248"/>
      <c r="I47" s="150" t="s">
        <v>174</v>
      </c>
      <c r="J47" s="137">
        <v>21645</v>
      </c>
      <c r="K47" s="143">
        <v>13</v>
      </c>
      <c r="L47" s="143">
        <v>0</v>
      </c>
      <c r="N47" s="248"/>
      <c r="O47" s="150" t="s">
        <v>169</v>
      </c>
      <c r="P47" s="137">
        <v>21078</v>
      </c>
      <c r="Q47" s="143">
        <v>2</v>
      </c>
      <c r="R47" s="143">
        <v>1</v>
      </c>
    </row>
    <row r="48" spans="2:18" ht="15.6" x14ac:dyDescent="0.3">
      <c r="B48" s="248"/>
      <c r="C48" s="150" t="s">
        <v>169</v>
      </c>
      <c r="D48" s="137">
        <v>21132</v>
      </c>
      <c r="E48" s="143">
        <v>532</v>
      </c>
      <c r="F48" s="244">
        <v>42</v>
      </c>
      <c r="H48" s="248"/>
      <c r="I48" s="150" t="s">
        <v>174</v>
      </c>
      <c r="J48" s="137">
        <v>21650</v>
      </c>
      <c r="K48" s="143">
        <v>1</v>
      </c>
      <c r="L48" s="143">
        <v>0</v>
      </c>
      <c r="N48" s="248"/>
      <c r="O48" s="150" t="s">
        <v>169</v>
      </c>
      <c r="P48" s="137">
        <v>21084</v>
      </c>
      <c r="Q48" s="143">
        <v>2</v>
      </c>
      <c r="R48" s="143">
        <v>1</v>
      </c>
    </row>
    <row r="49" spans="2:18" ht="15.6" x14ac:dyDescent="0.3">
      <c r="B49" s="248"/>
      <c r="C49" s="150" t="s">
        <v>169</v>
      </c>
      <c r="D49" s="137">
        <v>21154</v>
      </c>
      <c r="E49" s="143">
        <v>1949</v>
      </c>
      <c r="F49" s="244">
        <v>142</v>
      </c>
      <c r="H49" s="248"/>
      <c r="I49" s="150" t="s">
        <v>174</v>
      </c>
      <c r="J49" s="137">
        <v>21651</v>
      </c>
      <c r="K49" s="143">
        <v>60</v>
      </c>
      <c r="L49" s="143">
        <v>0</v>
      </c>
      <c r="N49" s="248"/>
      <c r="O49" s="150" t="s">
        <v>169</v>
      </c>
      <c r="P49" s="137">
        <v>21132</v>
      </c>
      <c r="Q49" s="143">
        <v>57</v>
      </c>
      <c r="R49" s="143">
        <v>23</v>
      </c>
    </row>
    <row r="50" spans="2:18" ht="15.6" x14ac:dyDescent="0.3">
      <c r="B50" s="248"/>
      <c r="C50" s="150" t="s">
        <v>169</v>
      </c>
      <c r="D50" s="137">
        <v>21160</v>
      </c>
      <c r="E50" s="143">
        <v>1031</v>
      </c>
      <c r="F50" s="244">
        <v>74</v>
      </c>
      <c r="H50" s="248"/>
      <c r="I50" s="150" t="s">
        <v>174</v>
      </c>
      <c r="J50" s="137">
        <v>21661</v>
      </c>
      <c r="K50" s="143">
        <v>142</v>
      </c>
      <c r="L50" s="143">
        <v>1</v>
      </c>
      <c r="N50" s="248"/>
      <c r="O50" s="150" t="s">
        <v>169</v>
      </c>
      <c r="P50" s="137">
        <v>21154</v>
      </c>
      <c r="Q50" s="143">
        <v>193</v>
      </c>
      <c r="R50" s="143">
        <v>56</v>
      </c>
    </row>
    <row r="51" spans="2:18" ht="15.6" x14ac:dyDescent="0.3">
      <c r="B51" s="248"/>
      <c r="C51" s="150" t="s">
        <v>174</v>
      </c>
      <c r="D51" s="137">
        <v>21610</v>
      </c>
      <c r="E51" s="143">
        <v>341</v>
      </c>
      <c r="F51" s="244">
        <v>13</v>
      </c>
      <c r="H51" s="248"/>
      <c r="I51" s="150" t="s">
        <v>174</v>
      </c>
      <c r="J51" s="137">
        <v>21667</v>
      </c>
      <c r="K51" s="143">
        <v>6</v>
      </c>
      <c r="L51" s="143">
        <v>0</v>
      </c>
      <c r="N51" s="248"/>
      <c r="O51" s="150" t="s">
        <v>169</v>
      </c>
      <c r="P51" s="137">
        <v>21160</v>
      </c>
      <c r="Q51" s="143">
        <v>140</v>
      </c>
      <c r="R51" s="143">
        <v>46</v>
      </c>
    </row>
    <row r="52" spans="2:18" ht="15.6" x14ac:dyDescent="0.3">
      <c r="B52" s="248"/>
      <c r="C52" s="150" t="s">
        <v>174</v>
      </c>
      <c r="D52" s="137">
        <v>21620</v>
      </c>
      <c r="E52" s="143">
        <v>5176</v>
      </c>
      <c r="F52" s="244">
        <v>424</v>
      </c>
      <c r="H52" s="248"/>
      <c r="I52" s="150" t="s">
        <v>174</v>
      </c>
      <c r="J52" s="137">
        <v>21678</v>
      </c>
      <c r="K52" s="143">
        <v>68</v>
      </c>
      <c r="L52" s="143">
        <v>0</v>
      </c>
      <c r="N52" s="248"/>
      <c r="O52" s="150" t="s">
        <v>174</v>
      </c>
      <c r="P52" s="137">
        <v>21610</v>
      </c>
      <c r="Q52" s="143">
        <v>55</v>
      </c>
      <c r="R52" s="143">
        <v>20</v>
      </c>
    </row>
    <row r="53" spans="2:18" ht="15.6" x14ac:dyDescent="0.3">
      <c r="B53" s="248"/>
      <c r="C53" s="150" t="s">
        <v>174</v>
      </c>
      <c r="D53" s="137">
        <v>21635</v>
      </c>
      <c r="E53" s="143">
        <v>430</v>
      </c>
      <c r="F53" s="244">
        <v>34</v>
      </c>
      <c r="H53" s="248"/>
      <c r="I53" s="150" t="s">
        <v>185</v>
      </c>
      <c r="J53" s="137">
        <v>21607</v>
      </c>
      <c r="K53" s="143">
        <v>5</v>
      </c>
      <c r="L53" s="143">
        <v>0</v>
      </c>
      <c r="N53" s="248"/>
      <c r="O53" s="150" t="s">
        <v>174</v>
      </c>
      <c r="P53" s="137">
        <v>21620</v>
      </c>
      <c r="Q53" s="143">
        <v>1268</v>
      </c>
      <c r="R53" s="143">
        <v>408</v>
      </c>
    </row>
    <row r="54" spans="2:18" ht="15.6" x14ac:dyDescent="0.3">
      <c r="B54" s="248"/>
      <c r="C54" s="150" t="s">
        <v>174</v>
      </c>
      <c r="D54" s="137">
        <v>21645</v>
      </c>
      <c r="E54" s="143">
        <v>389</v>
      </c>
      <c r="F54" s="244">
        <v>12</v>
      </c>
      <c r="H54" s="248"/>
      <c r="I54" s="150" t="s">
        <v>185</v>
      </c>
      <c r="J54" s="137">
        <v>21617</v>
      </c>
      <c r="K54" s="143">
        <v>194</v>
      </c>
      <c r="L54" s="143">
        <v>1</v>
      </c>
      <c r="N54" s="248"/>
      <c r="O54" s="150" t="s">
        <v>174</v>
      </c>
      <c r="P54" s="137">
        <v>21635</v>
      </c>
      <c r="Q54" s="143">
        <v>106</v>
      </c>
      <c r="R54" s="143">
        <v>38</v>
      </c>
    </row>
    <row r="55" spans="2:18" ht="15.6" x14ac:dyDescent="0.3">
      <c r="B55" s="248"/>
      <c r="C55" s="150" t="s">
        <v>174</v>
      </c>
      <c r="D55" s="137">
        <v>21650</v>
      </c>
      <c r="E55" s="143">
        <v>51</v>
      </c>
      <c r="F55" s="244">
        <v>5</v>
      </c>
      <c r="H55" s="248"/>
      <c r="I55" s="150" t="s">
        <v>185</v>
      </c>
      <c r="J55" s="137">
        <v>21619</v>
      </c>
      <c r="K55" s="143">
        <v>108</v>
      </c>
      <c r="L55" s="143">
        <v>0</v>
      </c>
      <c r="N55" s="248"/>
      <c r="O55" s="150" t="s">
        <v>174</v>
      </c>
      <c r="P55" s="137">
        <v>21645</v>
      </c>
      <c r="Q55" s="143">
        <v>58</v>
      </c>
      <c r="R55" s="143">
        <v>17</v>
      </c>
    </row>
    <row r="56" spans="2:18" ht="15.6" x14ac:dyDescent="0.3">
      <c r="B56" s="248"/>
      <c r="C56" s="150" t="s">
        <v>174</v>
      </c>
      <c r="D56" s="137">
        <v>21651</v>
      </c>
      <c r="E56" s="143">
        <v>753</v>
      </c>
      <c r="F56" s="244">
        <v>41</v>
      </c>
      <c r="H56" s="248"/>
      <c r="I56" s="150" t="s">
        <v>185</v>
      </c>
      <c r="J56" s="137">
        <v>21623</v>
      </c>
      <c r="K56" s="143">
        <v>42</v>
      </c>
      <c r="L56" s="143">
        <v>0</v>
      </c>
      <c r="N56" s="248"/>
      <c r="O56" s="150" t="s">
        <v>174</v>
      </c>
      <c r="P56" s="137">
        <v>21650</v>
      </c>
      <c r="Q56" s="143">
        <v>21</v>
      </c>
      <c r="R56" s="143">
        <v>9</v>
      </c>
    </row>
    <row r="57" spans="2:18" ht="15.6" x14ac:dyDescent="0.3">
      <c r="B57" s="248"/>
      <c r="C57" s="150" t="s">
        <v>174</v>
      </c>
      <c r="D57" s="137">
        <v>21661</v>
      </c>
      <c r="E57" s="143">
        <v>1800</v>
      </c>
      <c r="F57" s="244">
        <v>126</v>
      </c>
      <c r="H57" s="248"/>
      <c r="I57" s="150" t="s">
        <v>185</v>
      </c>
      <c r="J57" s="137">
        <v>21628</v>
      </c>
      <c r="K57" s="143">
        <v>34</v>
      </c>
      <c r="L57" s="143">
        <v>0</v>
      </c>
      <c r="N57" s="248"/>
      <c r="O57" s="150" t="s">
        <v>174</v>
      </c>
      <c r="P57" s="137">
        <v>21651</v>
      </c>
      <c r="Q57" s="143">
        <v>128</v>
      </c>
      <c r="R57" s="143">
        <v>39</v>
      </c>
    </row>
    <row r="58" spans="2:18" ht="15.6" x14ac:dyDescent="0.3">
      <c r="B58" s="248"/>
      <c r="C58" s="150" t="s">
        <v>174</v>
      </c>
      <c r="D58" s="137">
        <v>21667</v>
      </c>
      <c r="E58" s="143">
        <v>156</v>
      </c>
      <c r="F58" s="244">
        <v>12</v>
      </c>
      <c r="H58" s="248"/>
      <c r="I58" s="150" t="s">
        <v>185</v>
      </c>
      <c r="J58" s="137">
        <v>21638</v>
      </c>
      <c r="K58" s="143">
        <v>125</v>
      </c>
      <c r="L58" s="143">
        <v>0</v>
      </c>
      <c r="N58" s="248"/>
      <c r="O58" s="150" t="s">
        <v>174</v>
      </c>
      <c r="P58" s="137">
        <v>21661</v>
      </c>
      <c r="Q58" s="143">
        <v>398</v>
      </c>
      <c r="R58" s="143">
        <v>132</v>
      </c>
    </row>
    <row r="59" spans="2:18" ht="15.6" x14ac:dyDescent="0.3">
      <c r="B59" s="248"/>
      <c r="C59" s="150" t="s">
        <v>174</v>
      </c>
      <c r="D59" s="137">
        <v>21678</v>
      </c>
      <c r="E59" s="143">
        <v>717</v>
      </c>
      <c r="F59" s="244">
        <v>49</v>
      </c>
      <c r="H59" s="248"/>
      <c r="I59" s="150" t="s">
        <v>185</v>
      </c>
      <c r="J59" s="137">
        <v>21644</v>
      </c>
      <c r="K59" s="143">
        <v>1</v>
      </c>
      <c r="L59" s="143">
        <v>0</v>
      </c>
      <c r="N59" s="248"/>
      <c r="O59" s="150" t="s">
        <v>174</v>
      </c>
      <c r="P59" s="137">
        <v>21667</v>
      </c>
      <c r="Q59" s="143">
        <v>36</v>
      </c>
      <c r="R59" s="143">
        <v>5</v>
      </c>
    </row>
    <row r="60" spans="2:18" ht="15.6" x14ac:dyDescent="0.3">
      <c r="B60" s="248"/>
      <c r="C60" s="150" t="s">
        <v>184</v>
      </c>
      <c r="D60" s="137">
        <v>20850</v>
      </c>
      <c r="E60" s="143">
        <v>1</v>
      </c>
      <c r="F60" s="244">
        <v>0</v>
      </c>
      <c r="H60" s="248"/>
      <c r="I60" s="150" t="s">
        <v>185</v>
      </c>
      <c r="J60" s="137">
        <v>21656</v>
      </c>
      <c r="K60" s="143">
        <v>2</v>
      </c>
      <c r="L60" s="143">
        <v>0</v>
      </c>
      <c r="N60" s="248"/>
      <c r="O60" s="150" t="s">
        <v>174</v>
      </c>
      <c r="P60" s="137">
        <v>21678</v>
      </c>
      <c r="Q60" s="143">
        <v>124</v>
      </c>
      <c r="R60" s="143">
        <v>27</v>
      </c>
    </row>
    <row r="61" spans="2:18" ht="15.6" x14ac:dyDescent="0.3">
      <c r="B61" s="248"/>
      <c r="C61" s="150" t="s">
        <v>184</v>
      </c>
      <c r="D61" s="137">
        <v>20901</v>
      </c>
      <c r="E61" s="143">
        <v>1</v>
      </c>
      <c r="F61" s="244">
        <v>0</v>
      </c>
      <c r="H61" s="248"/>
      <c r="I61" s="150" t="s">
        <v>185</v>
      </c>
      <c r="J61" s="137">
        <v>21657</v>
      </c>
      <c r="K61" s="143">
        <v>13</v>
      </c>
      <c r="L61" s="143">
        <v>0</v>
      </c>
      <c r="N61" s="248"/>
      <c r="O61" s="150" t="s">
        <v>185</v>
      </c>
      <c r="P61" s="137">
        <v>21607</v>
      </c>
      <c r="Q61" s="143">
        <v>28</v>
      </c>
      <c r="R61" s="143">
        <v>7</v>
      </c>
    </row>
    <row r="62" spans="2:18" ht="15.6" x14ac:dyDescent="0.3">
      <c r="B62" s="248"/>
      <c r="C62" s="150" t="s">
        <v>185</v>
      </c>
      <c r="D62" s="137">
        <v>21607</v>
      </c>
      <c r="E62" s="143">
        <v>88</v>
      </c>
      <c r="F62" s="244">
        <v>6</v>
      </c>
      <c r="H62" s="248"/>
      <c r="I62" s="150" t="s">
        <v>185</v>
      </c>
      <c r="J62" s="137">
        <v>21658</v>
      </c>
      <c r="K62" s="143">
        <v>81</v>
      </c>
      <c r="L62" s="143">
        <v>0</v>
      </c>
      <c r="N62" s="248"/>
      <c r="O62" s="150" t="s">
        <v>185</v>
      </c>
      <c r="P62" s="137">
        <v>21617</v>
      </c>
      <c r="Q62" s="143">
        <v>747</v>
      </c>
      <c r="R62" s="143">
        <v>251</v>
      </c>
    </row>
    <row r="63" spans="2:18" ht="15.6" x14ac:dyDescent="0.3">
      <c r="B63" s="248"/>
      <c r="C63" s="150" t="s">
        <v>185</v>
      </c>
      <c r="D63" s="137">
        <v>21617</v>
      </c>
      <c r="E63" s="143">
        <v>4185</v>
      </c>
      <c r="F63" s="244">
        <v>311</v>
      </c>
      <c r="H63" s="248"/>
      <c r="I63" s="150" t="s">
        <v>185</v>
      </c>
      <c r="J63" s="137">
        <v>21666</v>
      </c>
      <c r="K63" s="143">
        <v>140</v>
      </c>
      <c r="L63" s="143">
        <v>1</v>
      </c>
      <c r="N63" s="248"/>
      <c r="O63" s="150" t="s">
        <v>185</v>
      </c>
      <c r="P63" s="137">
        <v>21619</v>
      </c>
      <c r="Q63" s="143">
        <v>706</v>
      </c>
      <c r="R63" s="143">
        <v>217</v>
      </c>
    </row>
    <row r="64" spans="2:18" ht="15.6" x14ac:dyDescent="0.3">
      <c r="B64" s="248"/>
      <c r="C64" s="150" t="s">
        <v>185</v>
      </c>
      <c r="D64" s="137">
        <v>21619</v>
      </c>
      <c r="E64" s="143">
        <v>4849</v>
      </c>
      <c r="F64" s="244">
        <v>225</v>
      </c>
      <c r="H64" s="248"/>
      <c r="I64" s="150" t="s">
        <v>185</v>
      </c>
      <c r="J64" s="137">
        <v>21668</v>
      </c>
      <c r="K64" s="143">
        <v>25</v>
      </c>
      <c r="L64" s="143">
        <v>0</v>
      </c>
      <c r="N64" s="248"/>
      <c r="O64" s="150" t="s">
        <v>185</v>
      </c>
      <c r="P64" s="137">
        <v>21623</v>
      </c>
      <c r="Q64" s="143">
        <v>140</v>
      </c>
      <c r="R64" s="143">
        <v>35</v>
      </c>
    </row>
    <row r="65" spans="2:18" ht="15.6" x14ac:dyDescent="0.3">
      <c r="B65" s="248"/>
      <c r="C65" s="150" t="s">
        <v>185</v>
      </c>
      <c r="D65" s="137">
        <v>21623</v>
      </c>
      <c r="E65" s="143">
        <v>811</v>
      </c>
      <c r="F65" s="244">
        <v>48</v>
      </c>
      <c r="H65" s="248"/>
      <c r="I65" s="150" t="s">
        <v>199</v>
      </c>
      <c r="J65" s="137">
        <v>21817</v>
      </c>
      <c r="K65" s="143">
        <v>283</v>
      </c>
      <c r="L65" s="143">
        <v>4</v>
      </c>
      <c r="N65" s="248"/>
      <c r="O65" s="150" t="s">
        <v>185</v>
      </c>
      <c r="P65" s="137">
        <v>21628</v>
      </c>
      <c r="Q65" s="143">
        <v>33</v>
      </c>
      <c r="R65" s="143">
        <v>12</v>
      </c>
    </row>
    <row r="66" spans="2:18" ht="15.6" x14ac:dyDescent="0.3">
      <c r="B66" s="248"/>
      <c r="C66" s="150" t="s">
        <v>185</v>
      </c>
      <c r="D66" s="137">
        <v>21628</v>
      </c>
      <c r="E66" s="143">
        <v>243</v>
      </c>
      <c r="F66" s="244">
        <v>19</v>
      </c>
      <c r="H66" s="248"/>
      <c r="I66" s="150" t="s">
        <v>199</v>
      </c>
      <c r="J66" s="137">
        <v>21821</v>
      </c>
      <c r="K66" s="143">
        <v>41</v>
      </c>
      <c r="L66" s="143">
        <v>0</v>
      </c>
      <c r="N66" s="248"/>
      <c r="O66" s="150" t="s">
        <v>185</v>
      </c>
      <c r="P66" s="137">
        <v>21638</v>
      </c>
      <c r="Q66" s="143">
        <v>459</v>
      </c>
      <c r="R66" s="143">
        <v>173</v>
      </c>
    </row>
    <row r="67" spans="2:18" ht="15.6" x14ac:dyDescent="0.3">
      <c r="B67" s="248"/>
      <c r="C67" s="150" t="s">
        <v>185</v>
      </c>
      <c r="D67" s="137">
        <v>21638</v>
      </c>
      <c r="E67" s="143">
        <v>3193</v>
      </c>
      <c r="F67" s="244">
        <v>159</v>
      </c>
      <c r="H67" s="248"/>
      <c r="I67" s="150" t="s">
        <v>199</v>
      </c>
      <c r="J67" s="137">
        <v>21838</v>
      </c>
      <c r="K67" s="143">
        <v>45</v>
      </c>
      <c r="L67" s="143">
        <v>0</v>
      </c>
      <c r="N67" s="248"/>
      <c r="O67" s="150" t="s">
        <v>185</v>
      </c>
      <c r="P67" s="137">
        <v>21644</v>
      </c>
      <c r="Q67" s="143">
        <v>7</v>
      </c>
      <c r="R67" s="143">
        <v>1</v>
      </c>
    </row>
    <row r="68" spans="2:18" ht="15.6" x14ac:dyDescent="0.3">
      <c r="B68" s="248"/>
      <c r="C68" s="150" t="s">
        <v>185</v>
      </c>
      <c r="D68" s="137">
        <v>21644</v>
      </c>
      <c r="E68" s="143">
        <v>30</v>
      </c>
      <c r="F68" s="244">
        <v>0</v>
      </c>
      <c r="H68" s="248"/>
      <c r="I68" s="150" t="s">
        <v>199</v>
      </c>
      <c r="J68" s="137">
        <v>21853</v>
      </c>
      <c r="K68" s="143">
        <v>558</v>
      </c>
      <c r="L68" s="143">
        <v>3</v>
      </c>
      <c r="N68" s="248"/>
      <c r="O68" s="150" t="s">
        <v>185</v>
      </c>
      <c r="P68" s="137">
        <v>21656</v>
      </c>
      <c r="Q68" s="143">
        <v>6</v>
      </c>
      <c r="R68" s="143">
        <v>1</v>
      </c>
    </row>
    <row r="69" spans="2:18" ht="15.6" x14ac:dyDescent="0.3">
      <c r="B69" s="248"/>
      <c r="C69" s="150" t="s">
        <v>185</v>
      </c>
      <c r="D69" s="137">
        <v>21656</v>
      </c>
      <c r="E69" s="143">
        <v>23</v>
      </c>
      <c r="F69" s="244">
        <v>0</v>
      </c>
      <c r="H69" s="248"/>
      <c r="I69" s="150" t="s">
        <v>199</v>
      </c>
      <c r="J69" s="137">
        <v>21857</v>
      </c>
      <c r="K69" s="143">
        <v>3</v>
      </c>
      <c r="L69" s="143">
        <v>0</v>
      </c>
      <c r="N69" s="248"/>
      <c r="O69" s="150" t="s">
        <v>185</v>
      </c>
      <c r="P69" s="137">
        <v>21657</v>
      </c>
      <c r="Q69" s="143">
        <v>54</v>
      </c>
      <c r="R69" s="143">
        <v>15</v>
      </c>
    </row>
    <row r="70" spans="2:18" ht="15.6" x14ac:dyDescent="0.3">
      <c r="B70" s="248"/>
      <c r="C70" s="150" t="s">
        <v>185</v>
      </c>
      <c r="D70" s="137">
        <v>21657</v>
      </c>
      <c r="E70" s="143">
        <v>165</v>
      </c>
      <c r="F70" s="244">
        <v>6</v>
      </c>
      <c r="H70" s="248"/>
      <c r="I70" s="150" t="s">
        <v>199</v>
      </c>
      <c r="J70" s="137">
        <v>21867</v>
      </c>
      <c r="K70" s="143">
        <v>10</v>
      </c>
      <c r="L70" s="143">
        <v>0</v>
      </c>
      <c r="N70" s="248"/>
      <c r="O70" s="150" t="s">
        <v>185</v>
      </c>
      <c r="P70" s="137">
        <v>21658</v>
      </c>
      <c r="Q70" s="143">
        <v>471</v>
      </c>
      <c r="R70" s="143">
        <v>135</v>
      </c>
    </row>
    <row r="71" spans="2:18" ht="15.6" x14ac:dyDescent="0.3">
      <c r="B71" s="248"/>
      <c r="C71" s="150" t="s">
        <v>185</v>
      </c>
      <c r="D71" s="137">
        <v>21658</v>
      </c>
      <c r="E71" s="143">
        <v>1888</v>
      </c>
      <c r="F71" s="244">
        <v>125</v>
      </c>
      <c r="H71" s="248"/>
      <c r="I71" s="150" t="s">
        <v>199</v>
      </c>
      <c r="J71" s="137">
        <v>21871</v>
      </c>
      <c r="K71" s="143">
        <v>61</v>
      </c>
      <c r="L71" s="143">
        <v>0</v>
      </c>
      <c r="N71" s="248"/>
      <c r="O71" s="150" t="s">
        <v>185</v>
      </c>
      <c r="P71" s="137">
        <v>21666</v>
      </c>
      <c r="Q71" s="143">
        <v>1025</v>
      </c>
      <c r="R71" s="143">
        <v>368</v>
      </c>
    </row>
    <row r="72" spans="2:18" ht="15.6" x14ac:dyDescent="0.3">
      <c r="B72" s="248"/>
      <c r="C72" s="150" t="s">
        <v>185</v>
      </c>
      <c r="D72" s="137">
        <v>21666</v>
      </c>
      <c r="E72" s="143">
        <v>6093</v>
      </c>
      <c r="F72" s="244">
        <v>374</v>
      </c>
      <c r="H72" s="248"/>
      <c r="I72" s="150" t="s">
        <v>210</v>
      </c>
      <c r="J72" s="137">
        <v>21601</v>
      </c>
      <c r="K72" s="143">
        <v>2</v>
      </c>
      <c r="L72" s="143">
        <v>0</v>
      </c>
      <c r="N72" s="248"/>
      <c r="O72" s="150" t="s">
        <v>185</v>
      </c>
      <c r="P72" s="137">
        <v>21668</v>
      </c>
      <c r="Q72" s="143">
        <v>58</v>
      </c>
      <c r="R72" s="143">
        <v>21</v>
      </c>
    </row>
    <row r="73" spans="2:18" ht="15.6" x14ac:dyDescent="0.3">
      <c r="B73" s="248"/>
      <c r="C73" s="150" t="s">
        <v>185</v>
      </c>
      <c r="D73" s="137">
        <v>21668</v>
      </c>
      <c r="E73" s="143">
        <v>265</v>
      </c>
      <c r="F73" s="244">
        <v>37</v>
      </c>
      <c r="H73" s="248"/>
      <c r="I73" s="150" t="s">
        <v>210</v>
      </c>
      <c r="J73" s="137">
        <v>21612</v>
      </c>
      <c r="K73" s="143">
        <v>4</v>
      </c>
      <c r="L73" s="143">
        <v>0</v>
      </c>
      <c r="N73" s="248"/>
      <c r="O73" s="150" t="s">
        <v>199</v>
      </c>
      <c r="P73" s="137">
        <v>21817</v>
      </c>
      <c r="Q73" s="143">
        <v>531</v>
      </c>
      <c r="R73" s="143">
        <v>117</v>
      </c>
    </row>
    <row r="74" spans="2:18" ht="15.6" x14ac:dyDescent="0.3">
      <c r="B74" s="248"/>
      <c r="C74" s="150" t="s">
        <v>199</v>
      </c>
      <c r="D74" s="137">
        <v>21817</v>
      </c>
      <c r="E74" s="143">
        <v>2145</v>
      </c>
      <c r="F74" s="244">
        <v>128</v>
      </c>
      <c r="H74" s="248"/>
      <c r="I74" s="150" t="s">
        <v>210</v>
      </c>
      <c r="J74" s="137">
        <v>21625</v>
      </c>
      <c r="K74" s="143">
        <v>8</v>
      </c>
      <c r="L74" s="143">
        <v>0</v>
      </c>
      <c r="N74" s="248"/>
      <c r="O74" s="150" t="s">
        <v>199</v>
      </c>
      <c r="P74" s="137">
        <v>21821</v>
      </c>
      <c r="Q74" s="143">
        <v>103</v>
      </c>
      <c r="R74" s="143">
        <v>16</v>
      </c>
    </row>
    <row r="75" spans="2:18" ht="15.6" x14ac:dyDescent="0.3">
      <c r="B75" s="248"/>
      <c r="C75" s="150" t="s">
        <v>199</v>
      </c>
      <c r="D75" s="137">
        <v>21821</v>
      </c>
      <c r="E75" s="143">
        <v>663</v>
      </c>
      <c r="F75" s="244">
        <v>33</v>
      </c>
      <c r="H75" s="248"/>
      <c r="I75" s="150" t="s">
        <v>210</v>
      </c>
      <c r="J75" s="137">
        <v>21647</v>
      </c>
      <c r="K75" s="143">
        <v>14</v>
      </c>
      <c r="L75" s="143">
        <v>0</v>
      </c>
      <c r="N75" s="248"/>
      <c r="O75" s="150" t="s">
        <v>199</v>
      </c>
      <c r="P75" s="137">
        <v>21836</v>
      </c>
      <c r="Q75" s="143">
        <v>2</v>
      </c>
      <c r="R75" s="143">
        <v>0</v>
      </c>
    </row>
    <row r="76" spans="2:18" ht="15.6" x14ac:dyDescent="0.3">
      <c r="B76" s="248"/>
      <c r="C76" s="150" t="s">
        <v>199</v>
      </c>
      <c r="D76" s="137">
        <v>21824</v>
      </c>
      <c r="E76" s="143">
        <v>4</v>
      </c>
      <c r="F76" s="244">
        <v>0</v>
      </c>
      <c r="H76" s="248"/>
      <c r="I76" s="150" t="s">
        <v>210</v>
      </c>
      <c r="J76" s="137">
        <v>21652</v>
      </c>
      <c r="K76" s="143">
        <v>4</v>
      </c>
      <c r="L76" s="143">
        <v>0</v>
      </c>
      <c r="N76" s="248"/>
      <c r="O76" s="150" t="s">
        <v>199</v>
      </c>
      <c r="P76" s="137">
        <v>21838</v>
      </c>
      <c r="Q76" s="143">
        <v>86</v>
      </c>
      <c r="R76" s="143">
        <v>8</v>
      </c>
    </row>
    <row r="77" spans="2:18" ht="15.6" x14ac:dyDescent="0.3">
      <c r="B77" s="248"/>
      <c r="C77" s="150" t="s">
        <v>199</v>
      </c>
      <c r="D77" s="137">
        <v>21836</v>
      </c>
      <c r="E77" s="143">
        <v>5</v>
      </c>
      <c r="F77" s="244">
        <v>0</v>
      </c>
      <c r="H77" s="248"/>
      <c r="I77" s="150" t="s">
        <v>210</v>
      </c>
      <c r="J77" s="137">
        <v>21654</v>
      </c>
      <c r="K77" s="143">
        <v>7</v>
      </c>
      <c r="L77" s="143">
        <v>0</v>
      </c>
      <c r="N77" s="248"/>
      <c r="O77" s="150" t="s">
        <v>199</v>
      </c>
      <c r="P77" s="137">
        <v>21853</v>
      </c>
      <c r="Q77" s="143">
        <v>592</v>
      </c>
      <c r="R77" s="143">
        <v>195</v>
      </c>
    </row>
    <row r="78" spans="2:18" ht="15.6" x14ac:dyDescent="0.3">
      <c r="B78" s="248"/>
      <c r="C78" s="150" t="s">
        <v>199</v>
      </c>
      <c r="D78" s="137">
        <v>21838</v>
      </c>
      <c r="E78" s="143">
        <v>324</v>
      </c>
      <c r="F78" s="244">
        <v>24</v>
      </c>
      <c r="H78" s="248"/>
      <c r="I78" s="150" t="s">
        <v>210</v>
      </c>
      <c r="J78" s="137">
        <v>21663</v>
      </c>
      <c r="K78" s="143">
        <v>3</v>
      </c>
      <c r="L78" s="143">
        <v>0</v>
      </c>
      <c r="N78" s="248"/>
      <c r="O78" s="150" t="s">
        <v>199</v>
      </c>
      <c r="P78" s="137">
        <v>21857</v>
      </c>
      <c r="Q78" s="143">
        <v>7</v>
      </c>
      <c r="R78" s="143">
        <v>0</v>
      </c>
    </row>
    <row r="79" spans="2:18" ht="15.6" x14ac:dyDescent="0.3">
      <c r="B79" s="248"/>
      <c r="C79" s="150" t="s">
        <v>199</v>
      </c>
      <c r="D79" s="137">
        <v>21853</v>
      </c>
      <c r="E79" s="143">
        <v>3106</v>
      </c>
      <c r="F79" s="244">
        <v>260</v>
      </c>
      <c r="H79" s="248"/>
      <c r="I79" s="150" t="s">
        <v>210</v>
      </c>
      <c r="J79" s="137">
        <v>21665</v>
      </c>
      <c r="K79" s="143">
        <v>5</v>
      </c>
      <c r="L79" s="143">
        <v>0</v>
      </c>
      <c r="N79" s="248"/>
      <c r="O79" s="150" t="s">
        <v>199</v>
      </c>
      <c r="P79" s="137">
        <v>21867</v>
      </c>
      <c r="Q79" s="143">
        <v>12</v>
      </c>
      <c r="R79" s="143">
        <v>1</v>
      </c>
    </row>
    <row r="80" spans="2:18" ht="15.6" x14ac:dyDescent="0.3">
      <c r="B80" s="248"/>
      <c r="C80" s="150" t="s">
        <v>199</v>
      </c>
      <c r="D80" s="137">
        <v>21857</v>
      </c>
      <c r="E80" s="143">
        <v>34</v>
      </c>
      <c r="F80" s="244">
        <v>2</v>
      </c>
      <c r="H80" s="248"/>
      <c r="I80" s="150" t="s">
        <v>210</v>
      </c>
      <c r="J80" s="137">
        <v>21671</v>
      </c>
      <c r="K80" s="143">
        <v>32</v>
      </c>
      <c r="L80" s="143">
        <v>0</v>
      </c>
      <c r="N80" s="248"/>
      <c r="O80" s="150" t="s">
        <v>199</v>
      </c>
      <c r="P80" s="137">
        <v>21871</v>
      </c>
      <c r="Q80" s="143">
        <v>165</v>
      </c>
      <c r="R80" s="143">
        <v>48</v>
      </c>
    </row>
    <row r="81" spans="2:18" ht="15.6" x14ac:dyDescent="0.3">
      <c r="B81" s="248"/>
      <c r="C81" s="150" t="s">
        <v>199</v>
      </c>
      <c r="D81" s="137">
        <v>21867</v>
      </c>
      <c r="E81" s="143">
        <v>59</v>
      </c>
      <c r="F81" s="244">
        <v>4</v>
      </c>
      <c r="H81" s="248"/>
      <c r="I81" s="150" t="s">
        <v>210</v>
      </c>
      <c r="J81" s="137">
        <v>21673</v>
      </c>
      <c r="K81" s="143">
        <v>67</v>
      </c>
      <c r="L81" s="143">
        <v>0</v>
      </c>
      <c r="N81" s="248"/>
      <c r="O81" s="150" t="s">
        <v>199</v>
      </c>
      <c r="P81" s="137">
        <v>21890</v>
      </c>
      <c r="Q81" s="143">
        <v>1</v>
      </c>
      <c r="R81" s="143">
        <v>0</v>
      </c>
    </row>
    <row r="82" spans="2:18" ht="15.6" x14ac:dyDescent="0.3">
      <c r="B82" s="248"/>
      <c r="C82" s="150" t="s">
        <v>199</v>
      </c>
      <c r="D82" s="137">
        <v>21871</v>
      </c>
      <c r="E82" s="143">
        <v>625</v>
      </c>
      <c r="F82" s="244">
        <v>28</v>
      </c>
      <c r="H82" s="248"/>
      <c r="I82" s="150" t="s">
        <v>210</v>
      </c>
      <c r="J82" s="137">
        <v>21676</v>
      </c>
      <c r="K82" s="143">
        <v>18</v>
      </c>
      <c r="L82" s="143">
        <v>0</v>
      </c>
      <c r="N82" s="248"/>
      <c r="O82" s="150" t="s">
        <v>210</v>
      </c>
      <c r="P82" s="137">
        <v>21601</v>
      </c>
      <c r="Q82" s="143">
        <v>61</v>
      </c>
      <c r="R82" s="143">
        <v>17</v>
      </c>
    </row>
    <row r="83" spans="2:18" ht="15.6" x14ac:dyDescent="0.3">
      <c r="B83" s="248"/>
      <c r="C83" s="150" t="s">
        <v>210</v>
      </c>
      <c r="D83" s="137">
        <v>21601</v>
      </c>
      <c r="E83" s="143">
        <v>413</v>
      </c>
      <c r="F83" s="244">
        <v>17</v>
      </c>
      <c r="H83" s="248"/>
      <c r="I83" s="150" t="s">
        <v>210</v>
      </c>
      <c r="J83" s="137">
        <v>21679</v>
      </c>
      <c r="K83" s="143">
        <v>4</v>
      </c>
      <c r="L83" s="143">
        <v>0</v>
      </c>
      <c r="N83" s="248"/>
      <c r="O83" s="150" t="s">
        <v>210</v>
      </c>
      <c r="P83" s="137">
        <v>21612</v>
      </c>
      <c r="Q83" s="143">
        <v>54</v>
      </c>
      <c r="R83" s="143">
        <v>11</v>
      </c>
    </row>
    <row r="84" spans="2:18" ht="15.6" x14ac:dyDescent="0.3">
      <c r="B84" s="248"/>
      <c r="C84" s="150" t="s">
        <v>210</v>
      </c>
      <c r="D84" s="137">
        <v>21612</v>
      </c>
      <c r="E84" s="143">
        <v>393</v>
      </c>
      <c r="F84" s="244">
        <v>19</v>
      </c>
      <c r="H84" s="248"/>
      <c r="I84" s="150" t="s">
        <v>223</v>
      </c>
      <c r="J84" s="137">
        <v>21801</v>
      </c>
      <c r="K84" s="143">
        <v>1333</v>
      </c>
      <c r="L84" s="143">
        <v>4</v>
      </c>
      <c r="N84" s="248"/>
      <c r="O84" s="150" t="s">
        <v>210</v>
      </c>
      <c r="P84" s="137">
        <v>21625</v>
      </c>
      <c r="Q84" s="143">
        <v>39</v>
      </c>
      <c r="R84" s="143">
        <v>2</v>
      </c>
    </row>
    <row r="85" spans="2:18" ht="15.6" x14ac:dyDescent="0.3">
      <c r="B85" s="248"/>
      <c r="C85" s="150" t="s">
        <v>210</v>
      </c>
      <c r="D85" s="137">
        <v>21624</v>
      </c>
      <c r="E85" s="143">
        <v>3</v>
      </c>
      <c r="F85" s="244">
        <v>1</v>
      </c>
      <c r="H85" s="248"/>
      <c r="I85" s="150" t="s">
        <v>223</v>
      </c>
      <c r="J85" s="137">
        <v>21804</v>
      </c>
      <c r="K85" s="143">
        <v>1427</v>
      </c>
      <c r="L85" s="143">
        <v>5</v>
      </c>
      <c r="N85" s="248"/>
      <c r="O85" s="150" t="s">
        <v>210</v>
      </c>
      <c r="P85" s="137">
        <v>21647</v>
      </c>
      <c r="Q85" s="143">
        <v>29</v>
      </c>
      <c r="R85" s="143">
        <v>9</v>
      </c>
    </row>
    <row r="86" spans="2:18" ht="15.6" x14ac:dyDescent="0.3">
      <c r="B86" s="248"/>
      <c r="C86" s="150" t="s">
        <v>210</v>
      </c>
      <c r="D86" s="137">
        <v>21625</v>
      </c>
      <c r="E86" s="143">
        <v>175</v>
      </c>
      <c r="F86" s="244">
        <v>12</v>
      </c>
      <c r="H86" s="248"/>
      <c r="I86" s="150" t="s">
        <v>223</v>
      </c>
      <c r="J86" s="137">
        <v>21810</v>
      </c>
      <c r="K86" s="143">
        <v>2</v>
      </c>
      <c r="L86" s="143">
        <v>0</v>
      </c>
      <c r="N86" s="248"/>
      <c r="O86" s="150" t="s">
        <v>210</v>
      </c>
      <c r="P86" s="137">
        <v>21652</v>
      </c>
      <c r="Q86" s="143">
        <v>15</v>
      </c>
      <c r="R86" s="143">
        <v>3</v>
      </c>
    </row>
    <row r="87" spans="2:18" ht="15.6" x14ac:dyDescent="0.3">
      <c r="B87" s="248"/>
      <c r="C87" s="150" t="s">
        <v>210</v>
      </c>
      <c r="D87" s="137">
        <v>21647</v>
      </c>
      <c r="E87" s="143">
        <v>183</v>
      </c>
      <c r="F87" s="244">
        <v>7</v>
      </c>
      <c r="H87" s="248"/>
      <c r="I87" s="150" t="s">
        <v>223</v>
      </c>
      <c r="J87" s="137">
        <v>21814</v>
      </c>
      <c r="K87" s="143">
        <v>20</v>
      </c>
      <c r="L87" s="143">
        <v>1</v>
      </c>
      <c r="N87" s="248"/>
      <c r="O87" s="150" t="s">
        <v>210</v>
      </c>
      <c r="P87" s="137">
        <v>21654</v>
      </c>
      <c r="Q87" s="143">
        <v>193</v>
      </c>
      <c r="R87" s="143">
        <v>49</v>
      </c>
    </row>
    <row r="88" spans="2:18" ht="15.6" x14ac:dyDescent="0.3">
      <c r="B88" s="248"/>
      <c r="C88" s="150" t="s">
        <v>210</v>
      </c>
      <c r="D88" s="137">
        <v>21652</v>
      </c>
      <c r="E88" s="143">
        <v>193</v>
      </c>
      <c r="F88" s="244">
        <v>9</v>
      </c>
      <c r="H88" s="248"/>
      <c r="I88" s="150" t="s">
        <v>223</v>
      </c>
      <c r="J88" s="137">
        <v>21826</v>
      </c>
      <c r="K88" s="143">
        <v>280</v>
      </c>
      <c r="L88" s="143">
        <v>3</v>
      </c>
      <c r="N88" s="248"/>
      <c r="O88" s="150" t="s">
        <v>210</v>
      </c>
      <c r="P88" s="137">
        <v>21663</v>
      </c>
      <c r="Q88" s="143">
        <v>13</v>
      </c>
      <c r="R88" s="143">
        <v>2</v>
      </c>
    </row>
    <row r="89" spans="2:18" ht="15.6" x14ac:dyDescent="0.3">
      <c r="B89" s="248"/>
      <c r="C89" s="150" t="s">
        <v>210</v>
      </c>
      <c r="D89" s="137">
        <v>21654</v>
      </c>
      <c r="E89" s="143">
        <v>973</v>
      </c>
      <c r="F89" s="244">
        <v>53</v>
      </c>
      <c r="H89" s="248"/>
      <c r="I89" s="150" t="s">
        <v>223</v>
      </c>
      <c r="J89" s="137">
        <v>21830</v>
      </c>
      <c r="K89" s="143">
        <v>78</v>
      </c>
      <c r="L89" s="143">
        <v>1</v>
      </c>
      <c r="N89" s="248"/>
      <c r="O89" s="150" t="s">
        <v>210</v>
      </c>
      <c r="P89" s="137">
        <v>21665</v>
      </c>
      <c r="Q89" s="143">
        <v>28</v>
      </c>
      <c r="R89" s="143">
        <v>7</v>
      </c>
    </row>
    <row r="90" spans="2:18" ht="15.6" x14ac:dyDescent="0.3">
      <c r="B90" s="248"/>
      <c r="C90" s="150" t="s">
        <v>210</v>
      </c>
      <c r="D90" s="137">
        <v>21663</v>
      </c>
      <c r="E90" s="143">
        <v>54</v>
      </c>
      <c r="F90" s="244">
        <v>2</v>
      </c>
      <c r="H90" s="248"/>
      <c r="I90" s="150" t="s">
        <v>223</v>
      </c>
      <c r="J90" s="137">
        <v>21837</v>
      </c>
      <c r="K90" s="143">
        <v>31</v>
      </c>
      <c r="L90" s="143">
        <v>0</v>
      </c>
      <c r="N90" s="248"/>
      <c r="O90" s="150" t="s">
        <v>210</v>
      </c>
      <c r="P90" s="137">
        <v>21671</v>
      </c>
      <c r="Q90" s="143">
        <v>110</v>
      </c>
      <c r="R90" s="143">
        <v>14</v>
      </c>
    </row>
    <row r="91" spans="2:18" ht="15.6" x14ac:dyDescent="0.3">
      <c r="B91" s="248"/>
      <c r="C91" s="150" t="s">
        <v>210</v>
      </c>
      <c r="D91" s="137">
        <v>21665</v>
      </c>
      <c r="E91" s="143">
        <v>183</v>
      </c>
      <c r="F91" s="244">
        <v>13</v>
      </c>
      <c r="H91" s="248"/>
      <c r="I91" s="150" t="s">
        <v>223</v>
      </c>
      <c r="J91" s="137">
        <v>21840</v>
      </c>
      <c r="K91" s="143">
        <v>16</v>
      </c>
      <c r="L91" s="143">
        <v>0</v>
      </c>
      <c r="N91" s="248"/>
      <c r="O91" s="150" t="s">
        <v>210</v>
      </c>
      <c r="P91" s="137">
        <v>21673</v>
      </c>
      <c r="Q91" s="143">
        <v>274</v>
      </c>
      <c r="R91" s="143">
        <v>61</v>
      </c>
    </row>
    <row r="92" spans="2:18" ht="15.6" x14ac:dyDescent="0.3">
      <c r="B92" s="248"/>
      <c r="C92" s="150" t="s">
        <v>210</v>
      </c>
      <c r="D92" s="137">
        <v>21671</v>
      </c>
      <c r="E92" s="143">
        <v>675</v>
      </c>
      <c r="F92" s="244">
        <v>32</v>
      </c>
      <c r="H92" s="248"/>
      <c r="I92" s="150" t="s">
        <v>223</v>
      </c>
      <c r="J92" s="137">
        <v>21849</v>
      </c>
      <c r="K92" s="143">
        <v>50</v>
      </c>
      <c r="L92" s="143">
        <v>0</v>
      </c>
      <c r="N92" s="248"/>
      <c r="O92" s="150" t="s">
        <v>210</v>
      </c>
      <c r="P92" s="137">
        <v>21676</v>
      </c>
      <c r="Q92" s="143">
        <v>32</v>
      </c>
      <c r="R92" s="143">
        <v>6</v>
      </c>
    </row>
    <row r="93" spans="2:18" ht="15.6" x14ac:dyDescent="0.3">
      <c r="B93" s="248"/>
      <c r="C93" s="150" t="s">
        <v>210</v>
      </c>
      <c r="D93" s="137">
        <v>21673</v>
      </c>
      <c r="E93" s="143">
        <v>1377</v>
      </c>
      <c r="F93" s="244">
        <v>66</v>
      </c>
      <c r="H93" s="248"/>
      <c r="I93" s="150" t="s">
        <v>223</v>
      </c>
      <c r="J93" s="137">
        <v>21850</v>
      </c>
      <c r="K93" s="143">
        <v>75</v>
      </c>
      <c r="L93" s="143">
        <v>1</v>
      </c>
      <c r="N93" s="248"/>
      <c r="O93" s="150" t="s">
        <v>210</v>
      </c>
      <c r="P93" s="137">
        <v>21679</v>
      </c>
      <c r="Q93" s="143">
        <v>65</v>
      </c>
      <c r="R93" s="143">
        <v>26</v>
      </c>
    </row>
    <row r="94" spans="2:18" ht="15.6" x14ac:dyDescent="0.3">
      <c r="B94" s="248"/>
      <c r="C94" s="150" t="s">
        <v>210</v>
      </c>
      <c r="D94" s="137">
        <v>21676</v>
      </c>
      <c r="E94" s="143">
        <v>251</v>
      </c>
      <c r="F94" s="244">
        <v>10</v>
      </c>
      <c r="H94" s="248"/>
      <c r="I94" s="150" t="s">
        <v>223</v>
      </c>
      <c r="J94" s="137">
        <v>21852</v>
      </c>
      <c r="K94" s="143">
        <v>1</v>
      </c>
      <c r="L94" s="143">
        <v>0</v>
      </c>
      <c r="N94" s="248"/>
      <c r="O94" s="150" t="s">
        <v>257</v>
      </c>
      <c r="P94" s="137">
        <v>21713</v>
      </c>
      <c r="Q94" s="143">
        <v>1</v>
      </c>
      <c r="R94" s="143">
        <v>1</v>
      </c>
    </row>
    <row r="95" spans="2:18" ht="15.6" x14ac:dyDescent="0.3">
      <c r="B95" s="248"/>
      <c r="C95" s="150" t="s">
        <v>210</v>
      </c>
      <c r="D95" s="137">
        <v>21679</v>
      </c>
      <c r="E95" s="143">
        <v>101</v>
      </c>
      <c r="F95" s="244">
        <v>9</v>
      </c>
      <c r="H95" s="248"/>
      <c r="I95" s="150" t="s">
        <v>223</v>
      </c>
      <c r="J95" s="137">
        <v>21856</v>
      </c>
      <c r="K95" s="143">
        <v>23</v>
      </c>
      <c r="L95" s="143">
        <v>0</v>
      </c>
      <c r="N95" s="248"/>
      <c r="O95" s="150" t="s">
        <v>223</v>
      </c>
      <c r="P95" s="137">
        <v>21801</v>
      </c>
      <c r="Q95" s="143">
        <v>3003</v>
      </c>
      <c r="R95" s="143">
        <v>1148</v>
      </c>
    </row>
    <row r="96" spans="2:18" ht="15.6" x14ac:dyDescent="0.3">
      <c r="B96" s="248"/>
      <c r="C96" s="150" t="s">
        <v>223</v>
      </c>
      <c r="D96" s="137">
        <v>21801</v>
      </c>
      <c r="E96" s="143">
        <v>10677</v>
      </c>
      <c r="F96" s="244">
        <v>624</v>
      </c>
      <c r="H96" s="248"/>
      <c r="I96" s="150" t="s">
        <v>223</v>
      </c>
      <c r="J96" s="137">
        <v>21861</v>
      </c>
      <c r="K96" s="143">
        <v>21</v>
      </c>
      <c r="L96" s="143">
        <v>0</v>
      </c>
      <c r="N96" s="248"/>
      <c r="O96" s="150" t="s">
        <v>223</v>
      </c>
      <c r="P96" s="137">
        <v>21802</v>
      </c>
      <c r="Q96" s="143">
        <v>15</v>
      </c>
      <c r="R96" s="143">
        <v>3</v>
      </c>
    </row>
    <row r="97" spans="2:18" ht="15.6" x14ac:dyDescent="0.3">
      <c r="B97" s="248"/>
      <c r="C97" s="150" t="s">
        <v>223</v>
      </c>
      <c r="D97" s="137">
        <v>21802</v>
      </c>
      <c r="E97" s="143">
        <v>9</v>
      </c>
      <c r="F97" s="244">
        <v>0</v>
      </c>
      <c r="H97" s="248"/>
      <c r="I97" s="150" t="s">
        <v>223</v>
      </c>
      <c r="J97" s="137">
        <v>21865</v>
      </c>
      <c r="K97" s="143">
        <v>16</v>
      </c>
      <c r="L97" s="143">
        <v>0</v>
      </c>
      <c r="N97" s="248"/>
      <c r="O97" s="150" t="s">
        <v>223</v>
      </c>
      <c r="P97" s="137">
        <v>21803</v>
      </c>
      <c r="Q97" s="143">
        <v>6</v>
      </c>
      <c r="R97" s="143">
        <v>2</v>
      </c>
    </row>
    <row r="98" spans="2:18" ht="15.6" x14ac:dyDescent="0.3">
      <c r="B98" s="248"/>
      <c r="C98" s="150" t="s">
        <v>223</v>
      </c>
      <c r="D98" s="137">
        <v>21803</v>
      </c>
      <c r="E98" s="143">
        <v>2</v>
      </c>
      <c r="F98" s="244">
        <v>0</v>
      </c>
      <c r="H98" s="248"/>
      <c r="I98" s="150" t="s">
        <v>223</v>
      </c>
      <c r="J98" s="137">
        <v>21874</v>
      </c>
      <c r="K98" s="143">
        <v>61</v>
      </c>
      <c r="L98" s="143">
        <v>0</v>
      </c>
      <c r="N98" s="248"/>
      <c r="O98" s="150" t="s">
        <v>223</v>
      </c>
      <c r="P98" s="137">
        <v>21804</v>
      </c>
      <c r="Q98" s="143">
        <v>2494</v>
      </c>
      <c r="R98" s="143">
        <v>990</v>
      </c>
    </row>
    <row r="99" spans="2:18" ht="15.6" x14ac:dyDescent="0.3">
      <c r="B99" s="248"/>
      <c r="C99" s="150" t="s">
        <v>223</v>
      </c>
      <c r="D99" s="137">
        <v>21804</v>
      </c>
      <c r="E99" s="143">
        <v>18585</v>
      </c>
      <c r="F99" s="244">
        <v>1518</v>
      </c>
      <c r="H99" s="248"/>
      <c r="I99" s="150" t="s">
        <v>223</v>
      </c>
      <c r="J99" s="137">
        <v>21875</v>
      </c>
      <c r="K99" s="143">
        <v>203</v>
      </c>
      <c r="L99" s="143">
        <v>1</v>
      </c>
      <c r="N99" s="248"/>
      <c r="O99" s="150" t="s">
        <v>223</v>
      </c>
      <c r="P99" s="137">
        <v>21810</v>
      </c>
      <c r="Q99" s="143">
        <v>12</v>
      </c>
      <c r="R99" s="143">
        <v>3</v>
      </c>
    </row>
    <row r="100" spans="2:18" ht="15.6" x14ac:dyDescent="0.3">
      <c r="B100" s="248"/>
      <c r="C100" s="150" t="s">
        <v>223</v>
      </c>
      <c r="D100" s="137">
        <v>21810</v>
      </c>
      <c r="E100" s="143">
        <v>93</v>
      </c>
      <c r="F100" s="244">
        <v>4</v>
      </c>
      <c r="H100" s="248"/>
      <c r="I100" s="150" t="s">
        <v>242</v>
      </c>
      <c r="J100" s="137">
        <v>21811</v>
      </c>
      <c r="K100" s="143">
        <v>103</v>
      </c>
      <c r="L100" s="143">
        <v>0</v>
      </c>
      <c r="N100" s="248"/>
      <c r="O100" s="150" t="s">
        <v>223</v>
      </c>
      <c r="P100" s="137">
        <v>21814</v>
      </c>
      <c r="Q100" s="143">
        <v>52</v>
      </c>
      <c r="R100" s="143">
        <v>24</v>
      </c>
    </row>
    <row r="101" spans="2:18" ht="15.6" x14ac:dyDescent="0.3">
      <c r="B101" s="248"/>
      <c r="C101" s="150" t="s">
        <v>223</v>
      </c>
      <c r="D101" s="137">
        <v>21814</v>
      </c>
      <c r="E101" s="143">
        <v>193</v>
      </c>
      <c r="F101" s="244">
        <v>15</v>
      </c>
      <c r="H101" s="248"/>
      <c r="I101" s="150" t="s">
        <v>242</v>
      </c>
      <c r="J101" s="137">
        <v>21813</v>
      </c>
      <c r="K101" s="143">
        <v>33</v>
      </c>
      <c r="L101" s="143">
        <v>0</v>
      </c>
      <c r="N101" s="248"/>
      <c r="O101" s="150" t="s">
        <v>223</v>
      </c>
      <c r="P101" s="137">
        <v>21826</v>
      </c>
      <c r="Q101" s="143">
        <v>308</v>
      </c>
      <c r="R101" s="143">
        <v>93</v>
      </c>
    </row>
    <row r="102" spans="2:18" ht="15.6" x14ac:dyDescent="0.3">
      <c r="B102" s="248"/>
      <c r="C102" s="150" t="s">
        <v>223</v>
      </c>
      <c r="D102" s="137">
        <v>21826</v>
      </c>
      <c r="E102" s="143">
        <v>2375</v>
      </c>
      <c r="F102" s="244">
        <v>138</v>
      </c>
      <c r="H102" s="248"/>
      <c r="I102" s="150" t="s">
        <v>242</v>
      </c>
      <c r="J102" s="137">
        <v>21822</v>
      </c>
      <c r="K102" s="143">
        <v>15</v>
      </c>
      <c r="L102" s="143">
        <v>0</v>
      </c>
      <c r="N102" s="248"/>
      <c r="O102" s="150" t="s">
        <v>223</v>
      </c>
      <c r="P102" s="137">
        <v>21830</v>
      </c>
      <c r="Q102" s="143">
        <v>130</v>
      </c>
      <c r="R102" s="143">
        <v>44</v>
      </c>
    </row>
    <row r="103" spans="2:18" ht="15.6" x14ac:dyDescent="0.3">
      <c r="B103" s="248"/>
      <c r="C103" s="150" t="s">
        <v>223</v>
      </c>
      <c r="D103" s="137">
        <v>21830</v>
      </c>
      <c r="E103" s="143">
        <v>795</v>
      </c>
      <c r="F103" s="244">
        <v>37</v>
      </c>
      <c r="H103" s="248"/>
      <c r="I103" s="150" t="s">
        <v>242</v>
      </c>
      <c r="J103" s="137">
        <v>21829</v>
      </c>
      <c r="K103" s="143">
        <v>9</v>
      </c>
      <c r="L103" s="143">
        <v>0</v>
      </c>
      <c r="N103" s="248"/>
      <c r="O103" s="150" t="s">
        <v>223</v>
      </c>
      <c r="P103" s="137">
        <v>21837</v>
      </c>
      <c r="Q103" s="143">
        <v>86</v>
      </c>
      <c r="R103" s="143">
        <v>24</v>
      </c>
    </row>
    <row r="104" spans="2:18" ht="15.6" x14ac:dyDescent="0.3">
      <c r="B104" s="248"/>
      <c r="C104" s="150" t="s">
        <v>223</v>
      </c>
      <c r="D104" s="137">
        <v>21837</v>
      </c>
      <c r="E104" s="143">
        <v>357</v>
      </c>
      <c r="F104" s="244">
        <v>18</v>
      </c>
      <c r="H104" s="248"/>
      <c r="I104" s="150" t="s">
        <v>242</v>
      </c>
      <c r="J104" s="137">
        <v>21841</v>
      </c>
      <c r="K104" s="143">
        <v>13</v>
      </c>
      <c r="L104" s="143">
        <v>0</v>
      </c>
      <c r="N104" s="248"/>
      <c r="O104" s="150" t="s">
        <v>223</v>
      </c>
      <c r="P104" s="137">
        <v>21840</v>
      </c>
      <c r="Q104" s="143">
        <v>57</v>
      </c>
      <c r="R104" s="143">
        <v>9</v>
      </c>
    </row>
    <row r="105" spans="2:18" ht="15.6" x14ac:dyDescent="0.3">
      <c r="B105" s="248"/>
      <c r="C105" s="150" t="s">
        <v>223</v>
      </c>
      <c r="D105" s="137">
        <v>21840</v>
      </c>
      <c r="E105" s="143">
        <v>263</v>
      </c>
      <c r="F105" s="244">
        <v>16</v>
      </c>
      <c r="H105" s="248"/>
      <c r="I105" s="150" t="s">
        <v>242</v>
      </c>
      <c r="J105" s="137">
        <v>21842</v>
      </c>
      <c r="K105" s="143">
        <v>131</v>
      </c>
      <c r="L105" s="143">
        <v>1</v>
      </c>
      <c r="N105" s="248"/>
      <c r="O105" s="150" t="s">
        <v>223</v>
      </c>
      <c r="P105" s="137">
        <v>21849</v>
      </c>
      <c r="Q105" s="143">
        <v>89</v>
      </c>
      <c r="R105" s="143">
        <v>29</v>
      </c>
    </row>
    <row r="106" spans="2:18" ht="15.6" x14ac:dyDescent="0.3">
      <c r="B106" s="248"/>
      <c r="C106" s="150" t="s">
        <v>223</v>
      </c>
      <c r="D106" s="137">
        <v>21849</v>
      </c>
      <c r="E106" s="143">
        <v>611</v>
      </c>
      <c r="F106" s="244">
        <v>35</v>
      </c>
      <c r="H106" s="248"/>
      <c r="I106" s="150" t="s">
        <v>242</v>
      </c>
      <c r="J106" s="137">
        <v>21851</v>
      </c>
      <c r="K106" s="143">
        <v>453</v>
      </c>
      <c r="L106" s="143">
        <v>2</v>
      </c>
      <c r="N106" s="248"/>
      <c r="O106" s="150" t="s">
        <v>223</v>
      </c>
      <c r="P106" s="137">
        <v>21850</v>
      </c>
      <c r="Q106" s="143">
        <v>163</v>
      </c>
      <c r="R106" s="143">
        <v>49</v>
      </c>
    </row>
    <row r="107" spans="2:18" ht="15.6" x14ac:dyDescent="0.3">
      <c r="B107" s="248"/>
      <c r="C107" s="150" t="s">
        <v>223</v>
      </c>
      <c r="D107" s="137">
        <v>21850</v>
      </c>
      <c r="E107" s="143">
        <v>956</v>
      </c>
      <c r="F107" s="244">
        <v>58</v>
      </c>
      <c r="H107" s="248"/>
      <c r="I107" s="150" t="s">
        <v>242</v>
      </c>
      <c r="J107" s="137">
        <v>21862</v>
      </c>
      <c r="K107" s="143">
        <v>10</v>
      </c>
      <c r="L107" s="143">
        <v>0</v>
      </c>
      <c r="N107" s="248"/>
      <c r="O107" s="150" t="s">
        <v>223</v>
      </c>
      <c r="P107" s="137">
        <v>21852</v>
      </c>
      <c r="Q107" s="143">
        <v>4</v>
      </c>
      <c r="R107" s="143">
        <v>0</v>
      </c>
    </row>
    <row r="108" spans="2:18" ht="15.6" x14ac:dyDescent="0.3">
      <c r="B108" s="248"/>
      <c r="C108" s="150" t="s">
        <v>223</v>
      </c>
      <c r="D108" s="137">
        <v>21852</v>
      </c>
      <c r="E108" s="143">
        <v>5</v>
      </c>
      <c r="F108" s="244">
        <v>0</v>
      </c>
      <c r="H108" s="248"/>
      <c r="I108" s="150" t="s">
        <v>242</v>
      </c>
      <c r="J108" s="137">
        <v>21863</v>
      </c>
      <c r="K108" s="143">
        <v>236</v>
      </c>
      <c r="L108" s="143">
        <v>1</v>
      </c>
      <c r="N108" s="248"/>
      <c r="O108" s="150" t="s">
        <v>223</v>
      </c>
      <c r="P108" s="137">
        <v>21856</v>
      </c>
      <c r="Q108" s="143">
        <v>88</v>
      </c>
      <c r="R108" s="143">
        <v>34</v>
      </c>
    </row>
    <row r="109" spans="2:18" ht="15.6" x14ac:dyDescent="0.3">
      <c r="B109" s="248"/>
      <c r="C109" s="150" t="s">
        <v>223</v>
      </c>
      <c r="D109" s="137">
        <v>21856</v>
      </c>
      <c r="E109" s="143">
        <v>308</v>
      </c>
      <c r="F109" s="244">
        <v>14</v>
      </c>
      <c r="H109" s="248"/>
      <c r="I109" s="150" t="s">
        <v>242</v>
      </c>
      <c r="J109" s="137">
        <v>21864</v>
      </c>
      <c r="K109" s="143">
        <v>24</v>
      </c>
      <c r="L109" s="143">
        <v>0</v>
      </c>
      <c r="N109" s="248"/>
      <c r="O109" s="150" t="s">
        <v>223</v>
      </c>
      <c r="P109" s="137">
        <v>21861</v>
      </c>
      <c r="Q109" s="143">
        <v>64</v>
      </c>
      <c r="R109" s="143">
        <v>18</v>
      </c>
    </row>
    <row r="110" spans="2:18" ht="15.6" x14ac:dyDescent="0.3">
      <c r="B110" s="248"/>
      <c r="C110" s="150" t="s">
        <v>223</v>
      </c>
      <c r="D110" s="137">
        <v>21861</v>
      </c>
      <c r="E110" s="143">
        <v>362</v>
      </c>
      <c r="F110" s="244">
        <v>24</v>
      </c>
      <c r="H110" s="248"/>
      <c r="I110" s="150" t="s">
        <v>242</v>
      </c>
      <c r="J110" s="137">
        <v>21872</v>
      </c>
      <c r="K110" s="143">
        <v>10</v>
      </c>
      <c r="L110" s="143">
        <v>0</v>
      </c>
      <c r="N110" s="248"/>
      <c r="O110" s="150" t="s">
        <v>223</v>
      </c>
      <c r="P110" s="137">
        <v>21865</v>
      </c>
      <c r="Q110" s="143">
        <v>48</v>
      </c>
      <c r="R110" s="143">
        <v>13</v>
      </c>
    </row>
    <row r="111" spans="2:18" ht="15.6" x14ac:dyDescent="0.3">
      <c r="B111" s="248"/>
      <c r="C111" s="150" t="s">
        <v>223</v>
      </c>
      <c r="D111" s="137">
        <v>21865</v>
      </c>
      <c r="E111" s="143">
        <v>250</v>
      </c>
      <c r="F111" s="244">
        <v>8</v>
      </c>
      <c r="H111" s="248"/>
      <c r="I111" s="150" t="s">
        <v>265</v>
      </c>
      <c r="J111" s="137" t="s">
        <v>265</v>
      </c>
      <c r="K111" s="143">
        <v>2</v>
      </c>
      <c r="L111" s="143">
        <v>0</v>
      </c>
      <c r="N111" s="248"/>
      <c r="O111" s="150" t="s">
        <v>223</v>
      </c>
      <c r="P111" s="137">
        <v>21874</v>
      </c>
      <c r="Q111" s="143">
        <v>94</v>
      </c>
      <c r="R111" s="143">
        <v>36</v>
      </c>
    </row>
    <row r="112" spans="2:18" ht="15.6" x14ac:dyDescent="0.3">
      <c r="B112" s="248"/>
      <c r="C112" s="150" t="s">
        <v>223</v>
      </c>
      <c r="D112" s="137">
        <v>21874</v>
      </c>
      <c r="E112" s="143">
        <v>606</v>
      </c>
      <c r="F112" s="244">
        <v>33</v>
      </c>
      <c r="H112" s="248"/>
      <c r="I112" s="150"/>
      <c r="J112" s="137"/>
      <c r="K112" s="143"/>
      <c r="L112" s="143"/>
      <c r="N112" s="248"/>
      <c r="O112" s="150" t="s">
        <v>223</v>
      </c>
      <c r="P112" s="137">
        <v>21875</v>
      </c>
      <c r="Q112" s="143">
        <v>316</v>
      </c>
      <c r="R112" s="143">
        <v>114</v>
      </c>
    </row>
    <row r="113" spans="2:18" ht="15.6" x14ac:dyDescent="0.3">
      <c r="B113" s="248"/>
      <c r="C113" s="150" t="s">
        <v>223</v>
      </c>
      <c r="D113" s="137">
        <v>21875</v>
      </c>
      <c r="E113" s="143">
        <v>2379</v>
      </c>
      <c r="F113" s="244">
        <v>124</v>
      </c>
      <c r="H113" s="248"/>
      <c r="I113" s="137"/>
      <c r="J113" s="137"/>
      <c r="K113" s="137"/>
      <c r="L113" s="137"/>
      <c r="N113" s="248"/>
      <c r="O113" s="150" t="s">
        <v>242</v>
      </c>
      <c r="P113" s="137">
        <v>21811</v>
      </c>
      <c r="Q113" s="143">
        <v>470</v>
      </c>
      <c r="R113" s="143">
        <v>178</v>
      </c>
    </row>
    <row r="114" spans="2:18" ht="15.6" x14ac:dyDescent="0.3">
      <c r="B114" s="248"/>
      <c r="C114" s="150" t="s">
        <v>242</v>
      </c>
      <c r="D114" s="137">
        <v>21811</v>
      </c>
      <c r="E114" s="143">
        <v>1762</v>
      </c>
      <c r="F114" s="244">
        <v>67</v>
      </c>
      <c r="H114" s="248"/>
      <c r="I114" s="137"/>
      <c r="J114" s="137"/>
      <c r="K114" s="137"/>
      <c r="L114" s="137"/>
      <c r="N114" s="248"/>
      <c r="O114" s="150" t="s">
        <v>242</v>
      </c>
      <c r="P114" s="137">
        <v>21813</v>
      </c>
      <c r="Q114" s="143">
        <v>417</v>
      </c>
      <c r="R114" s="143">
        <v>86</v>
      </c>
    </row>
    <row r="115" spans="2:18" ht="15.6" x14ac:dyDescent="0.3">
      <c r="B115" s="248"/>
      <c r="C115" s="150" t="s">
        <v>242</v>
      </c>
      <c r="D115" s="137">
        <v>21813</v>
      </c>
      <c r="E115" s="143">
        <v>1394</v>
      </c>
      <c r="F115" s="244">
        <v>75</v>
      </c>
      <c r="H115" s="248"/>
      <c r="I115" s="137"/>
      <c r="J115" s="137"/>
      <c r="K115" s="137"/>
      <c r="L115" s="137"/>
      <c r="N115" s="248"/>
      <c r="O115" s="150" t="s">
        <v>242</v>
      </c>
      <c r="P115" s="137">
        <v>21822</v>
      </c>
      <c r="Q115" s="143">
        <v>15</v>
      </c>
      <c r="R115" s="143">
        <v>3</v>
      </c>
    </row>
    <row r="116" spans="2:18" ht="15.6" x14ac:dyDescent="0.3">
      <c r="B116" s="248"/>
      <c r="C116" s="150" t="s">
        <v>242</v>
      </c>
      <c r="D116" s="137">
        <v>21822</v>
      </c>
      <c r="E116" s="143">
        <v>128</v>
      </c>
      <c r="F116" s="244">
        <v>8</v>
      </c>
      <c r="H116" s="248"/>
      <c r="I116" s="137"/>
      <c r="J116" s="137"/>
      <c r="K116" s="137"/>
      <c r="L116" s="137"/>
      <c r="N116" s="248"/>
      <c r="O116" s="150" t="s">
        <v>242</v>
      </c>
      <c r="P116" s="137">
        <v>21829</v>
      </c>
      <c r="Q116" s="143">
        <v>33</v>
      </c>
      <c r="R116" s="143">
        <v>8</v>
      </c>
    </row>
    <row r="117" spans="2:18" ht="15.6" x14ac:dyDescent="0.3">
      <c r="B117" s="248"/>
      <c r="C117" s="150" t="s">
        <v>242</v>
      </c>
      <c r="D117" s="137">
        <v>21829</v>
      </c>
      <c r="E117" s="143">
        <v>165</v>
      </c>
      <c r="F117" s="244">
        <v>5</v>
      </c>
      <c r="H117" s="248"/>
      <c r="I117" s="137"/>
      <c r="J117" s="137"/>
      <c r="K117" s="137"/>
      <c r="L117" s="137"/>
      <c r="N117" s="248"/>
      <c r="O117" s="150" t="s">
        <v>242</v>
      </c>
      <c r="P117" s="137">
        <v>21841</v>
      </c>
      <c r="Q117" s="143">
        <v>44</v>
      </c>
      <c r="R117" s="143">
        <v>13</v>
      </c>
    </row>
    <row r="118" spans="2:18" ht="15.6" x14ac:dyDescent="0.3">
      <c r="B118" s="248"/>
      <c r="C118" s="150" t="s">
        <v>242</v>
      </c>
      <c r="D118" s="137">
        <v>21841</v>
      </c>
      <c r="E118" s="143">
        <v>169</v>
      </c>
      <c r="F118" s="244">
        <v>8</v>
      </c>
      <c r="H118" s="248"/>
      <c r="I118" s="137"/>
      <c r="J118" s="137"/>
      <c r="K118" s="137"/>
      <c r="L118" s="137"/>
      <c r="N118" s="248"/>
      <c r="O118" s="150" t="s">
        <v>242</v>
      </c>
      <c r="P118" s="137">
        <v>21842</v>
      </c>
      <c r="Q118" s="143">
        <v>4471</v>
      </c>
      <c r="R118" s="143">
        <v>2007</v>
      </c>
    </row>
    <row r="119" spans="2:18" ht="15.6" x14ac:dyDescent="0.3">
      <c r="B119" s="248"/>
      <c r="C119" s="150" t="s">
        <v>242</v>
      </c>
      <c r="D119" s="137">
        <v>21842</v>
      </c>
      <c r="E119" s="143">
        <v>33755</v>
      </c>
      <c r="F119" s="244">
        <v>1308</v>
      </c>
      <c r="H119" s="248"/>
      <c r="I119" s="137"/>
      <c r="J119" s="137"/>
      <c r="K119" s="137"/>
      <c r="L119" s="137"/>
      <c r="N119" s="248"/>
      <c r="O119" s="150" t="s">
        <v>242</v>
      </c>
      <c r="P119" s="137">
        <v>21843</v>
      </c>
      <c r="Q119" s="143">
        <v>4</v>
      </c>
      <c r="R119" s="143">
        <v>4</v>
      </c>
    </row>
    <row r="120" spans="2:18" ht="15.6" x14ac:dyDescent="0.3">
      <c r="B120" s="248"/>
      <c r="C120" s="150" t="s">
        <v>242</v>
      </c>
      <c r="D120" s="137">
        <v>21843</v>
      </c>
      <c r="E120" s="143">
        <v>1</v>
      </c>
      <c r="F120" s="244">
        <v>0</v>
      </c>
      <c r="H120" s="248"/>
      <c r="I120" s="137"/>
      <c r="J120" s="137"/>
      <c r="K120" s="137"/>
      <c r="L120" s="137"/>
      <c r="N120" s="248"/>
      <c r="O120" s="150" t="s">
        <v>242</v>
      </c>
      <c r="P120" s="137">
        <v>21851</v>
      </c>
      <c r="Q120" s="143">
        <v>575</v>
      </c>
      <c r="R120" s="143">
        <v>222</v>
      </c>
    </row>
    <row r="121" spans="2:18" ht="15.6" x14ac:dyDescent="0.3">
      <c r="B121" s="248"/>
      <c r="C121" s="137" t="s">
        <v>242</v>
      </c>
      <c r="D121" s="137">
        <v>21851</v>
      </c>
      <c r="E121" s="143">
        <v>2146</v>
      </c>
      <c r="F121" s="244">
        <v>140</v>
      </c>
      <c r="H121" s="248"/>
      <c r="I121" s="137"/>
      <c r="J121" s="137"/>
      <c r="K121" s="137"/>
      <c r="L121" s="137"/>
      <c r="N121" s="248"/>
      <c r="O121" s="150" t="s">
        <v>242</v>
      </c>
      <c r="P121" s="137">
        <v>21862</v>
      </c>
      <c r="Q121" s="143">
        <v>25</v>
      </c>
      <c r="R121" s="143">
        <v>9</v>
      </c>
    </row>
    <row r="122" spans="2:18" ht="15.6" x14ac:dyDescent="0.3">
      <c r="B122" s="248"/>
      <c r="C122" s="150" t="s">
        <v>242</v>
      </c>
      <c r="D122" s="137">
        <v>21862</v>
      </c>
      <c r="E122" s="143">
        <v>82</v>
      </c>
      <c r="F122" s="244">
        <v>4</v>
      </c>
      <c r="H122" s="248"/>
      <c r="I122" s="137"/>
      <c r="J122" s="137"/>
      <c r="K122" s="137"/>
      <c r="L122" s="137"/>
      <c r="N122" s="248"/>
      <c r="O122" s="150" t="s">
        <v>242</v>
      </c>
      <c r="P122" s="137">
        <v>21863</v>
      </c>
      <c r="Q122" s="143">
        <v>351</v>
      </c>
      <c r="R122" s="143">
        <v>134</v>
      </c>
    </row>
    <row r="123" spans="2:18" ht="15.6" x14ac:dyDescent="0.3">
      <c r="B123" s="248"/>
      <c r="C123" s="150" t="s">
        <v>242</v>
      </c>
      <c r="D123" s="137">
        <v>21863</v>
      </c>
      <c r="E123" s="143">
        <v>1469</v>
      </c>
      <c r="F123" s="244">
        <v>82</v>
      </c>
      <c r="H123" s="248"/>
      <c r="I123" s="137"/>
      <c r="J123" s="137"/>
      <c r="K123" s="137"/>
      <c r="L123" s="137"/>
      <c r="N123" s="248"/>
      <c r="O123" s="150" t="s">
        <v>242</v>
      </c>
      <c r="P123" s="137">
        <v>21864</v>
      </c>
      <c r="Q123" s="143">
        <v>49</v>
      </c>
      <c r="R123" s="143">
        <v>9</v>
      </c>
    </row>
    <row r="124" spans="2:18" ht="15.6" x14ac:dyDescent="0.3">
      <c r="B124" s="248"/>
      <c r="C124" s="150" t="s">
        <v>242</v>
      </c>
      <c r="D124" s="137">
        <v>21864</v>
      </c>
      <c r="E124" s="143">
        <v>255</v>
      </c>
      <c r="F124" s="244">
        <v>15</v>
      </c>
      <c r="H124" s="248"/>
      <c r="I124" s="137"/>
      <c r="J124" s="137"/>
      <c r="K124" s="137"/>
      <c r="L124" s="137"/>
      <c r="N124" s="248"/>
      <c r="O124" s="150" t="s">
        <v>242</v>
      </c>
      <c r="P124" s="137">
        <v>21872</v>
      </c>
      <c r="Q124" s="143">
        <v>92</v>
      </c>
      <c r="R124" s="143">
        <v>35</v>
      </c>
    </row>
    <row r="125" spans="2:18" ht="15.6" x14ac:dyDescent="0.3">
      <c r="B125" s="248"/>
      <c r="C125" s="150" t="s">
        <v>242</v>
      </c>
      <c r="D125" s="137">
        <v>21872</v>
      </c>
      <c r="E125" s="143">
        <v>205</v>
      </c>
      <c r="F125" s="244">
        <v>7</v>
      </c>
      <c r="H125" s="248"/>
      <c r="I125" s="137"/>
      <c r="J125" s="137"/>
      <c r="K125" s="137"/>
      <c r="L125" s="137"/>
      <c r="N125" s="248"/>
      <c r="O125" s="150" t="s">
        <v>265</v>
      </c>
      <c r="P125" s="137" t="s">
        <v>265</v>
      </c>
      <c r="Q125" s="143">
        <v>24</v>
      </c>
      <c r="R125" s="143">
        <v>4</v>
      </c>
    </row>
    <row r="126" spans="2:18" ht="15.6" x14ac:dyDescent="0.3">
      <c r="B126" s="248"/>
      <c r="C126" s="150" t="s">
        <v>265</v>
      </c>
      <c r="D126" s="137" t="s">
        <v>265</v>
      </c>
      <c r="E126" s="143">
        <v>78</v>
      </c>
      <c r="F126" s="244">
        <v>0</v>
      </c>
      <c r="H126" s="248"/>
      <c r="I126" s="137"/>
      <c r="J126" s="137"/>
      <c r="K126" s="137"/>
      <c r="L126" s="137"/>
      <c r="N126" s="248"/>
      <c r="O126" s="150"/>
      <c r="P126" s="137"/>
      <c r="Q126" s="143"/>
      <c r="R126" s="143"/>
    </row>
    <row r="127" spans="2:18" ht="15.6" x14ac:dyDescent="0.3">
      <c r="B127" s="248"/>
      <c r="C127" s="150"/>
      <c r="D127" s="137"/>
      <c r="E127" s="143"/>
      <c r="F127" s="143"/>
      <c r="H127" s="248"/>
      <c r="I127" s="137"/>
      <c r="J127" s="137"/>
      <c r="K127" s="137"/>
      <c r="L127" s="137"/>
      <c r="N127" s="248"/>
      <c r="O127" s="150"/>
      <c r="P127" s="137"/>
      <c r="Q127" s="143"/>
      <c r="R127" s="143"/>
    </row>
    <row r="128" spans="2:18" ht="16.2" thickBot="1" x14ac:dyDescent="0.35">
      <c r="B128" s="248"/>
      <c r="C128" s="137"/>
      <c r="D128" s="137"/>
      <c r="E128" s="137"/>
      <c r="F128" s="137"/>
      <c r="H128" s="248"/>
      <c r="I128" s="137"/>
      <c r="J128" s="137"/>
      <c r="K128" s="137"/>
      <c r="L128" s="137"/>
      <c r="N128" s="248"/>
      <c r="O128" s="137"/>
      <c r="P128" s="137"/>
      <c r="Q128" s="137"/>
      <c r="R128" s="137"/>
    </row>
    <row r="129" spans="2:18" ht="16.2" thickBot="1" x14ac:dyDescent="0.35">
      <c r="B129" s="139" t="s">
        <v>7</v>
      </c>
      <c r="C129" s="140" t="s">
        <v>8</v>
      </c>
      <c r="D129" s="138" t="s">
        <v>8</v>
      </c>
      <c r="E129" s="238">
        <f>SUM(E6:E128)</f>
        <v>194101</v>
      </c>
      <c r="F129" s="239">
        <f>SUM(F6:F128)</f>
        <v>12131</v>
      </c>
      <c r="H129" s="135" t="s">
        <v>7</v>
      </c>
      <c r="I129" s="138" t="s">
        <v>8</v>
      </c>
      <c r="J129" s="138" t="s">
        <v>8</v>
      </c>
      <c r="K129" s="141">
        <f>SUM(K6:K128)</f>
        <v>13697</v>
      </c>
      <c r="L129" s="142">
        <f>SUM(L6:L128)</f>
        <v>41</v>
      </c>
      <c r="N129" s="135" t="s">
        <v>7</v>
      </c>
      <c r="O129" s="138" t="s">
        <v>8</v>
      </c>
      <c r="P129" s="138" t="s">
        <v>8</v>
      </c>
      <c r="Q129" s="141">
        <f>SUM(Q6:Q128)</f>
        <v>31828</v>
      </c>
      <c r="R129" s="142">
        <f>SUM(R6:R128)</f>
        <v>11312</v>
      </c>
    </row>
    <row r="130" spans="2:18" ht="15.6" x14ac:dyDescent="0.3">
      <c r="B130" s="2"/>
      <c r="C130" s="1"/>
      <c r="D130" s="1"/>
      <c r="E130" s="237"/>
      <c r="F130" s="237"/>
    </row>
    <row r="131" spans="2:18" ht="15" customHeight="1" x14ac:dyDescent="0.3"/>
    <row r="132" spans="2:18" ht="15" customHeight="1" x14ac:dyDescent="0.3"/>
    <row r="133" spans="2:18" ht="15" customHeight="1" thickBot="1" x14ac:dyDescent="0.35"/>
    <row r="134" spans="2:18" ht="15" customHeight="1" thickBot="1" x14ac:dyDescent="0.35">
      <c r="B134" s="249" t="s">
        <v>11</v>
      </c>
      <c r="C134" s="250"/>
      <c r="D134" s="250"/>
      <c r="E134" s="250"/>
      <c r="F134" s="251"/>
    </row>
    <row r="135" spans="2:18" ht="15.75" customHeight="1" x14ac:dyDescent="0.3">
      <c r="B135" s="27"/>
      <c r="C135" s="100"/>
      <c r="D135" s="100"/>
      <c r="E135" s="240"/>
      <c r="F135" s="241"/>
    </row>
    <row r="136" spans="2:18" ht="15.6" x14ac:dyDescent="0.3">
      <c r="B136" s="27"/>
      <c r="C136" s="100"/>
      <c r="D136" s="100"/>
      <c r="E136" s="240"/>
      <c r="F136" s="241"/>
    </row>
    <row r="137" spans="2:18" ht="15.6" x14ac:dyDescent="0.3">
      <c r="B137" s="27"/>
      <c r="C137" s="100"/>
      <c r="D137" s="100"/>
      <c r="E137" s="240"/>
      <c r="F137" s="241"/>
    </row>
    <row r="138" spans="2:18" ht="15.6" x14ac:dyDescent="0.3">
      <c r="B138" s="27"/>
      <c r="C138" s="100"/>
      <c r="D138" s="100"/>
      <c r="E138" s="240"/>
      <c r="F138" s="241"/>
    </row>
    <row r="139" spans="2:18" ht="15.6" x14ac:dyDescent="0.3">
      <c r="B139" s="27"/>
      <c r="C139" s="100"/>
      <c r="D139" s="100"/>
      <c r="E139" s="240"/>
      <c r="F139" s="241"/>
    </row>
    <row r="140" spans="2:18" ht="16.2" thickBot="1" x14ac:dyDescent="0.35">
      <c r="B140" s="29"/>
      <c r="C140" s="30"/>
      <c r="D140" s="30"/>
      <c r="E140" s="242"/>
      <c r="F140" s="243"/>
    </row>
    <row r="142" spans="2:18" ht="15.6" x14ac:dyDescent="0.3">
      <c r="B142" s="46"/>
      <c r="C142" s="47"/>
      <c r="D142" s="47"/>
      <c r="E142" s="49"/>
      <c r="F142" s="49"/>
    </row>
    <row r="154" spans="2:6" ht="15.6" x14ac:dyDescent="0.3">
      <c r="B154" s="1"/>
      <c r="C154" s="1"/>
      <c r="D154" s="1"/>
      <c r="E154" s="237"/>
      <c r="F154" s="237"/>
    </row>
  </sheetData>
  <mergeCells count="6">
    <mergeCell ref="N6:N128"/>
    <mergeCell ref="B6:B128"/>
    <mergeCell ref="H6:H128"/>
    <mergeCell ref="B134:F134"/>
    <mergeCell ref="B2:F2"/>
    <mergeCell ref="B3:F3"/>
  </mergeCells>
  <pageMargins left="0.7" right="0.7" top="0.75" bottom="0.75" header="0.3" footer="0.3"/>
  <pageSetup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K58"/>
  <sheetViews>
    <sheetView view="pageBreakPreview" topLeftCell="A29" zoomScale="60" zoomScaleNormal="80" workbookViewId="0">
      <selection activeCell="B1" sqref="B1"/>
    </sheetView>
  </sheetViews>
  <sheetFormatPr defaultRowHeight="14.4" x14ac:dyDescent="0.3"/>
  <cols>
    <col min="2" max="2" width="30.44140625" customWidth="1"/>
    <col min="3" max="3" width="16.5546875" bestFit="1" customWidth="1"/>
    <col min="4" max="4" width="13.77734375" customWidth="1"/>
    <col min="5" max="5" width="26.44140625" customWidth="1"/>
    <col min="7" max="7" width="13.44140625" customWidth="1"/>
    <col min="8" max="8" width="25.77734375" customWidth="1"/>
    <col min="9" max="11" width="24" customWidth="1"/>
  </cols>
  <sheetData>
    <row r="1" spans="2:11" ht="15" thickBot="1" x14ac:dyDescent="0.35"/>
    <row r="2" spans="2:11" ht="16.2" thickBot="1" x14ac:dyDescent="0.35">
      <c r="B2" s="252" t="s">
        <v>12</v>
      </c>
      <c r="C2" s="253"/>
      <c r="D2" s="253"/>
      <c r="E2" s="254"/>
      <c r="F2" s="12"/>
    </row>
    <row r="3" spans="2:11" ht="15.6" x14ac:dyDescent="0.3">
      <c r="B3" s="255"/>
      <c r="C3" s="255"/>
      <c r="D3" s="255"/>
      <c r="E3" s="255"/>
      <c r="F3" s="11"/>
    </row>
    <row r="4" spans="2:11" ht="15" thickBot="1" x14ac:dyDescent="0.35"/>
    <row r="5" spans="2:11" ht="63" thickBot="1" x14ac:dyDescent="0.35">
      <c r="B5" s="51" t="s">
        <v>1</v>
      </c>
      <c r="C5" s="136" t="s">
        <v>2</v>
      </c>
      <c r="D5" s="5" t="s">
        <v>3</v>
      </c>
      <c r="E5" s="5" t="s">
        <v>13</v>
      </c>
      <c r="H5" s="51" t="s">
        <v>1</v>
      </c>
      <c r="I5" s="136" t="s">
        <v>2</v>
      </c>
      <c r="J5" s="5" t="s">
        <v>3</v>
      </c>
      <c r="K5" s="5" t="s">
        <v>13</v>
      </c>
    </row>
    <row r="6" spans="2:11" ht="15.6" x14ac:dyDescent="0.3">
      <c r="B6" s="247" t="s">
        <v>6</v>
      </c>
      <c r="C6" s="150" t="s">
        <v>129</v>
      </c>
      <c r="D6" s="148" t="s">
        <v>131</v>
      </c>
      <c r="E6" s="149">
        <v>3</v>
      </c>
      <c r="H6" s="247" t="s">
        <v>9</v>
      </c>
      <c r="I6" s="150" t="s">
        <v>129</v>
      </c>
      <c r="J6" s="148" t="s">
        <v>131</v>
      </c>
      <c r="K6" s="149">
        <v>3</v>
      </c>
    </row>
    <row r="7" spans="2:11" ht="15.6" x14ac:dyDescent="0.3">
      <c r="B7" s="248"/>
      <c r="C7" s="150" t="s">
        <v>129</v>
      </c>
      <c r="D7" s="148" t="s">
        <v>132</v>
      </c>
      <c r="E7" s="149">
        <v>2</v>
      </c>
      <c r="H7" s="248"/>
      <c r="I7" s="150" t="s">
        <v>129</v>
      </c>
      <c r="J7" s="148" t="s">
        <v>132</v>
      </c>
      <c r="K7" s="149">
        <v>3</v>
      </c>
    </row>
    <row r="8" spans="2:11" ht="15.6" x14ac:dyDescent="0.3">
      <c r="B8" s="248"/>
      <c r="C8" s="150" t="s">
        <v>129</v>
      </c>
      <c r="D8" s="137" t="s">
        <v>134</v>
      </c>
      <c r="E8" s="151">
        <v>1</v>
      </c>
      <c r="H8" s="248"/>
      <c r="I8" s="150" t="s">
        <v>129</v>
      </c>
      <c r="J8" s="137" t="s">
        <v>133</v>
      </c>
      <c r="K8" s="151">
        <v>1</v>
      </c>
    </row>
    <row r="9" spans="2:11" ht="15.6" x14ac:dyDescent="0.3">
      <c r="B9" s="248"/>
      <c r="C9" s="150" t="s">
        <v>129</v>
      </c>
      <c r="D9" s="137" t="s">
        <v>139</v>
      </c>
      <c r="E9" s="151">
        <v>2</v>
      </c>
      <c r="H9" s="248"/>
      <c r="I9" s="150" t="s">
        <v>129</v>
      </c>
      <c r="J9" s="137" t="s">
        <v>134</v>
      </c>
      <c r="K9" s="151">
        <v>3</v>
      </c>
    </row>
    <row r="10" spans="2:11" ht="15.6" x14ac:dyDescent="0.3">
      <c r="B10" s="248"/>
      <c r="C10" s="150" t="s">
        <v>142</v>
      </c>
      <c r="D10" s="137" t="s">
        <v>144</v>
      </c>
      <c r="E10" s="151">
        <v>9</v>
      </c>
      <c r="H10" s="248"/>
      <c r="I10" s="150" t="s">
        <v>129</v>
      </c>
      <c r="J10" s="137" t="s">
        <v>138</v>
      </c>
      <c r="K10" s="151">
        <v>1</v>
      </c>
    </row>
    <row r="11" spans="2:11" ht="15.6" x14ac:dyDescent="0.3">
      <c r="B11" s="248"/>
      <c r="C11" s="150" t="s">
        <v>142</v>
      </c>
      <c r="D11" s="137" t="s">
        <v>145</v>
      </c>
      <c r="E11" s="151">
        <v>1</v>
      </c>
      <c r="H11" s="248"/>
      <c r="I11" s="150" t="s">
        <v>129</v>
      </c>
      <c r="J11" s="137" t="s">
        <v>139</v>
      </c>
      <c r="K11" s="151">
        <v>1</v>
      </c>
    </row>
    <row r="12" spans="2:11" ht="15.6" x14ac:dyDescent="0.3">
      <c r="B12" s="248"/>
      <c r="C12" s="150" t="s">
        <v>142</v>
      </c>
      <c r="D12" s="137" t="s">
        <v>146</v>
      </c>
      <c r="E12" s="151">
        <v>1</v>
      </c>
      <c r="H12" s="248"/>
      <c r="I12" s="150" t="s">
        <v>142</v>
      </c>
      <c r="J12" s="137" t="s">
        <v>144</v>
      </c>
      <c r="K12" s="151">
        <v>4</v>
      </c>
    </row>
    <row r="13" spans="2:11" ht="15.6" x14ac:dyDescent="0.3">
      <c r="B13" s="248"/>
      <c r="C13" s="150" t="s">
        <v>142</v>
      </c>
      <c r="D13" s="137" t="s">
        <v>147</v>
      </c>
      <c r="E13" s="151">
        <v>1</v>
      </c>
      <c r="H13" s="248"/>
      <c r="I13" s="150" t="s">
        <v>142</v>
      </c>
      <c r="J13" s="137" t="s">
        <v>145</v>
      </c>
      <c r="K13" s="151">
        <v>1</v>
      </c>
    </row>
    <row r="14" spans="2:11" ht="15.6" x14ac:dyDescent="0.3">
      <c r="B14" s="248"/>
      <c r="C14" s="150" t="s">
        <v>142</v>
      </c>
      <c r="D14" s="137" t="s">
        <v>153</v>
      </c>
      <c r="E14" s="151">
        <v>1</v>
      </c>
      <c r="H14" s="248"/>
      <c r="I14" s="150" t="s">
        <v>142</v>
      </c>
      <c r="J14" s="137" t="s">
        <v>146</v>
      </c>
      <c r="K14" s="151">
        <v>2</v>
      </c>
    </row>
    <row r="15" spans="2:11" ht="15.6" x14ac:dyDescent="0.3">
      <c r="B15" s="248"/>
      <c r="C15" s="150" t="s">
        <v>142</v>
      </c>
      <c r="D15" s="137" t="s">
        <v>156</v>
      </c>
      <c r="E15" s="151">
        <v>2</v>
      </c>
      <c r="H15" s="248"/>
      <c r="I15" s="150" t="s">
        <v>142</v>
      </c>
      <c r="J15" s="137" t="s">
        <v>147</v>
      </c>
      <c r="K15" s="151">
        <v>3</v>
      </c>
    </row>
    <row r="16" spans="2:11" ht="15.6" x14ac:dyDescent="0.3">
      <c r="B16" s="248"/>
      <c r="C16" s="150" t="s">
        <v>142</v>
      </c>
      <c r="D16" s="137" t="s">
        <v>157</v>
      </c>
      <c r="E16" s="151">
        <v>9</v>
      </c>
      <c r="H16" s="248"/>
      <c r="I16" s="150" t="s">
        <v>142</v>
      </c>
      <c r="J16" s="137" t="s">
        <v>151</v>
      </c>
      <c r="K16" s="151">
        <v>1</v>
      </c>
    </row>
    <row r="17" spans="2:11" ht="15.6" x14ac:dyDescent="0.3">
      <c r="B17" s="248"/>
      <c r="C17" s="152" t="s">
        <v>142</v>
      </c>
      <c r="D17" s="137" t="s">
        <v>158</v>
      </c>
      <c r="E17" s="151">
        <v>1</v>
      </c>
      <c r="H17" s="248"/>
      <c r="I17" s="150" t="s">
        <v>142</v>
      </c>
      <c r="J17" s="137" t="s">
        <v>154</v>
      </c>
      <c r="K17" s="151">
        <v>2</v>
      </c>
    </row>
    <row r="18" spans="2:11" ht="15.6" x14ac:dyDescent="0.3">
      <c r="B18" s="248"/>
      <c r="C18" s="150" t="s">
        <v>159</v>
      </c>
      <c r="D18" s="137" t="s">
        <v>160</v>
      </c>
      <c r="E18" s="151">
        <v>4</v>
      </c>
      <c r="H18" s="248"/>
      <c r="I18" s="150" t="s">
        <v>142</v>
      </c>
      <c r="J18" s="137" t="s">
        <v>157</v>
      </c>
      <c r="K18" s="151">
        <v>19</v>
      </c>
    </row>
    <row r="19" spans="2:11" ht="15.6" x14ac:dyDescent="0.3">
      <c r="B19" s="248"/>
      <c r="C19" s="150" t="s">
        <v>159</v>
      </c>
      <c r="D19" s="137" t="s">
        <v>163</v>
      </c>
      <c r="E19" s="151">
        <v>3</v>
      </c>
      <c r="H19" s="248"/>
      <c r="I19" s="150" t="s">
        <v>159</v>
      </c>
      <c r="J19" s="137" t="s">
        <v>160</v>
      </c>
      <c r="K19" s="151">
        <v>9</v>
      </c>
    </row>
    <row r="20" spans="2:11" ht="15.6" x14ac:dyDescent="0.3">
      <c r="B20" s="248"/>
      <c r="C20" s="150" t="s">
        <v>169</v>
      </c>
      <c r="D20" s="137" t="s">
        <v>170</v>
      </c>
      <c r="E20" s="151">
        <v>2</v>
      </c>
      <c r="H20" s="248"/>
      <c r="I20" s="150" t="s">
        <v>159</v>
      </c>
      <c r="J20" s="137" t="s">
        <v>163</v>
      </c>
      <c r="K20" s="151">
        <v>2</v>
      </c>
    </row>
    <row r="21" spans="2:11" ht="15.6" x14ac:dyDescent="0.3">
      <c r="B21" s="248"/>
      <c r="C21" s="150" t="s">
        <v>169</v>
      </c>
      <c r="D21" s="137" t="s">
        <v>172</v>
      </c>
      <c r="E21" s="151">
        <v>1</v>
      </c>
      <c r="H21" s="248"/>
      <c r="I21" s="150" t="s">
        <v>169</v>
      </c>
      <c r="J21" s="137" t="s">
        <v>170</v>
      </c>
      <c r="K21" s="151">
        <v>1</v>
      </c>
    </row>
    <row r="22" spans="2:11" ht="15.6" x14ac:dyDescent="0.3">
      <c r="B22" s="248"/>
      <c r="C22" s="150" t="s">
        <v>169</v>
      </c>
      <c r="D22" s="137" t="s">
        <v>173</v>
      </c>
      <c r="E22" s="151">
        <v>1</v>
      </c>
      <c r="H22" s="248"/>
      <c r="I22" s="150" t="s">
        <v>169</v>
      </c>
      <c r="J22" s="137" t="s">
        <v>172</v>
      </c>
      <c r="K22" s="151">
        <v>1</v>
      </c>
    </row>
    <row r="23" spans="2:11" ht="15.6" x14ac:dyDescent="0.3">
      <c r="B23" s="248"/>
      <c r="C23" s="150" t="s">
        <v>174</v>
      </c>
      <c r="D23" s="137" t="s">
        <v>176</v>
      </c>
      <c r="E23" s="151">
        <v>2</v>
      </c>
      <c r="H23" s="248"/>
      <c r="I23" s="150" t="s">
        <v>174</v>
      </c>
      <c r="J23" s="137" t="s">
        <v>176</v>
      </c>
      <c r="K23" s="151">
        <v>2</v>
      </c>
    </row>
    <row r="24" spans="2:11" ht="15.6" x14ac:dyDescent="0.3">
      <c r="B24" s="248"/>
      <c r="C24" s="150" t="s">
        <v>174</v>
      </c>
      <c r="D24" s="137" t="s">
        <v>181</v>
      </c>
      <c r="E24" s="151">
        <v>2</v>
      </c>
      <c r="H24" s="248"/>
      <c r="I24" s="150" t="s">
        <v>174</v>
      </c>
      <c r="J24" s="137" t="s">
        <v>181</v>
      </c>
      <c r="K24" s="151">
        <v>1</v>
      </c>
    </row>
    <row r="25" spans="2:11" ht="15.6" x14ac:dyDescent="0.3">
      <c r="B25" s="248"/>
      <c r="C25" s="150" t="s">
        <v>185</v>
      </c>
      <c r="D25" s="137" t="s">
        <v>187</v>
      </c>
      <c r="E25" s="151">
        <v>2</v>
      </c>
      <c r="H25" s="248"/>
      <c r="I25" s="150" t="s">
        <v>185</v>
      </c>
      <c r="J25" s="137" t="s">
        <v>187</v>
      </c>
      <c r="K25" s="151">
        <v>1</v>
      </c>
    </row>
    <row r="26" spans="2:11" ht="15.6" x14ac:dyDescent="0.3">
      <c r="B26" s="248"/>
      <c r="C26" s="150" t="s">
        <v>185</v>
      </c>
      <c r="D26" s="137" t="s">
        <v>192</v>
      </c>
      <c r="E26" s="151">
        <v>3</v>
      </c>
      <c r="H26" s="248"/>
      <c r="I26" s="150" t="s">
        <v>185</v>
      </c>
      <c r="J26" s="137" t="s">
        <v>189</v>
      </c>
      <c r="K26" s="151">
        <v>1</v>
      </c>
    </row>
    <row r="27" spans="2:11" ht="15.6" x14ac:dyDescent="0.3">
      <c r="B27" s="248"/>
      <c r="C27" s="150" t="s">
        <v>185</v>
      </c>
      <c r="D27" s="137" t="s">
        <v>196</v>
      </c>
      <c r="E27" s="151">
        <v>1</v>
      </c>
      <c r="H27" s="248"/>
      <c r="I27" s="150" t="s">
        <v>185</v>
      </c>
      <c r="J27" s="137" t="s">
        <v>192</v>
      </c>
      <c r="K27" s="151">
        <v>1</v>
      </c>
    </row>
    <row r="28" spans="2:11" ht="15.6" x14ac:dyDescent="0.3">
      <c r="B28" s="248"/>
      <c r="C28" s="150" t="s">
        <v>185</v>
      </c>
      <c r="D28" s="137" t="s">
        <v>197</v>
      </c>
      <c r="E28" s="151">
        <v>3</v>
      </c>
      <c r="H28" s="248"/>
      <c r="I28" s="150" t="s">
        <v>185</v>
      </c>
      <c r="J28" s="137" t="s">
        <v>196</v>
      </c>
      <c r="K28" s="151">
        <v>1</v>
      </c>
    </row>
    <row r="29" spans="2:11" ht="15.6" x14ac:dyDescent="0.3">
      <c r="B29" s="248"/>
      <c r="C29" s="150" t="s">
        <v>199</v>
      </c>
      <c r="D29" s="137" t="s">
        <v>204</v>
      </c>
      <c r="E29" s="151">
        <v>1</v>
      </c>
      <c r="H29" s="248"/>
      <c r="I29" s="150" t="s">
        <v>185</v>
      </c>
      <c r="J29" s="137" t="s">
        <v>197</v>
      </c>
      <c r="K29" s="151">
        <v>2</v>
      </c>
    </row>
    <row r="30" spans="2:11" ht="15.6" x14ac:dyDescent="0.3">
      <c r="B30" s="248"/>
      <c r="C30" s="152" t="s">
        <v>199</v>
      </c>
      <c r="D30" s="137" t="s">
        <v>205</v>
      </c>
      <c r="E30" s="151">
        <v>2</v>
      </c>
      <c r="H30" s="248"/>
      <c r="I30" s="150" t="s">
        <v>185</v>
      </c>
      <c r="J30" s="137" t="s">
        <v>198</v>
      </c>
      <c r="K30" s="151">
        <v>1</v>
      </c>
    </row>
    <row r="31" spans="2:11" ht="15.6" x14ac:dyDescent="0.3">
      <c r="B31" s="248"/>
      <c r="C31" s="150" t="s">
        <v>210</v>
      </c>
      <c r="D31" s="137" t="s">
        <v>211</v>
      </c>
      <c r="E31" s="151">
        <v>1</v>
      </c>
      <c r="H31" s="248"/>
      <c r="I31" s="150" t="s">
        <v>199</v>
      </c>
      <c r="J31" s="137" t="s">
        <v>201</v>
      </c>
      <c r="K31" s="151">
        <v>2</v>
      </c>
    </row>
    <row r="32" spans="2:11" ht="15.6" x14ac:dyDescent="0.3">
      <c r="B32" s="248"/>
      <c r="C32" s="150" t="s">
        <v>210</v>
      </c>
      <c r="D32" s="137" t="s">
        <v>219</v>
      </c>
      <c r="E32" s="151">
        <v>1</v>
      </c>
      <c r="H32" s="248"/>
      <c r="I32" s="150" t="s">
        <v>199</v>
      </c>
      <c r="J32" s="137" t="s">
        <v>202</v>
      </c>
      <c r="K32" s="151">
        <v>2</v>
      </c>
    </row>
    <row r="33" spans="2:11" ht="15.6" x14ac:dyDescent="0.3">
      <c r="B33" s="248"/>
      <c r="C33" s="150" t="s">
        <v>223</v>
      </c>
      <c r="D33" s="137" t="s">
        <v>224</v>
      </c>
      <c r="E33" s="151">
        <v>2</v>
      </c>
      <c r="H33" s="248"/>
      <c r="I33" s="150" t="s">
        <v>199</v>
      </c>
      <c r="J33" s="137" t="s">
        <v>205</v>
      </c>
      <c r="K33" s="151">
        <v>9</v>
      </c>
    </row>
    <row r="34" spans="2:11" ht="15.6" x14ac:dyDescent="0.3">
      <c r="B34" s="248"/>
      <c r="C34" s="150" t="s">
        <v>223</v>
      </c>
      <c r="D34" s="137" t="s">
        <v>226</v>
      </c>
      <c r="E34" s="151">
        <v>8</v>
      </c>
      <c r="H34" s="248"/>
      <c r="I34" s="150" t="s">
        <v>199</v>
      </c>
      <c r="J34" s="137" t="s">
        <v>207</v>
      </c>
      <c r="K34" s="151">
        <v>1</v>
      </c>
    </row>
    <row r="35" spans="2:11" ht="15.6" x14ac:dyDescent="0.3">
      <c r="B35" s="248"/>
      <c r="C35" s="150" t="s">
        <v>223</v>
      </c>
      <c r="D35" s="137" t="s">
        <v>228</v>
      </c>
      <c r="E35" s="151">
        <v>1</v>
      </c>
      <c r="H35" s="248"/>
      <c r="I35" s="150" t="s">
        <v>223</v>
      </c>
      <c r="J35" s="137" t="s">
        <v>224</v>
      </c>
      <c r="K35" s="151">
        <v>15</v>
      </c>
    </row>
    <row r="36" spans="2:11" ht="15.6" x14ac:dyDescent="0.3">
      <c r="B36" s="248"/>
      <c r="C36" s="150" t="s">
        <v>223</v>
      </c>
      <c r="D36" s="137" t="s">
        <v>231</v>
      </c>
      <c r="E36" s="151">
        <v>3</v>
      </c>
      <c r="H36" s="248"/>
      <c r="I36" s="150" t="s">
        <v>223</v>
      </c>
      <c r="J36" s="137" t="s">
        <v>226</v>
      </c>
      <c r="K36" s="151">
        <v>14</v>
      </c>
    </row>
    <row r="37" spans="2:11" ht="15.6" x14ac:dyDescent="0.3">
      <c r="B37" s="248"/>
      <c r="C37" s="150" t="s">
        <v>223</v>
      </c>
      <c r="D37" s="137" t="s">
        <v>232</v>
      </c>
      <c r="E37" s="151">
        <v>1</v>
      </c>
      <c r="H37" s="248"/>
      <c r="I37" s="150" t="s">
        <v>223</v>
      </c>
      <c r="J37" s="137" t="s">
        <v>230</v>
      </c>
      <c r="K37" s="151">
        <v>3</v>
      </c>
    </row>
    <row r="38" spans="2:11" ht="15.6" x14ac:dyDescent="0.3">
      <c r="B38" s="248"/>
      <c r="C38" s="150" t="s">
        <v>223</v>
      </c>
      <c r="D38" s="137" t="s">
        <v>234</v>
      </c>
      <c r="E38" s="151">
        <v>1</v>
      </c>
      <c r="H38" s="248"/>
      <c r="I38" s="150" t="s">
        <v>223</v>
      </c>
      <c r="J38" s="137" t="s">
        <v>231</v>
      </c>
      <c r="K38" s="151">
        <v>1</v>
      </c>
    </row>
    <row r="39" spans="2:11" ht="15.6" x14ac:dyDescent="0.3">
      <c r="B39" s="248"/>
      <c r="C39" s="150" t="s">
        <v>223</v>
      </c>
      <c r="D39" s="137" t="s">
        <v>241</v>
      </c>
      <c r="E39" s="151">
        <v>1</v>
      </c>
      <c r="H39" s="248"/>
      <c r="I39" s="150" t="s">
        <v>223</v>
      </c>
      <c r="J39" s="137" t="s">
        <v>234</v>
      </c>
      <c r="K39" s="151">
        <v>1</v>
      </c>
    </row>
    <row r="40" spans="2:11" ht="15.6" x14ac:dyDescent="0.3">
      <c r="B40" s="248"/>
      <c r="C40" s="150" t="s">
        <v>242</v>
      </c>
      <c r="D40" s="137" t="s">
        <v>244</v>
      </c>
      <c r="E40" s="151">
        <v>1</v>
      </c>
      <c r="H40" s="248"/>
      <c r="I40" s="150" t="s">
        <v>223</v>
      </c>
      <c r="J40" s="137" t="s">
        <v>237</v>
      </c>
      <c r="K40" s="151">
        <v>1</v>
      </c>
    </row>
    <row r="41" spans="2:11" ht="15.6" x14ac:dyDescent="0.3">
      <c r="B41" s="248"/>
      <c r="C41" s="150" t="s">
        <v>242</v>
      </c>
      <c r="D41" s="137" t="s">
        <v>248</v>
      </c>
      <c r="E41" s="151">
        <v>2</v>
      </c>
      <c r="H41" s="248"/>
      <c r="I41" s="150" t="s">
        <v>223</v>
      </c>
      <c r="J41" s="137" t="s">
        <v>240</v>
      </c>
      <c r="K41" s="151">
        <v>1</v>
      </c>
    </row>
    <row r="42" spans="2:11" ht="15.6" x14ac:dyDescent="0.3">
      <c r="B42" s="248"/>
      <c r="C42" s="130"/>
      <c r="D42" s="7"/>
      <c r="E42" s="16"/>
      <c r="H42" s="248"/>
      <c r="I42" s="150" t="s">
        <v>242</v>
      </c>
      <c r="J42" s="137" t="s">
        <v>244</v>
      </c>
      <c r="K42" s="151">
        <v>1</v>
      </c>
    </row>
    <row r="43" spans="2:11" ht="15.6" x14ac:dyDescent="0.3">
      <c r="B43" s="248"/>
      <c r="C43" s="130"/>
      <c r="D43" s="7"/>
      <c r="E43" s="16"/>
      <c r="H43" s="248"/>
      <c r="I43" s="150" t="s">
        <v>242</v>
      </c>
      <c r="J43" s="137" t="s">
        <v>248</v>
      </c>
      <c r="K43" s="151">
        <v>2</v>
      </c>
    </row>
    <row r="44" spans="2:11" ht="15.6" x14ac:dyDescent="0.3">
      <c r="B44" s="248"/>
      <c r="C44" s="130"/>
      <c r="D44" s="7"/>
      <c r="E44" s="16"/>
      <c r="H44" s="248"/>
      <c r="I44" s="150" t="s">
        <v>242</v>
      </c>
      <c r="J44" s="137" t="s">
        <v>249</v>
      </c>
      <c r="K44" s="151">
        <v>4</v>
      </c>
    </row>
    <row r="45" spans="2:11" ht="15.6" x14ac:dyDescent="0.3">
      <c r="B45" s="248"/>
      <c r="C45" s="130"/>
      <c r="D45" s="7"/>
      <c r="E45" s="16"/>
      <c r="H45" s="248"/>
      <c r="I45" s="150"/>
      <c r="J45" s="137"/>
      <c r="K45" s="151"/>
    </row>
    <row r="46" spans="2:11" ht="16.2" thickBot="1" x14ac:dyDescent="0.35">
      <c r="B46" s="248"/>
      <c r="C46" s="146"/>
      <c r="D46" s="155"/>
      <c r="E46" s="156"/>
      <c r="H46" s="248"/>
      <c r="I46" s="146"/>
      <c r="J46" s="155"/>
      <c r="K46" s="156"/>
    </row>
    <row r="47" spans="2:11" ht="16.2" thickBot="1" x14ac:dyDescent="0.35">
      <c r="B47" s="135" t="s">
        <v>7</v>
      </c>
      <c r="C47" s="138" t="s">
        <v>8</v>
      </c>
      <c r="D47" s="138" t="s">
        <v>8</v>
      </c>
      <c r="E47" s="157">
        <f>SUM(E6:E46)</f>
        <v>82</v>
      </c>
      <c r="H47" s="135" t="s">
        <v>7</v>
      </c>
      <c r="I47" s="138" t="s">
        <v>8</v>
      </c>
      <c r="J47" s="138" t="s">
        <v>8</v>
      </c>
      <c r="K47" s="157">
        <f>SUM(K6:K46)</f>
        <v>124</v>
      </c>
    </row>
    <row r="48" spans="2:11" ht="15.6" x14ac:dyDescent="0.3">
      <c r="B48" s="2"/>
      <c r="C48" s="1"/>
      <c r="D48" s="1"/>
      <c r="E48" s="1"/>
    </row>
    <row r="51" spans="2:5" ht="16.2" thickBot="1" x14ac:dyDescent="0.35">
      <c r="B51" s="46"/>
      <c r="C51" s="47"/>
      <c r="D51" s="47"/>
      <c r="E51" s="48"/>
    </row>
    <row r="52" spans="2:5" ht="16.8" thickBot="1" x14ac:dyDescent="0.35">
      <c r="B52" s="249" t="s">
        <v>11</v>
      </c>
      <c r="C52" s="250"/>
      <c r="D52" s="250"/>
      <c r="E52" s="251"/>
    </row>
    <row r="53" spans="2:5" ht="15.6" x14ac:dyDescent="0.3">
      <c r="B53" s="27"/>
      <c r="C53" s="100"/>
      <c r="D53" s="100"/>
      <c r="E53" s="28"/>
    </row>
    <row r="54" spans="2:5" ht="15.6" x14ac:dyDescent="0.3">
      <c r="B54" s="27"/>
      <c r="C54" s="100"/>
      <c r="D54" s="100"/>
      <c r="E54" s="28"/>
    </row>
    <row r="55" spans="2:5" ht="15.6" x14ac:dyDescent="0.3">
      <c r="B55" s="27"/>
      <c r="C55" s="100"/>
      <c r="D55" s="100"/>
      <c r="E55" s="28"/>
    </row>
    <row r="56" spans="2:5" ht="16.2" thickBot="1" x14ac:dyDescent="0.35">
      <c r="B56" s="27"/>
      <c r="C56" s="100"/>
      <c r="D56" s="100"/>
      <c r="E56" s="28"/>
    </row>
    <row r="57" spans="2:5" ht="15.6" x14ac:dyDescent="0.3">
      <c r="B57" s="27"/>
      <c r="C57" s="100"/>
      <c r="D57" s="100"/>
      <c r="E57" s="28"/>
    </row>
    <row r="58" spans="2:5" ht="16.2" thickBot="1" x14ac:dyDescent="0.35">
      <c r="B58" s="29"/>
      <c r="C58" s="30"/>
      <c r="D58" s="30"/>
      <c r="E58" s="31"/>
    </row>
  </sheetData>
  <mergeCells count="5">
    <mergeCell ref="B52:E52"/>
    <mergeCell ref="B2:E2"/>
    <mergeCell ref="B3:E3"/>
    <mergeCell ref="B6:B46"/>
    <mergeCell ref="H6:H46"/>
  </mergeCells>
  <pageMargins left="0.7" right="0.7" top="0.75" bottom="0.75" header="0.3" footer="0.3"/>
  <pageSetup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32"/>
  <sheetViews>
    <sheetView view="pageBreakPreview" topLeftCell="A104" zoomScale="60" zoomScaleNormal="80" workbookViewId="0">
      <selection activeCell="B1" sqref="B1"/>
    </sheetView>
  </sheetViews>
  <sheetFormatPr defaultColWidth="9.21875" defaultRowHeight="15.6" x14ac:dyDescent="0.3"/>
  <cols>
    <col min="1" max="1" width="9.21875" style="1"/>
    <col min="2" max="2" width="23.77734375" style="1" customWidth="1"/>
    <col min="3" max="3" width="16.21875" style="1" customWidth="1"/>
    <col min="4" max="4" width="12" style="1" customWidth="1"/>
    <col min="5" max="5" width="14.77734375" style="1" customWidth="1"/>
    <col min="6" max="6" width="16.21875" style="1" customWidth="1"/>
    <col min="7" max="7" width="22.77734375" style="1" customWidth="1"/>
    <col min="8" max="8" width="6.21875" style="1" customWidth="1"/>
    <col min="9" max="14" width="18.5546875" style="1" customWidth="1"/>
    <col min="15" max="15" width="3.5546875" style="1" customWidth="1"/>
    <col min="16" max="21" width="17.77734375" style="1" customWidth="1"/>
    <col min="22" max="16384" width="9.21875" style="1"/>
  </cols>
  <sheetData>
    <row r="1" spans="2:21" ht="16.2" thickBot="1" x14ac:dyDescent="0.35"/>
    <row r="2" spans="2:21" ht="16.2" thickBot="1" x14ac:dyDescent="0.35">
      <c r="B2" s="252" t="s">
        <v>14</v>
      </c>
      <c r="C2" s="253"/>
      <c r="D2" s="253"/>
      <c r="E2" s="253"/>
      <c r="F2" s="253"/>
      <c r="G2" s="253"/>
      <c r="H2" s="111"/>
      <c r="I2" s="12"/>
      <c r="J2" s="12"/>
      <c r="L2" s="89"/>
    </row>
    <row r="3" spans="2:21" x14ac:dyDescent="0.3">
      <c r="B3" s="256"/>
      <c r="C3" s="256"/>
      <c r="D3" s="256"/>
      <c r="E3" s="256"/>
      <c r="F3" s="256"/>
      <c r="G3" s="256"/>
      <c r="H3" s="11"/>
      <c r="I3" s="11"/>
      <c r="J3" s="11"/>
      <c r="L3" s="89"/>
    </row>
    <row r="4" spans="2:21" ht="16.2" thickBot="1" x14ac:dyDescent="0.35">
      <c r="L4" s="89"/>
    </row>
    <row r="5" spans="2:21" ht="47.4" thickBot="1" x14ac:dyDescent="0.35">
      <c r="B5" s="51" t="s">
        <v>1</v>
      </c>
      <c r="C5" s="136" t="s">
        <v>2</v>
      </c>
      <c r="D5" s="5" t="s">
        <v>3</v>
      </c>
      <c r="E5" s="5" t="s">
        <v>15</v>
      </c>
      <c r="F5" s="5" t="s">
        <v>16</v>
      </c>
      <c r="G5" s="4" t="s">
        <v>17</v>
      </c>
      <c r="I5" s="51" t="s">
        <v>1</v>
      </c>
      <c r="J5" s="136" t="s">
        <v>2</v>
      </c>
      <c r="K5" s="5" t="s">
        <v>3</v>
      </c>
      <c r="L5" s="5" t="s">
        <v>15</v>
      </c>
      <c r="M5" s="5" t="s">
        <v>16</v>
      </c>
      <c r="N5" s="4" t="s">
        <v>17</v>
      </c>
      <c r="P5" s="51" t="s">
        <v>1</v>
      </c>
      <c r="Q5" s="113" t="s">
        <v>2</v>
      </c>
      <c r="R5" s="51" t="s">
        <v>3</v>
      </c>
      <c r="S5" s="51" t="s">
        <v>15</v>
      </c>
      <c r="T5" s="51" t="s">
        <v>16</v>
      </c>
      <c r="U5" s="76" t="s">
        <v>17</v>
      </c>
    </row>
    <row r="6" spans="2:21" x14ac:dyDescent="0.3">
      <c r="B6" s="247" t="s">
        <v>6</v>
      </c>
      <c r="C6" s="150" t="s">
        <v>129</v>
      </c>
      <c r="D6" s="153" t="s">
        <v>130</v>
      </c>
      <c r="E6" s="161">
        <v>2</v>
      </c>
      <c r="F6" s="161">
        <v>1</v>
      </c>
      <c r="G6" s="162">
        <v>2</v>
      </c>
      <c r="I6" s="247" t="s">
        <v>9</v>
      </c>
      <c r="J6" s="150" t="s">
        <v>129</v>
      </c>
      <c r="K6" s="158" t="s">
        <v>131</v>
      </c>
      <c r="L6" s="159">
        <v>102</v>
      </c>
      <c r="M6" s="159">
        <v>83</v>
      </c>
      <c r="N6" s="167">
        <v>69</v>
      </c>
      <c r="P6" s="247" t="s">
        <v>10</v>
      </c>
      <c r="Q6" s="150" t="s">
        <v>129</v>
      </c>
      <c r="R6" s="153" t="s">
        <v>130</v>
      </c>
      <c r="S6" s="161">
        <v>1</v>
      </c>
      <c r="T6" s="161">
        <v>1</v>
      </c>
      <c r="U6" s="162"/>
    </row>
    <row r="7" spans="2:21" x14ac:dyDescent="0.3">
      <c r="B7" s="248"/>
      <c r="C7" s="150" t="s">
        <v>129</v>
      </c>
      <c r="D7" s="153" t="s">
        <v>131</v>
      </c>
      <c r="E7" s="161">
        <v>339</v>
      </c>
      <c r="F7" s="161">
        <v>206</v>
      </c>
      <c r="G7" s="162">
        <v>223</v>
      </c>
      <c r="I7" s="248"/>
      <c r="J7" s="150" t="s">
        <v>129</v>
      </c>
      <c r="K7" s="158" t="s">
        <v>132</v>
      </c>
      <c r="L7" s="159">
        <v>142</v>
      </c>
      <c r="M7" s="159">
        <v>104</v>
      </c>
      <c r="N7" s="160">
        <v>95</v>
      </c>
      <c r="P7" s="248"/>
      <c r="Q7" s="150" t="s">
        <v>129</v>
      </c>
      <c r="R7" s="153" t="s">
        <v>131</v>
      </c>
      <c r="S7" s="161">
        <v>47</v>
      </c>
      <c r="T7" s="161">
        <v>27</v>
      </c>
      <c r="U7" s="162">
        <v>18</v>
      </c>
    </row>
    <row r="8" spans="2:21" x14ac:dyDescent="0.3">
      <c r="B8" s="248"/>
      <c r="C8" s="150" t="s">
        <v>129</v>
      </c>
      <c r="D8" s="153" t="s">
        <v>132</v>
      </c>
      <c r="E8" s="161">
        <v>347</v>
      </c>
      <c r="F8" s="161">
        <v>240</v>
      </c>
      <c r="G8" s="162">
        <v>274</v>
      </c>
      <c r="I8" s="248"/>
      <c r="J8" s="150" t="s">
        <v>129</v>
      </c>
      <c r="K8" s="153" t="s">
        <v>133</v>
      </c>
      <c r="L8" s="161">
        <v>5</v>
      </c>
      <c r="M8" s="161">
        <v>4</v>
      </c>
      <c r="N8" s="162">
        <v>4</v>
      </c>
      <c r="P8" s="248"/>
      <c r="Q8" s="150" t="s">
        <v>129</v>
      </c>
      <c r="R8" s="153" t="s">
        <v>132</v>
      </c>
      <c r="S8" s="161">
        <v>35</v>
      </c>
      <c r="T8" s="161">
        <v>25</v>
      </c>
      <c r="U8" s="162">
        <v>22</v>
      </c>
    </row>
    <row r="9" spans="2:21" x14ac:dyDescent="0.3">
      <c r="B9" s="248"/>
      <c r="C9" s="150" t="s">
        <v>129</v>
      </c>
      <c r="D9" s="153" t="s">
        <v>133</v>
      </c>
      <c r="E9" s="161">
        <v>32</v>
      </c>
      <c r="F9" s="161">
        <v>22</v>
      </c>
      <c r="G9" s="162">
        <v>19</v>
      </c>
      <c r="I9" s="248"/>
      <c r="J9" s="150" t="s">
        <v>129</v>
      </c>
      <c r="K9" s="153" t="s">
        <v>134</v>
      </c>
      <c r="L9" s="161">
        <v>68</v>
      </c>
      <c r="M9" s="161">
        <v>45</v>
      </c>
      <c r="N9" s="162">
        <v>39</v>
      </c>
      <c r="P9" s="248"/>
      <c r="Q9" s="150" t="s">
        <v>129</v>
      </c>
      <c r="R9" s="153" t="s">
        <v>133</v>
      </c>
      <c r="S9" s="161">
        <v>10</v>
      </c>
      <c r="T9" s="161">
        <v>4</v>
      </c>
      <c r="U9" s="162">
        <v>2</v>
      </c>
    </row>
    <row r="10" spans="2:21" x14ac:dyDescent="0.3">
      <c r="B10" s="248"/>
      <c r="C10" s="150" t="s">
        <v>129</v>
      </c>
      <c r="D10" s="153" t="s">
        <v>134</v>
      </c>
      <c r="E10" s="161">
        <v>237</v>
      </c>
      <c r="F10" s="161">
        <v>132</v>
      </c>
      <c r="G10" s="162">
        <v>157</v>
      </c>
      <c r="I10" s="248"/>
      <c r="J10" s="150" t="s">
        <v>129</v>
      </c>
      <c r="K10" s="153" t="s">
        <v>135</v>
      </c>
      <c r="L10" s="161">
        <v>2</v>
      </c>
      <c r="M10" s="161">
        <v>2</v>
      </c>
      <c r="N10" s="162">
        <v>3</v>
      </c>
      <c r="P10" s="248"/>
      <c r="Q10" s="150" t="s">
        <v>129</v>
      </c>
      <c r="R10" s="153" t="s">
        <v>134</v>
      </c>
      <c r="S10" s="161">
        <v>29</v>
      </c>
      <c r="T10" s="161">
        <v>16</v>
      </c>
      <c r="U10" s="162">
        <v>8</v>
      </c>
    </row>
    <row r="11" spans="2:21" x14ac:dyDescent="0.3">
      <c r="B11" s="248"/>
      <c r="C11" s="150" t="s">
        <v>129</v>
      </c>
      <c r="D11" s="153" t="s">
        <v>135</v>
      </c>
      <c r="E11" s="161">
        <v>20</v>
      </c>
      <c r="F11" s="161">
        <v>9</v>
      </c>
      <c r="G11" s="162">
        <v>6</v>
      </c>
      <c r="I11" s="248"/>
      <c r="J11" s="150" t="s">
        <v>129</v>
      </c>
      <c r="K11" s="153" t="s">
        <v>136</v>
      </c>
      <c r="L11" s="161">
        <v>3</v>
      </c>
      <c r="M11" s="161">
        <v>1</v>
      </c>
      <c r="N11" s="162">
        <v>2</v>
      </c>
      <c r="P11" s="248"/>
      <c r="Q11" s="150" t="s">
        <v>129</v>
      </c>
      <c r="R11" s="153" t="s">
        <v>135</v>
      </c>
      <c r="S11" s="161">
        <v>1</v>
      </c>
      <c r="T11" s="161">
        <v>1</v>
      </c>
      <c r="U11" s="162"/>
    </row>
    <row r="12" spans="2:21" x14ac:dyDescent="0.3">
      <c r="B12" s="248"/>
      <c r="C12" s="150" t="s">
        <v>129</v>
      </c>
      <c r="D12" s="153" t="s">
        <v>136</v>
      </c>
      <c r="E12" s="161">
        <v>14</v>
      </c>
      <c r="F12" s="161">
        <v>9</v>
      </c>
      <c r="G12" s="162">
        <v>9</v>
      </c>
      <c r="I12" s="248"/>
      <c r="J12" s="150" t="s">
        <v>129</v>
      </c>
      <c r="K12" s="153" t="s">
        <v>137</v>
      </c>
      <c r="L12" s="161">
        <v>5</v>
      </c>
      <c r="M12" s="161">
        <v>4</v>
      </c>
      <c r="N12" s="162">
        <v>5</v>
      </c>
      <c r="P12" s="248"/>
      <c r="Q12" s="150" t="s">
        <v>129</v>
      </c>
      <c r="R12" s="153" t="s">
        <v>136</v>
      </c>
      <c r="S12" s="161">
        <v>2</v>
      </c>
      <c r="T12" s="161">
        <v>2</v>
      </c>
      <c r="U12" s="162">
        <v>1</v>
      </c>
    </row>
    <row r="13" spans="2:21" x14ac:dyDescent="0.3">
      <c r="B13" s="248"/>
      <c r="C13" s="150" t="s">
        <v>129</v>
      </c>
      <c r="D13" s="153" t="s">
        <v>137</v>
      </c>
      <c r="E13" s="161">
        <v>37</v>
      </c>
      <c r="F13" s="161">
        <v>20</v>
      </c>
      <c r="G13" s="162">
        <v>20</v>
      </c>
      <c r="I13" s="248"/>
      <c r="J13" s="150" t="s">
        <v>129</v>
      </c>
      <c r="K13" s="153" t="s">
        <v>138</v>
      </c>
      <c r="L13" s="161">
        <v>9</v>
      </c>
      <c r="M13" s="161">
        <v>6</v>
      </c>
      <c r="N13" s="162">
        <v>8</v>
      </c>
      <c r="P13" s="248"/>
      <c r="Q13" s="150" t="s">
        <v>129</v>
      </c>
      <c r="R13" s="153" t="s">
        <v>137</v>
      </c>
      <c r="S13" s="161">
        <v>5</v>
      </c>
      <c r="T13" s="161">
        <v>4</v>
      </c>
      <c r="U13" s="162">
        <v>3</v>
      </c>
    </row>
    <row r="14" spans="2:21" x14ac:dyDescent="0.3">
      <c r="B14" s="248"/>
      <c r="C14" s="150" t="s">
        <v>129</v>
      </c>
      <c r="D14" s="153" t="s">
        <v>138</v>
      </c>
      <c r="E14" s="161">
        <v>99</v>
      </c>
      <c r="F14" s="161">
        <v>53</v>
      </c>
      <c r="G14" s="162">
        <v>49</v>
      </c>
      <c r="I14" s="248"/>
      <c r="J14" s="150" t="s">
        <v>129</v>
      </c>
      <c r="K14" s="153" t="s">
        <v>139</v>
      </c>
      <c r="L14" s="161">
        <v>43</v>
      </c>
      <c r="M14" s="161">
        <v>37</v>
      </c>
      <c r="N14" s="162">
        <v>34</v>
      </c>
      <c r="P14" s="248"/>
      <c r="Q14" s="150" t="s">
        <v>129</v>
      </c>
      <c r="R14" s="153" t="s">
        <v>138</v>
      </c>
      <c r="S14" s="161">
        <v>18</v>
      </c>
      <c r="T14" s="161">
        <v>14</v>
      </c>
      <c r="U14" s="162">
        <v>10</v>
      </c>
    </row>
    <row r="15" spans="2:21" x14ac:dyDescent="0.3">
      <c r="B15" s="248"/>
      <c r="C15" s="150" t="s">
        <v>129</v>
      </c>
      <c r="D15" s="153" t="s">
        <v>139</v>
      </c>
      <c r="E15" s="161">
        <v>127</v>
      </c>
      <c r="F15" s="161">
        <v>70</v>
      </c>
      <c r="G15" s="162">
        <v>101</v>
      </c>
      <c r="I15" s="248"/>
      <c r="J15" s="150" t="s">
        <v>142</v>
      </c>
      <c r="K15" s="153" t="s">
        <v>144</v>
      </c>
      <c r="L15" s="161">
        <v>289</v>
      </c>
      <c r="M15" s="161">
        <v>278</v>
      </c>
      <c r="N15" s="162">
        <v>291</v>
      </c>
      <c r="P15" s="248"/>
      <c r="Q15" s="150" t="s">
        <v>129</v>
      </c>
      <c r="R15" s="153" t="s">
        <v>139</v>
      </c>
      <c r="S15" s="161">
        <v>6</v>
      </c>
      <c r="T15" s="161">
        <v>5</v>
      </c>
      <c r="U15" s="162">
        <v>3</v>
      </c>
    </row>
    <row r="16" spans="2:21" x14ac:dyDescent="0.3">
      <c r="B16" s="248"/>
      <c r="C16" s="150" t="s">
        <v>129</v>
      </c>
      <c r="D16" s="153" t="s">
        <v>140</v>
      </c>
      <c r="E16" s="161">
        <v>9</v>
      </c>
      <c r="F16" s="161">
        <v>7</v>
      </c>
      <c r="G16" s="162">
        <v>8</v>
      </c>
      <c r="I16" s="248"/>
      <c r="J16" s="150" t="s">
        <v>142</v>
      </c>
      <c r="K16" s="153" t="s">
        <v>145</v>
      </c>
      <c r="L16" s="161">
        <v>101</v>
      </c>
      <c r="M16" s="161">
        <v>76</v>
      </c>
      <c r="N16" s="162">
        <v>73</v>
      </c>
      <c r="P16" s="248"/>
      <c r="Q16" s="150" t="s">
        <v>129</v>
      </c>
      <c r="R16" s="153" t="s">
        <v>140</v>
      </c>
      <c r="S16" s="161">
        <v>2</v>
      </c>
      <c r="T16" s="161">
        <v>2</v>
      </c>
      <c r="U16" s="162">
        <v>2</v>
      </c>
    </row>
    <row r="17" spans="2:21" x14ac:dyDescent="0.3">
      <c r="B17" s="248"/>
      <c r="C17" s="150" t="s">
        <v>142</v>
      </c>
      <c r="D17" s="153" t="s">
        <v>143</v>
      </c>
      <c r="E17" s="161">
        <v>1</v>
      </c>
      <c r="F17" s="161"/>
      <c r="G17" s="162"/>
      <c r="I17" s="248"/>
      <c r="J17" s="150" t="s">
        <v>142</v>
      </c>
      <c r="K17" s="153" t="s">
        <v>146</v>
      </c>
      <c r="L17" s="161">
        <v>100</v>
      </c>
      <c r="M17" s="161">
        <v>82</v>
      </c>
      <c r="N17" s="162">
        <v>83</v>
      </c>
      <c r="P17" s="248"/>
      <c r="Q17" s="150" t="s">
        <v>142</v>
      </c>
      <c r="R17" s="153" t="s">
        <v>144</v>
      </c>
      <c r="S17" s="161">
        <v>103</v>
      </c>
      <c r="T17" s="161">
        <v>64</v>
      </c>
      <c r="U17" s="162">
        <v>60</v>
      </c>
    </row>
    <row r="18" spans="2:21" x14ac:dyDescent="0.3">
      <c r="B18" s="248"/>
      <c r="C18" s="150" t="s">
        <v>142</v>
      </c>
      <c r="D18" s="153" t="s">
        <v>144</v>
      </c>
      <c r="E18" s="161">
        <v>1012</v>
      </c>
      <c r="F18" s="161">
        <v>700</v>
      </c>
      <c r="G18" s="162">
        <v>762</v>
      </c>
      <c r="I18" s="248"/>
      <c r="J18" s="150" t="s">
        <v>142</v>
      </c>
      <c r="K18" s="153" t="s">
        <v>147</v>
      </c>
      <c r="L18" s="161">
        <v>95</v>
      </c>
      <c r="M18" s="161">
        <v>67</v>
      </c>
      <c r="N18" s="162">
        <v>67</v>
      </c>
      <c r="P18" s="248"/>
      <c r="Q18" s="150" t="s">
        <v>142</v>
      </c>
      <c r="R18" s="153" t="s">
        <v>145</v>
      </c>
      <c r="S18" s="161">
        <v>64</v>
      </c>
      <c r="T18" s="161">
        <v>42</v>
      </c>
      <c r="U18" s="162">
        <v>44</v>
      </c>
    </row>
    <row r="19" spans="2:21" x14ac:dyDescent="0.3">
      <c r="B19" s="248"/>
      <c r="C19" s="150" t="s">
        <v>142</v>
      </c>
      <c r="D19" s="153" t="s">
        <v>145</v>
      </c>
      <c r="E19" s="161">
        <v>511</v>
      </c>
      <c r="F19" s="161">
        <v>266</v>
      </c>
      <c r="G19" s="162">
        <v>302</v>
      </c>
      <c r="I19" s="248"/>
      <c r="J19" s="150" t="s">
        <v>142</v>
      </c>
      <c r="K19" s="153" t="s">
        <v>148</v>
      </c>
      <c r="L19" s="161">
        <v>1</v>
      </c>
      <c r="M19" s="161">
        <v>1</v>
      </c>
      <c r="N19" s="162">
        <v>1</v>
      </c>
      <c r="P19" s="248"/>
      <c r="Q19" s="150" t="s">
        <v>142</v>
      </c>
      <c r="R19" s="153" t="s">
        <v>146</v>
      </c>
      <c r="S19" s="161">
        <v>45</v>
      </c>
      <c r="T19" s="161">
        <v>21</v>
      </c>
      <c r="U19" s="162">
        <v>18</v>
      </c>
    </row>
    <row r="20" spans="2:21" x14ac:dyDescent="0.3">
      <c r="B20" s="248"/>
      <c r="C20" s="150" t="s">
        <v>142</v>
      </c>
      <c r="D20" s="153" t="s">
        <v>146</v>
      </c>
      <c r="E20" s="161">
        <v>430</v>
      </c>
      <c r="F20" s="161">
        <v>224</v>
      </c>
      <c r="G20" s="162">
        <v>236</v>
      </c>
      <c r="I20" s="248"/>
      <c r="J20" s="150" t="s">
        <v>142</v>
      </c>
      <c r="K20" s="153" t="s">
        <v>149</v>
      </c>
      <c r="L20" s="161">
        <v>26</v>
      </c>
      <c r="M20" s="161">
        <v>18</v>
      </c>
      <c r="N20" s="162">
        <v>12</v>
      </c>
      <c r="P20" s="248"/>
      <c r="Q20" s="150" t="s">
        <v>142</v>
      </c>
      <c r="R20" s="153" t="s">
        <v>147</v>
      </c>
      <c r="S20" s="161">
        <v>44</v>
      </c>
      <c r="T20" s="161">
        <v>18</v>
      </c>
      <c r="U20" s="162">
        <v>13</v>
      </c>
    </row>
    <row r="21" spans="2:21" x14ac:dyDescent="0.3">
      <c r="B21" s="248"/>
      <c r="C21" s="150" t="s">
        <v>142</v>
      </c>
      <c r="D21" s="153" t="s">
        <v>147</v>
      </c>
      <c r="E21" s="161">
        <v>549</v>
      </c>
      <c r="F21" s="161">
        <v>276</v>
      </c>
      <c r="G21" s="162">
        <v>302</v>
      </c>
      <c r="I21" s="248"/>
      <c r="J21" s="150" t="s">
        <v>142</v>
      </c>
      <c r="K21" s="153" t="s">
        <v>150</v>
      </c>
      <c r="L21" s="161">
        <v>8</v>
      </c>
      <c r="M21" s="161">
        <v>6</v>
      </c>
      <c r="N21" s="162">
        <v>6</v>
      </c>
      <c r="P21" s="248"/>
      <c r="Q21" s="150" t="s">
        <v>142</v>
      </c>
      <c r="R21" s="153" t="s">
        <v>149</v>
      </c>
      <c r="S21" s="161">
        <v>9</v>
      </c>
      <c r="T21" s="161">
        <v>7</v>
      </c>
      <c r="U21" s="162">
        <v>4</v>
      </c>
    </row>
    <row r="22" spans="2:21" x14ac:dyDescent="0.3">
      <c r="B22" s="248"/>
      <c r="C22" s="150" t="s">
        <v>142</v>
      </c>
      <c r="D22" s="153" t="s">
        <v>148</v>
      </c>
      <c r="E22" s="161">
        <v>8</v>
      </c>
      <c r="F22" s="161">
        <v>3</v>
      </c>
      <c r="G22" s="162">
        <v>3</v>
      </c>
      <c r="I22" s="248"/>
      <c r="J22" s="150" t="s">
        <v>142</v>
      </c>
      <c r="K22" s="153" t="s">
        <v>151</v>
      </c>
      <c r="L22" s="161">
        <v>30</v>
      </c>
      <c r="M22" s="161">
        <v>25</v>
      </c>
      <c r="N22" s="162">
        <v>22</v>
      </c>
      <c r="P22" s="248"/>
      <c r="Q22" s="150" t="s">
        <v>142</v>
      </c>
      <c r="R22" s="153" t="s">
        <v>150</v>
      </c>
      <c r="S22" s="161">
        <v>4</v>
      </c>
      <c r="T22" s="161">
        <v>2</v>
      </c>
      <c r="U22" s="162">
        <v>1</v>
      </c>
    </row>
    <row r="23" spans="2:21" x14ac:dyDescent="0.3">
      <c r="B23" s="248"/>
      <c r="C23" s="150" t="s">
        <v>142</v>
      </c>
      <c r="D23" s="153" t="s">
        <v>149</v>
      </c>
      <c r="E23" s="161">
        <v>75</v>
      </c>
      <c r="F23" s="161">
        <v>40</v>
      </c>
      <c r="G23" s="162">
        <v>36</v>
      </c>
      <c r="I23" s="248"/>
      <c r="J23" s="150" t="s">
        <v>142</v>
      </c>
      <c r="K23" s="153" t="s">
        <v>152</v>
      </c>
      <c r="L23" s="161"/>
      <c r="M23" s="161"/>
      <c r="N23" s="162">
        <v>1</v>
      </c>
      <c r="P23" s="248"/>
      <c r="Q23" s="150" t="s">
        <v>142</v>
      </c>
      <c r="R23" s="153" t="s">
        <v>151</v>
      </c>
      <c r="S23" s="161">
        <v>29</v>
      </c>
      <c r="T23" s="161">
        <v>19</v>
      </c>
      <c r="U23" s="162">
        <v>14</v>
      </c>
    </row>
    <row r="24" spans="2:21" x14ac:dyDescent="0.3">
      <c r="B24" s="248"/>
      <c r="C24" s="150" t="s">
        <v>142</v>
      </c>
      <c r="D24" s="153" t="s">
        <v>150</v>
      </c>
      <c r="E24" s="161">
        <v>80</v>
      </c>
      <c r="F24" s="161">
        <v>41</v>
      </c>
      <c r="G24" s="162">
        <v>44</v>
      </c>
      <c r="I24" s="248"/>
      <c r="J24" s="150" t="s">
        <v>142</v>
      </c>
      <c r="K24" s="153" t="s">
        <v>153</v>
      </c>
      <c r="L24" s="161">
        <v>10</v>
      </c>
      <c r="M24" s="161">
        <v>10</v>
      </c>
      <c r="N24" s="162">
        <v>9</v>
      </c>
      <c r="P24" s="248"/>
      <c r="Q24" s="150" t="s">
        <v>142</v>
      </c>
      <c r="R24" s="153" t="s">
        <v>153</v>
      </c>
      <c r="S24" s="161">
        <v>27</v>
      </c>
      <c r="T24" s="161">
        <v>18</v>
      </c>
      <c r="U24" s="162">
        <v>14</v>
      </c>
    </row>
    <row r="25" spans="2:21" x14ac:dyDescent="0.3">
      <c r="B25" s="248"/>
      <c r="C25" s="150" t="s">
        <v>142</v>
      </c>
      <c r="D25" s="153" t="s">
        <v>151</v>
      </c>
      <c r="E25" s="161">
        <v>127</v>
      </c>
      <c r="F25" s="161">
        <v>71</v>
      </c>
      <c r="G25" s="162">
        <v>88</v>
      </c>
      <c r="I25" s="248"/>
      <c r="J25" s="150" t="s">
        <v>142</v>
      </c>
      <c r="K25" s="153" t="s">
        <v>154</v>
      </c>
      <c r="L25" s="161">
        <v>49</v>
      </c>
      <c r="M25" s="161">
        <v>35</v>
      </c>
      <c r="N25" s="162">
        <v>41</v>
      </c>
      <c r="P25" s="248"/>
      <c r="Q25" s="150" t="s">
        <v>142</v>
      </c>
      <c r="R25" s="153" t="s">
        <v>154</v>
      </c>
      <c r="S25" s="161">
        <v>22</v>
      </c>
      <c r="T25" s="161">
        <v>14</v>
      </c>
      <c r="U25" s="162">
        <v>11</v>
      </c>
    </row>
    <row r="26" spans="2:21" x14ac:dyDescent="0.3">
      <c r="B26" s="248"/>
      <c r="C26" s="150" t="s">
        <v>142</v>
      </c>
      <c r="D26" s="153" t="s">
        <v>152</v>
      </c>
      <c r="E26" s="161"/>
      <c r="F26" s="161"/>
      <c r="G26" s="162">
        <v>1</v>
      </c>
      <c r="I26" s="248"/>
      <c r="J26" s="150" t="s">
        <v>142</v>
      </c>
      <c r="K26" s="153" t="s">
        <v>155</v>
      </c>
      <c r="L26" s="161">
        <v>2</v>
      </c>
      <c r="M26" s="161">
        <v>2</v>
      </c>
      <c r="N26" s="162">
        <v>1</v>
      </c>
      <c r="P26" s="248"/>
      <c r="Q26" s="150" t="s">
        <v>142</v>
      </c>
      <c r="R26" s="153" t="s">
        <v>155</v>
      </c>
      <c r="S26" s="161">
        <v>3</v>
      </c>
      <c r="T26" s="161">
        <v>2</v>
      </c>
      <c r="U26" s="162">
        <v>1</v>
      </c>
    </row>
    <row r="27" spans="2:21" x14ac:dyDescent="0.3">
      <c r="B27" s="248"/>
      <c r="C27" s="150" t="s">
        <v>142</v>
      </c>
      <c r="D27" s="153" t="s">
        <v>153</v>
      </c>
      <c r="E27" s="161">
        <v>112</v>
      </c>
      <c r="F27" s="161">
        <v>52</v>
      </c>
      <c r="G27" s="162">
        <v>49</v>
      </c>
      <c r="I27" s="248"/>
      <c r="J27" s="150" t="s">
        <v>142</v>
      </c>
      <c r="K27" s="153" t="s">
        <v>156</v>
      </c>
      <c r="L27" s="161">
        <v>1</v>
      </c>
      <c r="M27" s="161">
        <v>1</v>
      </c>
      <c r="N27" s="162">
        <v>1</v>
      </c>
      <c r="P27" s="248"/>
      <c r="Q27" s="150" t="s">
        <v>142</v>
      </c>
      <c r="R27" s="153" t="s">
        <v>157</v>
      </c>
      <c r="S27" s="161">
        <v>223</v>
      </c>
      <c r="T27" s="161">
        <v>156</v>
      </c>
      <c r="U27" s="162">
        <v>126</v>
      </c>
    </row>
    <row r="28" spans="2:21" x14ac:dyDescent="0.3">
      <c r="B28" s="248"/>
      <c r="C28" s="150" t="s">
        <v>142</v>
      </c>
      <c r="D28" s="153" t="s">
        <v>154</v>
      </c>
      <c r="E28" s="161">
        <v>198</v>
      </c>
      <c r="F28" s="161">
        <v>106</v>
      </c>
      <c r="G28" s="162">
        <v>108</v>
      </c>
      <c r="I28" s="248"/>
      <c r="J28" s="150" t="s">
        <v>142</v>
      </c>
      <c r="K28" s="153" t="s">
        <v>157</v>
      </c>
      <c r="L28" s="161">
        <v>720</v>
      </c>
      <c r="M28" s="161">
        <v>667</v>
      </c>
      <c r="N28" s="162">
        <v>656</v>
      </c>
      <c r="P28" s="248"/>
      <c r="Q28" s="150" t="s">
        <v>142</v>
      </c>
      <c r="R28" s="153" t="s">
        <v>158</v>
      </c>
      <c r="S28" s="161">
        <v>8</v>
      </c>
      <c r="T28" s="161">
        <v>5</v>
      </c>
      <c r="U28" s="162">
        <v>3</v>
      </c>
    </row>
    <row r="29" spans="2:21" x14ac:dyDescent="0.3">
      <c r="B29" s="248"/>
      <c r="C29" s="150" t="s">
        <v>142</v>
      </c>
      <c r="D29" s="153" t="s">
        <v>155</v>
      </c>
      <c r="E29" s="161">
        <v>35</v>
      </c>
      <c r="F29" s="161">
        <v>16</v>
      </c>
      <c r="G29" s="162">
        <v>15</v>
      </c>
      <c r="I29" s="248"/>
      <c r="J29" s="150" t="s">
        <v>142</v>
      </c>
      <c r="K29" s="153" t="s">
        <v>158</v>
      </c>
      <c r="L29" s="161">
        <v>2</v>
      </c>
      <c r="M29" s="161">
        <v>1</v>
      </c>
      <c r="N29" s="162">
        <v>1</v>
      </c>
      <c r="P29" s="248"/>
      <c r="Q29" s="150" t="s">
        <v>159</v>
      </c>
      <c r="R29" s="153" t="s">
        <v>160</v>
      </c>
      <c r="S29" s="161">
        <v>204</v>
      </c>
      <c r="T29" s="161">
        <v>115</v>
      </c>
      <c r="U29" s="162">
        <v>96</v>
      </c>
    </row>
    <row r="30" spans="2:21" x14ac:dyDescent="0.3">
      <c r="B30" s="248"/>
      <c r="C30" s="150" t="s">
        <v>142</v>
      </c>
      <c r="D30" s="153" t="s">
        <v>156</v>
      </c>
      <c r="E30" s="161">
        <v>19</v>
      </c>
      <c r="F30" s="161">
        <v>9</v>
      </c>
      <c r="G30" s="162">
        <v>14</v>
      </c>
      <c r="I30" s="248"/>
      <c r="J30" s="150" t="s">
        <v>159</v>
      </c>
      <c r="K30" s="153" t="s">
        <v>160</v>
      </c>
      <c r="L30" s="161">
        <v>745</v>
      </c>
      <c r="M30" s="161">
        <v>577</v>
      </c>
      <c r="N30" s="162">
        <v>547</v>
      </c>
      <c r="P30" s="248"/>
      <c r="Q30" s="150" t="s">
        <v>159</v>
      </c>
      <c r="R30" s="153" t="s">
        <v>161</v>
      </c>
      <c r="S30" s="161">
        <v>4</v>
      </c>
      <c r="T30" s="161">
        <v>2</v>
      </c>
      <c r="U30" s="162">
        <v>2</v>
      </c>
    </row>
    <row r="31" spans="2:21" x14ac:dyDescent="0.3">
      <c r="B31" s="248"/>
      <c r="C31" s="150" t="s">
        <v>142</v>
      </c>
      <c r="D31" s="153" t="s">
        <v>157</v>
      </c>
      <c r="E31" s="161">
        <v>2143</v>
      </c>
      <c r="F31" s="161">
        <v>1558</v>
      </c>
      <c r="G31" s="162">
        <v>1902</v>
      </c>
      <c r="I31" s="248"/>
      <c r="J31" s="150" t="s">
        <v>159</v>
      </c>
      <c r="K31" s="153" t="s">
        <v>162</v>
      </c>
      <c r="L31" s="161">
        <v>22</v>
      </c>
      <c r="M31" s="161">
        <v>16</v>
      </c>
      <c r="N31" s="162">
        <v>14</v>
      </c>
      <c r="P31" s="248"/>
      <c r="Q31" s="150" t="s">
        <v>159</v>
      </c>
      <c r="R31" s="153" t="s">
        <v>162</v>
      </c>
      <c r="S31" s="161">
        <v>29</v>
      </c>
      <c r="T31" s="161">
        <v>25</v>
      </c>
      <c r="U31" s="162">
        <v>15</v>
      </c>
    </row>
    <row r="32" spans="2:21" x14ac:dyDescent="0.3">
      <c r="B32" s="248"/>
      <c r="C32" s="150" t="s">
        <v>142</v>
      </c>
      <c r="D32" s="153" t="s">
        <v>158</v>
      </c>
      <c r="E32" s="161">
        <v>11</v>
      </c>
      <c r="F32" s="161">
        <v>3</v>
      </c>
      <c r="G32" s="162">
        <v>3</v>
      </c>
      <c r="I32" s="248"/>
      <c r="J32" s="150" t="s">
        <v>159</v>
      </c>
      <c r="K32" s="153" t="s">
        <v>163</v>
      </c>
      <c r="L32" s="161">
        <v>112</v>
      </c>
      <c r="M32" s="161">
        <v>88</v>
      </c>
      <c r="N32" s="162">
        <v>93</v>
      </c>
      <c r="P32" s="248"/>
      <c r="Q32" s="150" t="s">
        <v>159</v>
      </c>
      <c r="R32" s="153" t="s">
        <v>163</v>
      </c>
      <c r="S32" s="161">
        <v>44</v>
      </c>
      <c r="T32" s="161">
        <v>28</v>
      </c>
      <c r="U32" s="162">
        <v>17</v>
      </c>
    </row>
    <row r="33" spans="2:21" x14ac:dyDescent="0.3">
      <c r="B33" s="248"/>
      <c r="C33" s="150" t="s">
        <v>159</v>
      </c>
      <c r="D33" s="153" t="s">
        <v>160</v>
      </c>
      <c r="E33" s="161">
        <v>1364</v>
      </c>
      <c r="F33" s="161">
        <v>852</v>
      </c>
      <c r="G33" s="162">
        <v>1005</v>
      </c>
      <c r="I33" s="248"/>
      <c r="J33" s="150" t="s">
        <v>159</v>
      </c>
      <c r="K33" s="153" t="s">
        <v>164</v>
      </c>
      <c r="L33" s="161">
        <v>1</v>
      </c>
      <c r="M33" s="161">
        <v>2</v>
      </c>
      <c r="N33" s="162">
        <v>1</v>
      </c>
      <c r="P33" s="248"/>
      <c r="Q33" s="150" t="s">
        <v>159</v>
      </c>
      <c r="R33" s="153" t="s">
        <v>164</v>
      </c>
      <c r="S33" s="161">
        <v>1</v>
      </c>
      <c r="T33" s="161">
        <v>2</v>
      </c>
      <c r="U33" s="162">
        <v>1</v>
      </c>
    </row>
    <row r="34" spans="2:21" x14ac:dyDescent="0.3">
      <c r="B34" s="248"/>
      <c r="C34" s="150" t="s">
        <v>159</v>
      </c>
      <c r="D34" s="153" t="s">
        <v>161</v>
      </c>
      <c r="E34" s="161">
        <v>15</v>
      </c>
      <c r="F34" s="161">
        <v>6</v>
      </c>
      <c r="G34" s="162">
        <v>5</v>
      </c>
      <c r="I34" s="248"/>
      <c r="J34" s="150" t="s">
        <v>159</v>
      </c>
      <c r="K34" s="153" t="s">
        <v>165</v>
      </c>
      <c r="L34" s="161">
        <v>11</v>
      </c>
      <c r="M34" s="161">
        <v>9</v>
      </c>
      <c r="N34" s="162">
        <v>9</v>
      </c>
      <c r="P34" s="248"/>
      <c r="Q34" s="150" t="s">
        <v>159</v>
      </c>
      <c r="R34" s="153" t="s">
        <v>165</v>
      </c>
      <c r="S34" s="161">
        <v>7</v>
      </c>
      <c r="T34" s="161">
        <v>4</v>
      </c>
      <c r="U34" s="162">
        <v>4</v>
      </c>
    </row>
    <row r="35" spans="2:21" x14ac:dyDescent="0.3">
      <c r="B35" s="248"/>
      <c r="C35" s="150" t="s">
        <v>159</v>
      </c>
      <c r="D35" s="153" t="s">
        <v>162</v>
      </c>
      <c r="E35" s="161">
        <v>116</v>
      </c>
      <c r="F35" s="161">
        <v>63</v>
      </c>
      <c r="G35" s="162">
        <v>72</v>
      </c>
      <c r="I35" s="248"/>
      <c r="J35" s="150" t="s">
        <v>159</v>
      </c>
      <c r="K35" s="153" t="s">
        <v>166</v>
      </c>
      <c r="L35" s="161">
        <v>7</v>
      </c>
      <c r="M35" s="161">
        <v>5</v>
      </c>
      <c r="N35" s="162">
        <v>6</v>
      </c>
      <c r="P35" s="248"/>
      <c r="Q35" s="150" t="s">
        <v>159</v>
      </c>
      <c r="R35" s="153" t="s">
        <v>166</v>
      </c>
      <c r="S35" s="161">
        <v>3</v>
      </c>
      <c r="T35" s="161">
        <v>2</v>
      </c>
      <c r="U35" s="162"/>
    </row>
    <row r="36" spans="2:21" x14ac:dyDescent="0.3">
      <c r="B36" s="248"/>
      <c r="C36" s="150" t="s">
        <v>159</v>
      </c>
      <c r="D36" s="153" t="s">
        <v>163</v>
      </c>
      <c r="E36" s="161">
        <v>260</v>
      </c>
      <c r="F36" s="161">
        <v>153</v>
      </c>
      <c r="G36" s="162">
        <v>192</v>
      </c>
      <c r="I36" s="248"/>
      <c r="J36" s="150" t="s">
        <v>159</v>
      </c>
      <c r="K36" s="153" t="s">
        <v>167</v>
      </c>
      <c r="L36" s="161">
        <v>1</v>
      </c>
      <c r="M36" s="161">
        <v>1</v>
      </c>
      <c r="N36" s="162">
        <v>3</v>
      </c>
      <c r="P36" s="248"/>
      <c r="Q36" s="150" t="s">
        <v>159</v>
      </c>
      <c r="R36" s="153" t="s">
        <v>167</v>
      </c>
      <c r="S36" s="161">
        <v>2</v>
      </c>
      <c r="T36" s="161">
        <v>2</v>
      </c>
      <c r="U36" s="162">
        <v>1</v>
      </c>
    </row>
    <row r="37" spans="2:21" x14ac:dyDescent="0.3">
      <c r="B37" s="248"/>
      <c r="C37" s="150" t="s">
        <v>159</v>
      </c>
      <c r="D37" s="153" t="s">
        <v>164</v>
      </c>
      <c r="E37" s="161">
        <v>8</v>
      </c>
      <c r="F37" s="161">
        <v>3</v>
      </c>
      <c r="G37" s="162">
        <v>3</v>
      </c>
      <c r="I37" s="248"/>
      <c r="J37" s="150" t="s">
        <v>159</v>
      </c>
      <c r="K37" s="153" t="s">
        <v>168</v>
      </c>
      <c r="L37" s="161">
        <v>12</v>
      </c>
      <c r="M37" s="161">
        <v>9</v>
      </c>
      <c r="N37" s="162">
        <v>10</v>
      </c>
      <c r="P37" s="248"/>
      <c r="Q37" s="150" t="s">
        <v>159</v>
      </c>
      <c r="R37" s="153" t="s">
        <v>168</v>
      </c>
      <c r="S37" s="161">
        <v>10</v>
      </c>
      <c r="T37" s="161">
        <v>7</v>
      </c>
      <c r="U37" s="162">
        <v>3</v>
      </c>
    </row>
    <row r="38" spans="2:21" x14ac:dyDescent="0.3">
      <c r="B38" s="248"/>
      <c r="C38" s="150" t="s">
        <v>159</v>
      </c>
      <c r="D38" s="153" t="s">
        <v>165</v>
      </c>
      <c r="E38" s="161">
        <v>40</v>
      </c>
      <c r="F38" s="161">
        <v>17</v>
      </c>
      <c r="G38" s="162">
        <v>30</v>
      </c>
      <c r="I38" s="248"/>
      <c r="J38" s="150" t="s">
        <v>169</v>
      </c>
      <c r="K38" s="153" t="s">
        <v>170</v>
      </c>
      <c r="L38" s="161">
        <v>28</v>
      </c>
      <c r="M38" s="161">
        <v>20</v>
      </c>
      <c r="N38" s="162">
        <v>21</v>
      </c>
      <c r="P38" s="248"/>
      <c r="Q38" s="150" t="s">
        <v>169</v>
      </c>
      <c r="R38" s="153" t="s">
        <v>170</v>
      </c>
      <c r="S38" s="161">
        <v>41</v>
      </c>
      <c r="T38" s="161">
        <v>26</v>
      </c>
      <c r="U38" s="162">
        <v>23</v>
      </c>
    </row>
    <row r="39" spans="2:21" x14ac:dyDescent="0.3">
      <c r="B39" s="248"/>
      <c r="C39" s="150" t="s">
        <v>159</v>
      </c>
      <c r="D39" s="153" t="s">
        <v>166</v>
      </c>
      <c r="E39" s="161">
        <v>36</v>
      </c>
      <c r="F39" s="161">
        <v>24</v>
      </c>
      <c r="G39" s="162">
        <v>21</v>
      </c>
      <c r="I39" s="248"/>
      <c r="J39" s="150" t="s">
        <v>169</v>
      </c>
      <c r="K39" s="153" t="s">
        <v>171</v>
      </c>
      <c r="L39" s="161">
        <v>7</v>
      </c>
      <c r="M39" s="161">
        <v>7</v>
      </c>
      <c r="N39" s="162">
        <v>6</v>
      </c>
      <c r="P39" s="248"/>
      <c r="Q39" s="150" t="s">
        <v>169</v>
      </c>
      <c r="R39" s="153" t="s">
        <v>255</v>
      </c>
      <c r="S39" s="161">
        <v>2</v>
      </c>
      <c r="T39" s="161">
        <v>1</v>
      </c>
      <c r="U39" s="162">
        <v>1</v>
      </c>
    </row>
    <row r="40" spans="2:21" x14ac:dyDescent="0.3">
      <c r="B40" s="248"/>
      <c r="C40" s="150" t="s">
        <v>159</v>
      </c>
      <c r="D40" s="153" t="s">
        <v>167</v>
      </c>
      <c r="E40" s="161">
        <v>28</v>
      </c>
      <c r="F40" s="161">
        <v>18</v>
      </c>
      <c r="G40" s="162">
        <v>14</v>
      </c>
      <c r="I40" s="248"/>
      <c r="J40" s="150" t="s">
        <v>169</v>
      </c>
      <c r="K40" s="153" t="s">
        <v>172</v>
      </c>
      <c r="L40" s="161">
        <v>25</v>
      </c>
      <c r="M40" s="161">
        <v>21</v>
      </c>
      <c r="N40" s="162">
        <v>24</v>
      </c>
      <c r="P40" s="248"/>
      <c r="Q40" s="150" t="s">
        <v>169</v>
      </c>
      <c r="R40" s="153" t="s">
        <v>256</v>
      </c>
      <c r="S40" s="161">
        <v>1</v>
      </c>
      <c r="T40" s="161">
        <v>1</v>
      </c>
      <c r="U40" s="162">
        <v>1</v>
      </c>
    </row>
    <row r="41" spans="2:21" x14ac:dyDescent="0.3">
      <c r="B41" s="248"/>
      <c r="C41" s="150" t="s">
        <v>159</v>
      </c>
      <c r="D41" s="153" t="s">
        <v>168</v>
      </c>
      <c r="E41" s="161">
        <v>40</v>
      </c>
      <c r="F41" s="161">
        <v>20</v>
      </c>
      <c r="G41" s="162">
        <v>24</v>
      </c>
      <c r="I41" s="248"/>
      <c r="J41" s="150" t="s">
        <v>169</v>
      </c>
      <c r="K41" s="153" t="s">
        <v>173</v>
      </c>
      <c r="L41" s="161">
        <v>16</v>
      </c>
      <c r="M41" s="161">
        <v>13</v>
      </c>
      <c r="N41" s="162">
        <v>14</v>
      </c>
      <c r="P41" s="248"/>
      <c r="Q41" s="150" t="s">
        <v>169</v>
      </c>
      <c r="R41" s="153" t="s">
        <v>171</v>
      </c>
      <c r="S41" s="161">
        <v>11</v>
      </c>
      <c r="T41" s="161">
        <v>5</v>
      </c>
      <c r="U41" s="162">
        <v>9</v>
      </c>
    </row>
    <row r="42" spans="2:21" x14ac:dyDescent="0.3">
      <c r="B42" s="248"/>
      <c r="C42" s="150" t="s">
        <v>169</v>
      </c>
      <c r="D42" s="153" t="s">
        <v>170</v>
      </c>
      <c r="E42" s="161">
        <v>174</v>
      </c>
      <c r="F42" s="161">
        <v>88</v>
      </c>
      <c r="G42" s="162">
        <v>100</v>
      </c>
      <c r="I42" s="248"/>
      <c r="J42" s="150" t="s">
        <v>174</v>
      </c>
      <c r="K42" s="153" t="s">
        <v>175</v>
      </c>
      <c r="L42" s="161">
        <v>5</v>
      </c>
      <c r="M42" s="161">
        <v>3</v>
      </c>
      <c r="N42" s="162">
        <v>3</v>
      </c>
      <c r="P42" s="248"/>
      <c r="Q42" s="150" t="s">
        <v>169</v>
      </c>
      <c r="R42" s="153" t="s">
        <v>172</v>
      </c>
      <c r="S42" s="161">
        <v>24</v>
      </c>
      <c r="T42" s="161">
        <v>10</v>
      </c>
      <c r="U42" s="162">
        <v>13</v>
      </c>
    </row>
    <row r="43" spans="2:21" x14ac:dyDescent="0.3">
      <c r="B43" s="248"/>
      <c r="C43" s="150" t="s">
        <v>169</v>
      </c>
      <c r="D43" s="153" t="s">
        <v>171</v>
      </c>
      <c r="E43" s="161">
        <v>43</v>
      </c>
      <c r="F43" s="161">
        <v>18</v>
      </c>
      <c r="G43" s="162">
        <v>18</v>
      </c>
      <c r="I43" s="248"/>
      <c r="J43" s="150" t="s">
        <v>174</v>
      </c>
      <c r="K43" s="153" t="s">
        <v>176</v>
      </c>
      <c r="L43" s="161">
        <v>200</v>
      </c>
      <c r="M43" s="161">
        <v>155</v>
      </c>
      <c r="N43" s="162">
        <v>139</v>
      </c>
      <c r="P43" s="248"/>
      <c r="Q43" s="150" t="s">
        <v>169</v>
      </c>
      <c r="R43" s="153" t="s">
        <v>173</v>
      </c>
      <c r="S43" s="161">
        <v>17</v>
      </c>
      <c r="T43" s="161">
        <v>5</v>
      </c>
      <c r="U43" s="162">
        <v>9</v>
      </c>
    </row>
    <row r="44" spans="2:21" x14ac:dyDescent="0.3">
      <c r="B44" s="248"/>
      <c r="C44" s="150" t="s">
        <v>169</v>
      </c>
      <c r="D44" s="153" t="s">
        <v>172</v>
      </c>
      <c r="E44" s="161">
        <v>194</v>
      </c>
      <c r="F44" s="161">
        <v>84</v>
      </c>
      <c r="G44" s="162">
        <v>87</v>
      </c>
      <c r="I44" s="248"/>
      <c r="J44" s="150" t="s">
        <v>174</v>
      </c>
      <c r="K44" s="153" t="s">
        <v>177</v>
      </c>
      <c r="L44" s="161">
        <v>15</v>
      </c>
      <c r="M44" s="161">
        <v>7</v>
      </c>
      <c r="N44" s="162">
        <v>7</v>
      </c>
      <c r="P44" s="248"/>
      <c r="Q44" s="150" t="s">
        <v>174</v>
      </c>
      <c r="R44" s="153" t="s">
        <v>175</v>
      </c>
      <c r="S44" s="161">
        <v>7</v>
      </c>
      <c r="T44" s="161">
        <v>4</v>
      </c>
      <c r="U44" s="162">
        <v>3</v>
      </c>
    </row>
    <row r="45" spans="2:21" x14ac:dyDescent="0.3">
      <c r="B45" s="248"/>
      <c r="C45" s="150" t="s">
        <v>169</v>
      </c>
      <c r="D45" s="153" t="s">
        <v>173</v>
      </c>
      <c r="E45" s="161">
        <v>102</v>
      </c>
      <c r="F45" s="161">
        <v>48</v>
      </c>
      <c r="G45" s="162">
        <v>52</v>
      </c>
      <c r="I45" s="248"/>
      <c r="J45" s="150" t="s">
        <v>174</v>
      </c>
      <c r="K45" s="153" t="s">
        <v>178</v>
      </c>
      <c r="L45" s="161">
        <v>4</v>
      </c>
      <c r="M45" s="161">
        <v>3</v>
      </c>
      <c r="N45" s="162">
        <v>2</v>
      </c>
      <c r="P45" s="248"/>
      <c r="Q45" s="150" t="s">
        <v>174</v>
      </c>
      <c r="R45" s="153" t="s">
        <v>176</v>
      </c>
      <c r="S45" s="161">
        <v>141</v>
      </c>
      <c r="T45" s="161">
        <v>106</v>
      </c>
      <c r="U45" s="162">
        <v>94</v>
      </c>
    </row>
    <row r="46" spans="2:21" x14ac:dyDescent="0.3">
      <c r="B46" s="248"/>
      <c r="C46" s="150" t="s">
        <v>174</v>
      </c>
      <c r="D46" s="153" t="s">
        <v>175</v>
      </c>
      <c r="E46" s="161">
        <v>27</v>
      </c>
      <c r="F46" s="161">
        <v>9</v>
      </c>
      <c r="G46" s="162">
        <v>10</v>
      </c>
      <c r="I46" s="248"/>
      <c r="J46" s="150" t="s">
        <v>174</v>
      </c>
      <c r="K46" s="153" t="s">
        <v>180</v>
      </c>
      <c r="L46" s="161">
        <v>21</v>
      </c>
      <c r="M46" s="161">
        <v>19</v>
      </c>
      <c r="N46" s="162">
        <v>21</v>
      </c>
      <c r="P46" s="248"/>
      <c r="Q46" s="150" t="s">
        <v>174</v>
      </c>
      <c r="R46" s="153" t="s">
        <v>177</v>
      </c>
      <c r="S46" s="161">
        <v>17</v>
      </c>
      <c r="T46" s="161">
        <v>5</v>
      </c>
      <c r="U46" s="162">
        <v>6</v>
      </c>
    </row>
    <row r="47" spans="2:21" x14ac:dyDescent="0.3">
      <c r="B47" s="248"/>
      <c r="C47" s="150" t="s">
        <v>174</v>
      </c>
      <c r="D47" s="153" t="s">
        <v>176</v>
      </c>
      <c r="E47" s="161">
        <v>572</v>
      </c>
      <c r="F47" s="161">
        <v>267</v>
      </c>
      <c r="G47" s="162">
        <v>313</v>
      </c>
      <c r="I47" s="248"/>
      <c r="J47" s="150" t="s">
        <v>174</v>
      </c>
      <c r="K47" s="153" t="s">
        <v>181</v>
      </c>
      <c r="L47" s="161">
        <v>51</v>
      </c>
      <c r="M47" s="161">
        <v>43</v>
      </c>
      <c r="N47" s="162">
        <v>32</v>
      </c>
      <c r="P47" s="248"/>
      <c r="Q47" s="150" t="s">
        <v>174</v>
      </c>
      <c r="R47" s="153" t="s">
        <v>178</v>
      </c>
      <c r="S47" s="161">
        <v>11</v>
      </c>
      <c r="T47" s="161">
        <v>6</v>
      </c>
      <c r="U47" s="162">
        <v>5</v>
      </c>
    </row>
    <row r="48" spans="2:21" x14ac:dyDescent="0.3">
      <c r="B48" s="248"/>
      <c r="C48" s="150" t="s">
        <v>174</v>
      </c>
      <c r="D48" s="153" t="s">
        <v>177</v>
      </c>
      <c r="E48" s="161">
        <v>34</v>
      </c>
      <c r="F48" s="161">
        <v>19</v>
      </c>
      <c r="G48" s="162">
        <v>26</v>
      </c>
      <c r="I48" s="248"/>
      <c r="J48" s="150" t="s">
        <v>174</v>
      </c>
      <c r="K48" s="153" t="s">
        <v>182</v>
      </c>
      <c r="L48" s="161">
        <v>3</v>
      </c>
      <c r="M48" s="161"/>
      <c r="N48" s="162">
        <v>1</v>
      </c>
      <c r="P48" s="248"/>
      <c r="Q48" s="150" t="s">
        <v>174</v>
      </c>
      <c r="R48" s="153" t="s">
        <v>179</v>
      </c>
      <c r="S48" s="161">
        <v>2</v>
      </c>
      <c r="T48" s="161">
        <v>2</v>
      </c>
      <c r="U48" s="162">
        <v>1</v>
      </c>
    </row>
    <row r="49" spans="2:21" x14ac:dyDescent="0.3">
      <c r="B49" s="248"/>
      <c r="C49" s="150" t="s">
        <v>174</v>
      </c>
      <c r="D49" s="153" t="s">
        <v>178</v>
      </c>
      <c r="E49" s="161">
        <v>24</v>
      </c>
      <c r="F49" s="161">
        <v>14</v>
      </c>
      <c r="G49" s="162">
        <v>16</v>
      </c>
      <c r="I49" s="248"/>
      <c r="J49" s="150" t="s">
        <v>174</v>
      </c>
      <c r="K49" s="153" t="s">
        <v>183</v>
      </c>
      <c r="L49" s="161">
        <v>30</v>
      </c>
      <c r="M49" s="161">
        <v>21</v>
      </c>
      <c r="N49" s="162">
        <v>17</v>
      </c>
      <c r="P49" s="248"/>
      <c r="Q49" s="150" t="s">
        <v>174</v>
      </c>
      <c r="R49" s="153" t="s">
        <v>180</v>
      </c>
      <c r="S49" s="161">
        <v>44</v>
      </c>
      <c r="T49" s="161">
        <v>31</v>
      </c>
      <c r="U49" s="162">
        <v>22</v>
      </c>
    </row>
    <row r="50" spans="2:21" x14ac:dyDescent="0.3">
      <c r="B50" s="248"/>
      <c r="C50" s="150" t="s">
        <v>174</v>
      </c>
      <c r="D50" s="153" t="s">
        <v>179</v>
      </c>
      <c r="E50" s="161">
        <v>6</v>
      </c>
      <c r="F50" s="161"/>
      <c r="G50" s="162"/>
      <c r="I50" s="248"/>
      <c r="J50" s="150" t="s">
        <v>185</v>
      </c>
      <c r="K50" s="153" t="s">
        <v>186</v>
      </c>
      <c r="L50" s="161">
        <v>1</v>
      </c>
      <c r="M50" s="161">
        <v>1</v>
      </c>
      <c r="N50" s="162"/>
      <c r="P50" s="248"/>
      <c r="Q50" s="150" t="s">
        <v>174</v>
      </c>
      <c r="R50" s="153" t="s">
        <v>181</v>
      </c>
      <c r="S50" s="161">
        <v>62</v>
      </c>
      <c r="T50" s="161">
        <v>37</v>
      </c>
      <c r="U50" s="162">
        <v>24</v>
      </c>
    </row>
    <row r="51" spans="2:21" x14ac:dyDescent="0.3">
      <c r="B51" s="248"/>
      <c r="C51" s="150" t="s">
        <v>174</v>
      </c>
      <c r="D51" s="153" t="s">
        <v>180</v>
      </c>
      <c r="E51" s="161">
        <v>107</v>
      </c>
      <c r="F51" s="161">
        <v>53</v>
      </c>
      <c r="G51" s="162">
        <v>65</v>
      </c>
      <c r="I51" s="248"/>
      <c r="J51" s="150" t="s">
        <v>185</v>
      </c>
      <c r="K51" s="153" t="s">
        <v>187</v>
      </c>
      <c r="L51" s="161">
        <v>32</v>
      </c>
      <c r="M51" s="161">
        <v>67</v>
      </c>
      <c r="N51" s="162">
        <v>60</v>
      </c>
      <c r="P51" s="248"/>
      <c r="Q51" s="150" t="s">
        <v>174</v>
      </c>
      <c r="R51" s="153" t="s">
        <v>182</v>
      </c>
      <c r="S51" s="161">
        <v>3</v>
      </c>
      <c r="T51" s="161">
        <v>1</v>
      </c>
      <c r="U51" s="162">
        <v>3</v>
      </c>
    </row>
    <row r="52" spans="2:21" x14ac:dyDescent="0.3">
      <c r="B52" s="248"/>
      <c r="C52" s="150" t="s">
        <v>174</v>
      </c>
      <c r="D52" s="153" t="s">
        <v>181</v>
      </c>
      <c r="E52" s="161">
        <v>211</v>
      </c>
      <c r="F52" s="161">
        <v>96</v>
      </c>
      <c r="G52" s="162">
        <v>84</v>
      </c>
      <c r="I52" s="248"/>
      <c r="J52" s="150" t="s">
        <v>185</v>
      </c>
      <c r="K52" s="153" t="s">
        <v>188</v>
      </c>
      <c r="L52" s="161">
        <v>37</v>
      </c>
      <c r="M52" s="161">
        <v>27</v>
      </c>
      <c r="N52" s="162">
        <v>29</v>
      </c>
      <c r="P52" s="248"/>
      <c r="Q52" s="150" t="s">
        <v>174</v>
      </c>
      <c r="R52" s="153" t="s">
        <v>183</v>
      </c>
      <c r="S52" s="161">
        <v>27</v>
      </c>
      <c r="T52" s="161">
        <v>17</v>
      </c>
      <c r="U52" s="162">
        <v>12</v>
      </c>
    </row>
    <row r="53" spans="2:21" x14ac:dyDescent="0.3">
      <c r="B53" s="248"/>
      <c r="C53" s="150" t="s">
        <v>174</v>
      </c>
      <c r="D53" s="153" t="s">
        <v>182</v>
      </c>
      <c r="E53" s="161">
        <v>26</v>
      </c>
      <c r="F53" s="161">
        <v>12</v>
      </c>
      <c r="G53" s="162">
        <v>10</v>
      </c>
      <c r="I53" s="248"/>
      <c r="J53" s="150" t="s">
        <v>185</v>
      </c>
      <c r="K53" s="153" t="s">
        <v>189</v>
      </c>
      <c r="L53" s="161">
        <v>19</v>
      </c>
      <c r="M53" s="161">
        <v>14</v>
      </c>
      <c r="N53" s="162">
        <v>16</v>
      </c>
      <c r="P53" s="248"/>
      <c r="Q53" s="150" t="s">
        <v>185</v>
      </c>
      <c r="R53" s="153" t="s">
        <v>186</v>
      </c>
      <c r="S53" s="161">
        <v>5</v>
      </c>
      <c r="T53" s="161">
        <v>5</v>
      </c>
      <c r="U53" s="162">
        <v>5</v>
      </c>
    </row>
    <row r="54" spans="2:21" x14ac:dyDescent="0.3">
      <c r="B54" s="248"/>
      <c r="C54" s="150" t="s">
        <v>174</v>
      </c>
      <c r="D54" s="153" t="s">
        <v>183</v>
      </c>
      <c r="E54" s="161">
        <v>108</v>
      </c>
      <c r="F54" s="161">
        <v>48</v>
      </c>
      <c r="G54" s="162">
        <v>57</v>
      </c>
      <c r="I54" s="248"/>
      <c r="J54" s="150" t="s">
        <v>185</v>
      </c>
      <c r="K54" s="153" t="s">
        <v>190</v>
      </c>
      <c r="L54" s="161">
        <v>12</v>
      </c>
      <c r="M54" s="161">
        <v>6</v>
      </c>
      <c r="N54" s="162">
        <v>6</v>
      </c>
      <c r="P54" s="248"/>
      <c r="Q54" s="150" t="s">
        <v>185</v>
      </c>
      <c r="R54" s="153" t="s">
        <v>187</v>
      </c>
      <c r="S54" s="161">
        <v>106</v>
      </c>
      <c r="T54" s="161">
        <v>101</v>
      </c>
      <c r="U54" s="162">
        <v>76</v>
      </c>
    </row>
    <row r="55" spans="2:21" x14ac:dyDescent="0.3">
      <c r="B55" s="248"/>
      <c r="C55" s="150" t="s">
        <v>185</v>
      </c>
      <c r="D55" s="153" t="s">
        <v>186</v>
      </c>
      <c r="E55" s="161">
        <v>18</v>
      </c>
      <c r="F55" s="161">
        <v>7</v>
      </c>
      <c r="G55" s="162">
        <v>5</v>
      </c>
      <c r="I55" s="248"/>
      <c r="J55" s="150" t="s">
        <v>185</v>
      </c>
      <c r="K55" s="153" t="s">
        <v>192</v>
      </c>
      <c r="L55" s="161">
        <v>58</v>
      </c>
      <c r="M55" s="161">
        <v>43</v>
      </c>
      <c r="N55" s="162">
        <v>44</v>
      </c>
      <c r="P55" s="248"/>
      <c r="Q55" s="150" t="s">
        <v>185</v>
      </c>
      <c r="R55" s="153" t="s">
        <v>188</v>
      </c>
      <c r="S55" s="161">
        <v>75</v>
      </c>
      <c r="T55" s="161">
        <v>50</v>
      </c>
      <c r="U55" s="162">
        <v>48</v>
      </c>
    </row>
    <row r="56" spans="2:21" x14ac:dyDescent="0.3">
      <c r="B56" s="248"/>
      <c r="C56" s="150" t="s">
        <v>185</v>
      </c>
      <c r="D56" s="153" t="s">
        <v>187</v>
      </c>
      <c r="E56" s="161">
        <v>272</v>
      </c>
      <c r="F56" s="161">
        <v>211</v>
      </c>
      <c r="G56" s="162">
        <v>199</v>
      </c>
      <c r="I56" s="248"/>
      <c r="J56" s="150" t="s">
        <v>185</v>
      </c>
      <c r="K56" s="153" t="s">
        <v>193</v>
      </c>
      <c r="L56" s="161">
        <v>1</v>
      </c>
      <c r="M56" s="161">
        <v>1</v>
      </c>
      <c r="N56" s="162">
        <v>1</v>
      </c>
      <c r="P56" s="248"/>
      <c r="Q56" s="150" t="s">
        <v>185</v>
      </c>
      <c r="R56" s="153" t="s">
        <v>189</v>
      </c>
      <c r="S56" s="161">
        <v>22</v>
      </c>
      <c r="T56" s="161">
        <v>15</v>
      </c>
      <c r="U56" s="162">
        <v>13</v>
      </c>
    </row>
    <row r="57" spans="2:21" x14ac:dyDescent="0.3">
      <c r="B57" s="248"/>
      <c r="C57" s="152" t="s">
        <v>185</v>
      </c>
      <c r="D57" s="153" t="s">
        <v>188</v>
      </c>
      <c r="E57" s="161">
        <v>286</v>
      </c>
      <c r="F57" s="161">
        <v>183</v>
      </c>
      <c r="G57" s="162">
        <v>214</v>
      </c>
      <c r="I57" s="248"/>
      <c r="J57" s="150" t="s">
        <v>185</v>
      </c>
      <c r="K57" s="153" t="s">
        <v>195</v>
      </c>
      <c r="L57" s="161">
        <v>3</v>
      </c>
      <c r="M57" s="161">
        <v>3</v>
      </c>
      <c r="N57" s="162">
        <v>2</v>
      </c>
      <c r="P57" s="248"/>
      <c r="Q57" s="150" t="s">
        <v>185</v>
      </c>
      <c r="R57" s="153" t="s">
        <v>190</v>
      </c>
      <c r="S57" s="161">
        <v>4</v>
      </c>
      <c r="T57" s="161">
        <v>3</v>
      </c>
      <c r="U57" s="162">
        <v>3</v>
      </c>
    </row>
    <row r="58" spans="2:21" x14ac:dyDescent="0.3">
      <c r="B58" s="248"/>
      <c r="C58" s="150" t="s">
        <v>185</v>
      </c>
      <c r="D58" s="153" t="s">
        <v>189</v>
      </c>
      <c r="E58" s="161">
        <v>119</v>
      </c>
      <c r="F58" s="161">
        <v>50</v>
      </c>
      <c r="G58" s="162">
        <v>44</v>
      </c>
      <c r="I58" s="248"/>
      <c r="J58" s="150" t="s">
        <v>185</v>
      </c>
      <c r="K58" s="153" t="s">
        <v>196</v>
      </c>
      <c r="L58" s="161">
        <v>27</v>
      </c>
      <c r="M58" s="161">
        <v>24</v>
      </c>
      <c r="N58" s="162">
        <v>21</v>
      </c>
      <c r="P58" s="248"/>
      <c r="Q58" s="150" t="s">
        <v>185</v>
      </c>
      <c r="R58" s="153" t="s">
        <v>192</v>
      </c>
      <c r="S58" s="161">
        <v>64</v>
      </c>
      <c r="T58" s="161">
        <v>49</v>
      </c>
      <c r="U58" s="162">
        <v>49</v>
      </c>
    </row>
    <row r="59" spans="2:21" x14ac:dyDescent="0.3">
      <c r="B59" s="248"/>
      <c r="C59" s="150" t="s">
        <v>185</v>
      </c>
      <c r="D59" s="153" t="s">
        <v>190</v>
      </c>
      <c r="E59" s="161">
        <v>37</v>
      </c>
      <c r="F59" s="161">
        <v>25</v>
      </c>
      <c r="G59" s="162">
        <v>26</v>
      </c>
      <c r="I59" s="248"/>
      <c r="J59" s="150" t="s">
        <v>185</v>
      </c>
      <c r="K59" s="153" t="s">
        <v>197</v>
      </c>
      <c r="L59" s="161">
        <v>27</v>
      </c>
      <c r="M59" s="161">
        <v>22</v>
      </c>
      <c r="N59" s="162">
        <v>28</v>
      </c>
      <c r="P59" s="248"/>
      <c r="Q59" s="150" t="s">
        <v>185</v>
      </c>
      <c r="R59" s="153" t="s">
        <v>194</v>
      </c>
      <c r="S59" s="161">
        <v>1</v>
      </c>
      <c r="T59" s="161">
        <v>1</v>
      </c>
      <c r="U59" s="162"/>
    </row>
    <row r="60" spans="2:21" x14ac:dyDescent="0.3">
      <c r="B60" s="248"/>
      <c r="C60" s="150" t="s">
        <v>185</v>
      </c>
      <c r="D60" s="153" t="s">
        <v>191</v>
      </c>
      <c r="E60" s="161">
        <v>1</v>
      </c>
      <c r="F60" s="161"/>
      <c r="G60" s="162"/>
      <c r="I60" s="248"/>
      <c r="J60" s="150" t="s">
        <v>185</v>
      </c>
      <c r="K60" s="153" t="s">
        <v>198</v>
      </c>
      <c r="L60" s="161">
        <v>5</v>
      </c>
      <c r="M60" s="161">
        <v>2</v>
      </c>
      <c r="N60" s="162">
        <v>4</v>
      </c>
      <c r="P60" s="248"/>
      <c r="Q60" s="150" t="s">
        <v>185</v>
      </c>
      <c r="R60" s="153" t="s">
        <v>195</v>
      </c>
      <c r="S60" s="161">
        <v>14</v>
      </c>
      <c r="T60" s="161">
        <v>12</v>
      </c>
      <c r="U60" s="162">
        <v>7</v>
      </c>
    </row>
    <row r="61" spans="2:21" x14ac:dyDescent="0.3">
      <c r="B61" s="248"/>
      <c r="C61" s="150" t="s">
        <v>185</v>
      </c>
      <c r="D61" s="153" t="s">
        <v>192</v>
      </c>
      <c r="E61" s="161">
        <v>218</v>
      </c>
      <c r="F61" s="161">
        <v>138</v>
      </c>
      <c r="G61" s="162">
        <v>190</v>
      </c>
      <c r="I61" s="248"/>
      <c r="J61" s="150" t="s">
        <v>199</v>
      </c>
      <c r="K61" s="153" t="s">
        <v>200</v>
      </c>
      <c r="L61" s="161">
        <v>1</v>
      </c>
      <c r="M61" s="161">
        <v>1</v>
      </c>
      <c r="N61" s="162">
        <v>1</v>
      </c>
      <c r="P61" s="248"/>
      <c r="Q61" s="150" t="s">
        <v>185</v>
      </c>
      <c r="R61" s="153" t="s">
        <v>196</v>
      </c>
      <c r="S61" s="161">
        <v>40</v>
      </c>
      <c r="T61" s="161">
        <v>39</v>
      </c>
      <c r="U61" s="162">
        <v>36</v>
      </c>
    </row>
    <row r="62" spans="2:21" x14ac:dyDescent="0.3">
      <c r="B62" s="248"/>
      <c r="C62" s="150" t="s">
        <v>185</v>
      </c>
      <c r="D62" s="153" t="s">
        <v>193</v>
      </c>
      <c r="E62" s="161">
        <v>4</v>
      </c>
      <c r="F62" s="161">
        <v>2</v>
      </c>
      <c r="G62" s="162"/>
      <c r="I62" s="248"/>
      <c r="J62" s="150" t="s">
        <v>199</v>
      </c>
      <c r="K62" s="153" t="s">
        <v>201</v>
      </c>
      <c r="L62" s="161">
        <v>110</v>
      </c>
      <c r="M62" s="161">
        <v>88</v>
      </c>
      <c r="N62" s="162">
        <v>91</v>
      </c>
      <c r="P62" s="248"/>
      <c r="Q62" s="150" t="s">
        <v>185</v>
      </c>
      <c r="R62" s="153" t="s">
        <v>197</v>
      </c>
      <c r="S62" s="161">
        <v>89</v>
      </c>
      <c r="T62" s="161">
        <v>62</v>
      </c>
      <c r="U62" s="162">
        <v>56</v>
      </c>
    </row>
    <row r="63" spans="2:21" x14ac:dyDescent="0.3">
      <c r="B63" s="248"/>
      <c r="C63" s="150" t="s">
        <v>185</v>
      </c>
      <c r="D63" s="153" t="s">
        <v>194</v>
      </c>
      <c r="E63" s="161">
        <v>3</v>
      </c>
      <c r="F63" s="161">
        <v>2</v>
      </c>
      <c r="G63" s="162"/>
      <c r="I63" s="248"/>
      <c r="J63" s="150" t="s">
        <v>199</v>
      </c>
      <c r="K63" s="153" t="s">
        <v>202</v>
      </c>
      <c r="L63" s="161">
        <v>14</v>
      </c>
      <c r="M63" s="161">
        <v>10</v>
      </c>
      <c r="N63" s="162">
        <v>10</v>
      </c>
      <c r="P63" s="248"/>
      <c r="Q63" s="150" t="s">
        <v>185</v>
      </c>
      <c r="R63" s="153" t="s">
        <v>198</v>
      </c>
      <c r="S63" s="161">
        <v>7</v>
      </c>
      <c r="T63" s="161">
        <v>4</v>
      </c>
      <c r="U63" s="162">
        <v>2</v>
      </c>
    </row>
    <row r="64" spans="2:21" x14ac:dyDescent="0.3">
      <c r="B64" s="248"/>
      <c r="C64" s="150" t="s">
        <v>185</v>
      </c>
      <c r="D64" s="153" t="s">
        <v>195</v>
      </c>
      <c r="E64" s="161">
        <v>19</v>
      </c>
      <c r="F64" s="161">
        <v>12</v>
      </c>
      <c r="G64" s="162">
        <v>15</v>
      </c>
      <c r="I64" s="248"/>
      <c r="J64" s="150" t="s">
        <v>199</v>
      </c>
      <c r="K64" s="153" t="s">
        <v>204</v>
      </c>
      <c r="L64" s="161">
        <v>17</v>
      </c>
      <c r="M64" s="161">
        <v>12</v>
      </c>
      <c r="N64" s="162">
        <v>11</v>
      </c>
      <c r="P64" s="248"/>
      <c r="Q64" s="150" t="s">
        <v>199</v>
      </c>
      <c r="R64" s="153" t="s">
        <v>200</v>
      </c>
      <c r="S64" s="161">
        <v>1</v>
      </c>
      <c r="T64" s="161">
        <v>1</v>
      </c>
      <c r="U64" s="162">
        <v>1</v>
      </c>
    </row>
    <row r="65" spans="2:21" x14ac:dyDescent="0.3">
      <c r="B65" s="248"/>
      <c r="C65" s="150" t="s">
        <v>185</v>
      </c>
      <c r="D65" s="153" t="s">
        <v>196</v>
      </c>
      <c r="E65" s="161">
        <v>88</v>
      </c>
      <c r="F65" s="161">
        <v>59</v>
      </c>
      <c r="G65" s="162">
        <v>70</v>
      </c>
      <c r="I65" s="248"/>
      <c r="J65" s="150" t="s">
        <v>199</v>
      </c>
      <c r="K65" s="153" t="s">
        <v>205</v>
      </c>
      <c r="L65" s="161">
        <v>332</v>
      </c>
      <c r="M65" s="161">
        <v>272</v>
      </c>
      <c r="N65" s="162">
        <v>261</v>
      </c>
      <c r="P65" s="248"/>
      <c r="Q65" s="150" t="s">
        <v>199</v>
      </c>
      <c r="R65" s="153" t="s">
        <v>201</v>
      </c>
      <c r="S65" s="161">
        <v>52</v>
      </c>
      <c r="T65" s="161">
        <v>28</v>
      </c>
      <c r="U65" s="162">
        <v>34</v>
      </c>
    </row>
    <row r="66" spans="2:21" x14ac:dyDescent="0.3">
      <c r="B66" s="248"/>
      <c r="C66" s="150" t="s">
        <v>185</v>
      </c>
      <c r="D66" s="153" t="s">
        <v>197</v>
      </c>
      <c r="E66" s="161">
        <v>315</v>
      </c>
      <c r="F66" s="161">
        <v>161</v>
      </c>
      <c r="G66" s="162">
        <v>196</v>
      </c>
      <c r="I66" s="248"/>
      <c r="J66" s="150" t="s">
        <v>199</v>
      </c>
      <c r="K66" s="153" t="s">
        <v>206</v>
      </c>
      <c r="L66" s="161"/>
      <c r="M66" s="161">
        <v>1</v>
      </c>
      <c r="N66" s="162">
        <v>1</v>
      </c>
      <c r="P66" s="248"/>
      <c r="Q66" s="150" t="s">
        <v>199</v>
      </c>
      <c r="R66" s="153" t="s">
        <v>202</v>
      </c>
      <c r="S66" s="161">
        <v>10</v>
      </c>
      <c r="T66" s="161">
        <v>9</v>
      </c>
      <c r="U66" s="162">
        <v>8</v>
      </c>
    </row>
    <row r="67" spans="2:21" x14ac:dyDescent="0.3">
      <c r="B67" s="248"/>
      <c r="C67" s="150" t="s">
        <v>185</v>
      </c>
      <c r="D67" s="153" t="s">
        <v>198</v>
      </c>
      <c r="E67" s="161">
        <v>39</v>
      </c>
      <c r="F67" s="161">
        <v>22</v>
      </c>
      <c r="G67" s="162">
        <v>26</v>
      </c>
      <c r="I67" s="248"/>
      <c r="J67" s="150" t="s">
        <v>199</v>
      </c>
      <c r="K67" s="153" t="s">
        <v>207</v>
      </c>
      <c r="L67" s="161">
        <v>6</v>
      </c>
      <c r="M67" s="161">
        <v>5</v>
      </c>
      <c r="N67" s="162">
        <v>4</v>
      </c>
      <c r="P67" s="248"/>
      <c r="Q67" s="150" t="s">
        <v>199</v>
      </c>
      <c r="R67" s="153" t="s">
        <v>203</v>
      </c>
      <c r="S67" s="161">
        <v>1</v>
      </c>
      <c r="T67" s="161">
        <v>1</v>
      </c>
      <c r="U67" s="162"/>
    </row>
    <row r="68" spans="2:21" x14ac:dyDescent="0.3">
      <c r="B68" s="248"/>
      <c r="C68" s="150" t="s">
        <v>199</v>
      </c>
      <c r="D68" s="153" t="s">
        <v>200</v>
      </c>
      <c r="E68" s="161">
        <v>1</v>
      </c>
      <c r="F68" s="161">
        <v>1</v>
      </c>
      <c r="G68" s="162"/>
      <c r="I68" s="248"/>
      <c r="J68" s="150" t="s">
        <v>199</v>
      </c>
      <c r="K68" s="153" t="s">
        <v>209</v>
      </c>
      <c r="L68" s="161">
        <v>25</v>
      </c>
      <c r="M68" s="161">
        <v>22</v>
      </c>
      <c r="N68" s="162">
        <v>16</v>
      </c>
      <c r="P68" s="248"/>
      <c r="Q68" s="150" t="s">
        <v>199</v>
      </c>
      <c r="R68" s="153" t="s">
        <v>204</v>
      </c>
      <c r="S68" s="161">
        <v>16</v>
      </c>
      <c r="T68" s="161">
        <v>9</v>
      </c>
      <c r="U68" s="162">
        <v>7</v>
      </c>
    </row>
    <row r="69" spans="2:21" x14ac:dyDescent="0.3">
      <c r="B69" s="248"/>
      <c r="C69" s="150" t="s">
        <v>199</v>
      </c>
      <c r="D69" s="153" t="s">
        <v>201</v>
      </c>
      <c r="E69" s="161">
        <v>297</v>
      </c>
      <c r="F69" s="161">
        <v>185</v>
      </c>
      <c r="G69" s="162">
        <v>223</v>
      </c>
      <c r="I69" s="248"/>
      <c r="J69" s="150" t="s">
        <v>210</v>
      </c>
      <c r="K69" s="153" t="s">
        <v>213</v>
      </c>
      <c r="L69" s="161">
        <v>4</v>
      </c>
      <c r="M69" s="161">
        <v>3</v>
      </c>
      <c r="N69" s="162">
        <v>2</v>
      </c>
      <c r="P69" s="248"/>
      <c r="Q69" s="150" t="s">
        <v>199</v>
      </c>
      <c r="R69" s="153" t="s">
        <v>205</v>
      </c>
      <c r="S69" s="161">
        <v>90</v>
      </c>
      <c r="T69" s="161">
        <v>61</v>
      </c>
      <c r="U69" s="162">
        <v>46</v>
      </c>
    </row>
    <row r="70" spans="2:21" x14ac:dyDescent="0.3">
      <c r="B70" s="248"/>
      <c r="C70" s="150" t="s">
        <v>199</v>
      </c>
      <c r="D70" s="153" t="s">
        <v>202</v>
      </c>
      <c r="E70" s="161">
        <v>72</v>
      </c>
      <c r="F70" s="161">
        <v>42</v>
      </c>
      <c r="G70" s="162">
        <v>43</v>
      </c>
      <c r="I70" s="248"/>
      <c r="J70" s="150" t="s">
        <v>210</v>
      </c>
      <c r="K70" s="153" t="s">
        <v>214</v>
      </c>
      <c r="L70" s="161">
        <v>6</v>
      </c>
      <c r="M70" s="161">
        <v>4</v>
      </c>
      <c r="N70" s="162">
        <v>5</v>
      </c>
      <c r="P70" s="248"/>
      <c r="Q70" s="150" t="s">
        <v>199</v>
      </c>
      <c r="R70" s="153" t="s">
        <v>207</v>
      </c>
      <c r="S70" s="161">
        <v>2</v>
      </c>
      <c r="T70" s="161">
        <v>1</v>
      </c>
      <c r="U70" s="162">
        <v>1</v>
      </c>
    </row>
    <row r="71" spans="2:21" x14ac:dyDescent="0.3">
      <c r="B71" s="248"/>
      <c r="C71" s="150" t="s">
        <v>199</v>
      </c>
      <c r="D71" s="153" t="s">
        <v>203</v>
      </c>
      <c r="E71" s="161">
        <v>1</v>
      </c>
      <c r="F71" s="161"/>
      <c r="G71" s="162"/>
      <c r="I71" s="248"/>
      <c r="J71" s="150" t="s">
        <v>210</v>
      </c>
      <c r="K71" s="153" t="s">
        <v>215</v>
      </c>
      <c r="L71" s="161">
        <v>4</v>
      </c>
      <c r="M71" s="161">
        <v>4</v>
      </c>
      <c r="N71" s="162">
        <v>1</v>
      </c>
      <c r="P71" s="248"/>
      <c r="Q71" s="150" t="s">
        <v>199</v>
      </c>
      <c r="R71" s="153" t="s">
        <v>209</v>
      </c>
      <c r="S71" s="161">
        <v>20</v>
      </c>
      <c r="T71" s="161">
        <v>14</v>
      </c>
      <c r="U71" s="162">
        <v>8</v>
      </c>
    </row>
    <row r="72" spans="2:21" x14ac:dyDescent="0.3">
      <c r="B72" s="248"/>
      <c r="C72" s="150" t="s">
        <v>199</v>
      </c>
      <c r="D72" s="153" t="s">
        <v>204</v>
      </c>
      <c r="E72" s="161">
        <v>49</v>
      </c>
      <c r="F72" s="161">
        <v>29</v>
      </c>
      <c r="G72" s="162">
        <v>29</v>
      </c>
      <c r="I72" s="248"/>
      <c r="J72" s="150" t="s">
        <v>210</v>
      </c>
      <c r="K72" s="153" t="s">
        <v>216</v>
      </c>
      <c r="L72" s="161">
        <v>5</v>
      </c>
      <c r="M72" s="161">
        <v>2</v>
      </c>
      <c r="N72" s="162"/>
      <c r="P72" s="248"/>
      <c r="Q72" s="150" t="s">
        <v>210</v>
      </c>
      <c r="R72" s="153" t="s">
        <v>211</v>
      </c>
      <c r="S72" s="161">
        <v>7</v>
      </c>
      <c r="T72" s="161">
        <v>6</v>
      </c>
      <c r="U72" s="162">
        <v>6</v>
      </c>
    </row>
    <row r="73" spans="2:21" x14ac:dyDescent="0.3">
      <c r="B73" s="248"/>
      <c r="C73" s="150" t="s">
        <v>199</v>
      </c>
      <c r="D73" s="153" t="s">
        <v>205</v>
      </c>
      <c r="E73" s="161">
        <v>630</v>
      </c>
      <c r="F73" s="161">
        <v>414</v>
      </c>
      <c r="G73" s="162">
        <v>487</v>
      </c>
      <c r="I73" s="248"/>
      <c r="J73" s="150" t="s">
        <v>210</v>
      </c>
      <c r="K73" s="153" t="s">
        <v>217</v>
      </c>
      <c r="L73" s="161">
        <v>1</v>
      </c>
      <c r="M73" s="161">
        <v>1</v>
      </c>
      <c r="N73" s="162">
        <v>1</v>
      </c>
      <c r="P73" s="248"/>
      <c r="Q73" s="150" t="s">
        <v>210</v>
      </c>
      <c r="R73" s="153" t="s">
        <v>212</v>
      </c>
      <c r="S73" s="161">
        <v>9</v>
      </c>
      <c r="T73" s="161">
        <v>10</v>
      </c>
      <c r="U73" s="162">
        <v>8</v>
      </c>
    </row>
    <row r="74" spans="2:21" x14ac:dyDescent="0.3">
      <c r="B74" s="248"/>
      <c r="C74" s="150" t="s">
        <v>199</v>
      </c>
      <c r="D74" s="153" t="s">
        <v>206</v>
      </c>
      <c r="E74" s="161">
        <v>8</v>
      </c>
      <c r="F74" s="161">
        <v>7</v>
      </c>
      <c r="G74" s="162">
        <v>5</v>
      </c>
      <c r="I74" s="248"/>
      <c r="J74" s="150" t="s">
        <v>210</v>
      </c>
      <c r="K74" s="153" t="s">
        <v>218</v>
      </c>
      <c r="L74" s="161">
        <v>2</v>
      </c>
      <c r="M74" s="161">
        <v>2</v>
      </c>
      <c r="N74" s="162">
        <v>2</v>
      </c>
      <c r="P74" s="248"/>
      <c r="Q74" s="150" t="s">
        <v>210</v>
      </c>
      <c r="R74" s="153" t="s">
        <v>213</v>
      </c>
      <c r="S74" s="161">
        <v>9</v>
      </c>
      <c r="T74" s="161">
        <v>7</v>
      </c>
      <c r="U74" s="162">
        <v>4</v>
      </c>
    </row>
    <row r="75" spans="2:21" x14ac:dyDescent="0.3">
      <c r="B75" s="248"/>
      <c r="C75" s="150" t="s">
        <v>199</v>
      </c>
      <c r="D75" s="153" t="s">
        <v>207</v>
      </c>
      <c r="E75" s="161">
        <v>9</v>
      </c>
      <c r="F75" s="161">
        <v>7</v>
      </c>
      <c r="G75" s="162">
        <v>8</v>
      </c>
      <c r="I75" s="248"/>
      <c r="J75" s="150" t="s">
        <v>210</v>
      </c>
      <c r="K75" s="153" t="s">
        <v>219</v>
      </c>
      <c r="L75" s="161">
        <v>9</v>
      </c>
      <c r="M75" s="161">
        <v>7</v>
      </c>
      <c r="N75" s="162">
        <v>5</v>
      </c>
      <c r="P75" s="248"/>
      <c r="Q75" s="150" t="s">
        <v>210</v>
      </c>
      <c r="R75" s="153" t="s">
        <v>214</v>
      </c>
      <c r="S75" s="161">
        <v>4</v>
      </c>
      <c r="T75" s="161">
        <v>4</v>
      </c>
      <c r="U75" s="162">
        <v>4</v>
      </c>
    </row>
    <row r="76" spans="2:21" x14ac:dyDescent="0.3">
      <c r="B76" s="248"/>
      <c r="C76" s="150" t="s">
        <v>199</v>
      </c>
      <c r="D76" s="153" t="s">
        <v>208</v>
      </c>
      <c r="E76" s="161">
        <v>1</v>
      </c>
      <c r="F76" s="161"/>
      <c r="G76" s="162"/>
      <c r="I76" s="248"/>
      <c r="J76" s="150" t="s">
        <v>210</v>
      </c>
      <c r="K76" s="153" t="s">
        <v>220</v>
      </c>
      <c r="L76" s="161">
        <v>32</v>
      </c>
      <c r="M76" s="161">
        <v>21</v>
      </c>
      <c r="N76" s="162">
        <v>22</v>
      </c>
      <c r="P76" s="248"/>
      <c r="Q76" s="150" t="s">
        <v>210</v>
      </c>
      <c r="R76" s="153" t="s">
        <v>215</v>
      </c>
      <c r="S76" s="161">
        <v>1</v>
      </c>
      <c r="T76" s="161"/>
      <c r="U76" s="162"/>
    </row>
    <row r="77" spans="2:21" x14ac:dyDescent="0.3">
      <c r="B77" s="248"/>
      <c r="C77" s="150" t="s">
        <v>199</v>
      </c>
      <c r="D77" s="153" t="s">
        <v>209</v>
      </c>
      <c r="E77" s="161">
        <v>100</v>
      </c>
      <c r="F77" s="161">
        <v>53</v>
      </c>
      <c r="G77" s="162">
        <v>68</v>
      </c>
      <c r="I77" s="248"/>
      <c r="J77" s="150" t="s">
        <v>210</v>
      </c>
      <c r="K77" s="153" t="s">
        <v>221</v>
      </c>
      <c r="L77" s="161">
        <v>8</v>
      </c>
      <c r="M77" s="161">
        <v>5</v>
      </c>
      <c r="N77" s="162">
        <v>3</v>
      </c>
      <c r="P77" s="248"/>
      <c r="Q77" s="150" t="s">
        <v>210</v>
      </c>
      <c r="R77" s="153" t="s">
        <v>216</v>
      </c>
      <c r="S77" s="161">
        <v>20</v>
      </c>
      <c r="T77" s="161">
        <v>10</v>
      </c>
      <c r="U77" s="162">
        <v>11</v>
      </c>
    </row>
    <row r="78" spans="2:21" x14ac:dyDescent="0.3">
      <c r="B78" s="248"/>
      <c r="C78" s="150" t="s">
        <v>210</v>
      </c>
      <c r="D78" s="153" t="s">
        <v>211</v>
      </c>
      <c r="E78" s="161">
        <v>8</v>
      </c>
      <c r="F78" s="161">
        <v>5</v>
      </c>
      <c r="G78" s="162">
        <v>7</v>
      </c>
      <c r="I78" s="248"/>
      <c r="J78" s="150" t="s">
        <v>210</v>
      </c>
      <c r="K78" s="153" t="s">
        <v>222</v>
      </c>
      <c r="L78" s="161">
        <v>1</v>
      </c>
      <c r="M78" s="161"/>
      <c r="N78" s="162"/>
      <c r="P78" s="248"/>
      <c r="Q78" s="150" t="s">
        <v>210</v>
      </c>
      <c r="R78" s="153" t="s">
        <v>217</v>
      </c>
      <c r="S78" s="161">
        <v>2</v>
      </c>
      <c r="T78" s="161">
        <v>1</v>
      </c>
      <c r="U78" s="162">
        <v>1</v>
      </c>
    </row>
    <row r="79" spans="2:21" x14ac:dyDescent="0.3">
      <c r="B79" s="248"/>
      <c r="C79" s="150" t="s">
        <v>210</v>
      </c>
      <c r="D79" s="153" t="s">
        <v>212</v>
      </c>
      <c r="E79" s="161">
        <v>22</v>
      </c>
      <c r="F79" s="161">
        <v>13</v>
      </c>
      <c r="G79" s="162">
        <v>12</v>
      </c>
      <c r="I79" s="248"/>
      <c r="J79" s="150" t="s">
        <v>223</v>
      </c>
      <c r="K79" s="153" t="s">
        <v>224</v>
      </c>
      <c r="L79" s="161">
        <v>530</v>
      </c>
      <c r="M79" s="161">
        <v>494</v>
      </c>
      <c r="N79" s="162">
        <v>489</v>
      </c>
      <c r="P79" s="248"/>
      <c r="Q79" s="150" t="s">
        <v>210</v>
      </c>
      <c r="R79" s="153" t="s">
        <v>218</v>
      </c>
      <c r="S79" s="161">
        <v>1</v>
      </c>
      <c r="T79" s="161">
        <v>1</v>
      </c>
      <c r="U79" s="162">
        <v>2</v>
      </c>
    </row>
    <row r="80" spans="2:21" x14ac:dyDescent="0.3">
      <c r="B80" s="248"/>
      <c r="C80" s="150" t="s">
        <v>210</v>
      </c>
      <c r="D80" s="153" t="s">
        <v>213</v>
      </c>
      <c r="E80" s="161">
        <v>23</v>
      </c>
      <c r="F80" s="161">
        <v>13</v>
      </c>
      <c r="G80" s="162">
        <v>11</v>
      </c>
      <c r="I80" s="248"/>
      <c r="J80" s="150" t="s">
        <v>223</v>
      </c>
      <c r="K80" s="153" t="s">
        <v>226</v>
      </c>
      <c r="L80" s="161">
        <v>785</v>
      </c>
      <c r="M80" s="161">
        <v>603</v>
      </c>
      <c r="N80" s="162">
        <v>582</v>
      </c>
      <c r="P80" s="248"/>
      <c r="Q80" s="150" t="s">
        <v>210</v>
      </c>
      <c r="R80" s="153" t="s">
        <v>219</v>
      </c>
      <c r="S80" s="161">
        <v>14</v>
      </c>
      <c r="T80" s="161">
        <v>11</v>
      </c>
      <c r="U80" s="162">
        <v>14</v>
      </c>
    </row>
    <row r="81" spans="2:21" x14ac:dyDescent="0.3">
      <c r="B81" s="248"/>
      <c r="C81" s="150" t="s">
        <v>210</v>
      </c>
      <c r="D81" s="153" t="s">
        <v>214</v>
      </c>
      <c r="E81" s="161">
        <v>12</v>
      </c>
      <c r="F81" s="161">
        <v>8</v>
      </c>
      <c r="G81" s="162">
        <v>11</v>
      </c>
      <c r="I81" s="248"/>
      <c r="J81" s="150" t="s">
        <v>223</v>
      </c>
      <c r="K81" s="153" t="s">
        <v>227</v>
      </c>
      <c r="L81" s="161"/>
      <c r="M81" s="161">
        <v>1</v>
      </c>
      <c r="N81" s="162">
        <v>1</v>
      </c>
      <c r="P81" s="248"/>
      <c r="Q81" s="150" t="s">
        <v>210</v>
      </c>
      <c r="R81" s="153" t="s">
        <v>220</v>
      </c>
      <c r="S81" s="161">
        <v>30</v>
      </c>
      <c r="T81" s="161">
        <v>21</v>
      </c>
      <c r="U81" s="162">
        <v>19</v>
      </c>
    </row>
    <row r="82" spans="2:21" x14ac:dyDescent="0.3">
      <c r="B82" s="248"/>
      <c r="C82" s="150" t="s">
        <v>210</v>
      </c>
      <c r="D82" s="153" t="s">
        <v>215</v>
      </c>
      <c r="E82" s="161">
        <v>6</v>
      </c>
      <c r="F82" s="161">
        <v>3</v>
      </c>
      <c r="G82" s="162">
        <v>6</v>
      </c>
      <c r="I82" s="248"/>
      <c r="J82" s="150" t="s">
        <v>223</v>
      </c>
      <c r="K82" s="153" t="s">
        <v>228</v>
      </c>
      <c r="L82" s="161">
        <v>10</v>
      </c>
      <c r="M82" s="161">
        <v>9</v>
      </c>
      <c r="N82" s="162">
        <v>10</v>
      </c>
      <c r="P82" s="248"/>
      <c r="Q82" s="150" t="s">
        <v>210</v>
      </c>
      <c r="R82" s="153" t="s">
        <v>221</v>
      </c>
      <c r="S82" s="161">
        <v>4</v>
      </c>
      <c r="T82" s="161">
        <v>4</v>
      </c>
      <c r="U82" s="162">
        <v>4</v>
      </c>
    </row>
    <row r="83" spans="2:21" x14ac:dyDescent="0.3">
      <c r="B83" s="248"/>
      <c r="C83" s="150" t="s">
        <v>210</v>
      </c>
      <c r="D83" s="153" t="s">
        <v>216</v>
      </c>
      <c r="E83" s="161">
        <v>35</v>
      </c>
      <c r="F83" s="161">
        <v>13</v>
      </c>
      <c r="G83" s="162">
        <v>19</v>
      </c>
      <c r="I83" s="248"/>
      <c r="J83" s="150" t="s">
        <v>223</v>
      </c>
      <c r="K83" s="153" t="s">
        <v>230</v>
      </c>
      <c r="L83" s="161">
        <v>155</v>
      </c>
      <c r="M83" s="161">
        <v>114</v>
      </c>
      <c r="N83" s="162">
        <v>116</v>
      </c>
      <c r="P83" s="248"/>
      <c r="Q83" s="150" t="s">
        <v>210</v>
      </c>
      <c r="R83" s="153" t="s">
        <v>222</v>
      </c>
      <c r="S83" s="161">
        <v>11</v>
      </c>
      <c r="T83" s="161">
        <v>10</v>
      </c>
      <c r="U83" s="162">
        <v>7</v>
      </c>
    </row>
    <row r="84" spans="2:21" x14ac:dyDescent="0.3">
      <c r="B84" s="248"/>
      <c r="C84" s="150" t="s">
        <v>210</v>
      </c>
      <c r="D84" s="153" t="s">
        <v>217</v>
      </c>
      <c r="E84" s="161">
        <v>1</v>
      </c>
      <c r="F84" s="161">
        <v>1</v>
      </c>
      <c r="G84" s="162">
        <v>1</v>
      </c>
      <c r="I84" s="248"/>
      <c r="J84" s="150" t="s">
        <v>223</v>
      </c>
      <c r="K84" s="153" t="s">
        <v>231</v>
      </c>
      <c r="L84" s="161">
        <v>25</v>
      </c>
      <c r="M84" s="161">
        <v>15</v>
      </c>
      <c r="N84" s="162">
        <v>15</v>
      </c>
      <c r="P84" s="248"/>
      <c r="Q84" s="150" t="s">
        <v>257</v>
      </c>
      <c r="R84" s="153" t="s">
        <v>258</v>
      </c>
      <c r="S84" s="161">
        <v>1</v>
      </c>
      <c r="T84" s="161">
        <v>1</v>
      </c>
      <c r="U84" s="162"/>
    </row>
    <row r="85" spans="2:21" x14ac:dyDescent="0.3">
      <c r="B85" s="248"/>
      <c r="C85" s="150" t="s">
        <v>210</v>
      </c>
      <c r="D85" s="153" t="s">
        <v>218</v>
      </c>
      <c r="E85" s="161">
        <v>8</v>
      </c>
      <c r="F85" s="161">
        <v>2</v>
      </c>
      <c r="G85" s="162">
        <v>1</v>
      </c>
      <c r="I85" s="248"/>
      <c r="J85" s="150" t="s">
        <v>223</v>
      </c>
      <c r="K85" s="153" t="s">
        <v>232</v>
      </c>
      <c r="L85" s="161">
        <v>13</v>
      </c>
      <c r="M85" s="161">
        <v>13</v>
      </c>
      <c r="N85" s="162">
        <v>16</v>
      </c>
      <c r="P85" s="248"/>
      <c r="Q85" s="150" t="s">
        <v>223</v>
      </c>
      <c r="R85" s="153" t="s">
        <v>224</v>
      </c>
      <c r="S85" s="161">
        <v>253</v>
      </c>
      <c r="T85" s="161">
        <v>180</v>
      </c>
      <c r="U85" s="162">
        <v>138</v>
      </c>
    </row>
    <row r="86" spans="2:21" x14ac:dyDescent="0.3">
      <c r="B86" s="248"/>
      <c r="C86" s="150" t="s">
        <v>210</v>
      </c>
      <c r="D86" s="153" t="s">
        <v>219</v>
      </c>
      <c r="E86" s="161">
        <v>48</v>
      </c>
      <c r="F86" s="161">
        <v>20</v>
      </c>
      <c r="G86" s="162">
        <v>22</v>
      </c>
      <c r="I86" s="248"/>
      <c r="J86" s="150" t="s">
        <v>223</v>
      </c>
      <c r="K86" s="153" t="s">
        <v>233</v>
      </c>
      <c r="L86" s="161">
        <v>7</v>
      </c>
      <c r="M86" s="161">
        <v>7</v>
      </c>
      <c r="N86" s="162">
        <v>6</v>
      </c>
      <c r="P86" s="248"/>
      <c r="Q86" s="150" t="s">
        <v>223</v>
      </c>
      <c r="R86" s="153" t="s">
        <v>225</v>
      </c>
      <c r="S86" s="161">
        <v>6</v>
      </c>
      <c r="T86" s="161">
        <v>4</v>
      </c>
      <c r="U86" s="162">
        <v>1</v>
      </c>
    </row>
    <row r="87" spans="2:21" x14ac:dyDescent="0.3">
      <c r="B87" s="248"/>
      <c r="C87" s="150" t="s">
        <v>210</v>
      </c>
      <c r="D87" s="153" t="s">
        <v>220</v>
      </c>
      <c r="E87" s="161">
        <v>147</v>
      </c>
      <c r="F87" s="161">
        <v>67</v>
      </c>
      <c r="G87" s="162">
        <v>86</v>
      </c>
      <c r="I87" s="248"/>
      <c r="J87" s="150" t="s">
        <v>223</v>
      </c>
      <c r="K87" s="153" t="s">
        <v>234</v>
      </c>
      <c r="L87" s="161">
        <v>16</v>
      </c>
      <c r="M87" s="161">
        <v>13</v>
      </c>
      <c r="N87" s="162">
        <v>14</v>
      </c>
      <c r="P87" s="248"/>
      <c r="Q87" s="150" t="s">
        <v>223</v>
      </c>
      <c r="R87" s="153" t="s">
        <v>226</v>
      </c>
      <c r="S87" s="161">
        <v>209</v>
      </c>
      <c r="T87" s="161">
        <v>111</v>
      </c>
      <c r="U87" s="162">
        <v>107</v>
      </c>
    </row>
    <row r="88" spans="2:21" x14ac:dyDescent="0.3">
      <c r="B88" s="248"/>
      <c r="C88" s="150" t="s">
        <v>210</v>
      </c>
      <c r="D88" s="153" t="s">
        <v>221</v>
      </c>
      <c r="E88" s="161">
        <v>14</v>
      </c>
      <c r="F88" s="161">
        <v>7</v>
      </c>
      <c r="G88" s="162">
        <v>11</v>
      </c>
      <c r="I88" s="248"/>
      <c r="J88" s="150" t="s">
        <v>223</v>
      </c>
      <c r="K88" s="153" t="s">
        <v>235</v>
      </c>
      <c r="L88" s="161">
        <v>34</v>
      </c>
      <c r="M88" s="161">
        <v>27</v>
      </c>
      <c r="N88" s="162">
        <v>23</v>
      </c>
      <c r="P88" s="248"/>
      <c r="Q88" s="150" t="s">
        <v>223</v>
      </c>
      <c r="R88" s="153" t="s">
        <v>228</v>
      </c>
      <c r="S88" s="161">
        <v>7</v>
      </c>
      <c r="T88" s="161">
        <v>3</v>
      </c>
      <c r="U88" s="162">
        <v>4</v>
      </c>
    </row>
    <row r="89" spans="2:21" x14ac:dyDescent="0.3">
      <c r="B89" s="248"/>
      <c r="C89" s="150" t="s">
        <v>210</v>
      </c>
      <c r="D89" s="153" t="s">
        <v>222</v>
      </c>
      <c r="E89" s="161">
        <v>8</v>
      </c>
      <c r="F89" s="161">
        <v>6</v>
      </c>
      <c r="G89" s="162">
        <v>8</v>
      </c>
      <c r="I89" s="248"/>
      <c r="J89" s="150" t="s">
        <v>223</v>
      </c>
      <c r="K89" s="153" t="s">
        <v>237</v>
      </c>
      <c r="L89" s="161">
        <v>10</v>
      </c>
      <c r="M89" s="161">
        <v>6</v>
      </c>
      <c r="N89" s="162">
        <v>9</v>
      </c>
      <c r="P89" s="248"/>
      <c r="Q89" s="150" t="s">
        <v>223</v>
      </c>
      <c r="R89" s="153" t="s">
        <v>230</v>
      </c>
      <c r="S89" s="161">
        <v>25</v>
      </c>
      <c r="T89" s="161">
        <v>11</v>
      </c>
      <c r="U89" s="162">
        <v>8</v>
      </c>
    </row>
    <row r="90" spans="2:21" x14ac:dyDescent="0.3">
      <c r="B90" s="248"/>
      <c r="C90" s="150" t="s">
        <v>223</v>
      </c>
      <c r="D90" s="153" t="s">
        <v>224</v>
      </c>
      <c r="E90" s="161">
        <v>1184</v>
      </c>
      <c r="F90" s="161">
        <v>958</v>
      </c>
      <c r="G90" s="162">
        <v>1178</v>
      </c>
      <c r="I90" s="248"/>
      <c r="J90" s="150" t="s">
        <v>223</v>
      </c>
      <c r="K90" s="153" t="s">
        <v>238</v>
      </c>
      <c r="L90" s="161">
        <v>7</v>
      </c>
      <c r="M90" s="161">
        <v>6</v>
      </c>
      <c r="N90" s="162">
        <v>6</v>
      </c>
      <c r="P90" s="248"/>
      <c r="Q90" s="150" t="s">
        <v>223</v>
      </c>
      <c r="R90" s="153" t="s">
        <v>231</v>
      </c>
      <c r="S90" s="161">
        <v>14</v>
      </c>
      <c r="T90" s="161">
        <v>8</v>
      </c>
      <c r="U90" s="162">
        <v>4</v>
      </c>
    </row>
    <row r="91" spans="2:21" x14ac:dyDescent="0.3">
      <c r="B91" s="248"/>
      <c r="C91" s="150" t="s">
        <v>223</v>
      </c>
      <c r="D91" s="153" t="s">
        <v>225</v>
      </c>
      <c r="E91" s="161">
        <v>1</v>
      </c>
      <c r="F91" s="161"/>
      <c r="G91" s="162"/>
      <c r="I91" s="248"/>
      <c r="J91" s="150" t="s">
        <v>223</v>
      </c>
      <c r="K91" s="153" t="s">
        <v>239</v>
      </c>
      <c r="L91" s="161">
        <v>4</v>
      </c>
      <c r="M91" s="161">
        <v>2</v>
      </c>
      <c r="N91" s="162">
        <v>2</v>
      </c>
      <c r="P91" s="248"/>
      <c r="Q91" s="150" t="s">
        <v>223</v>
      </c>
      <c r="R91" s="153" t="s">
        <v>232</v>
      </c>
      <c r="S91" s="161">
        <v>14</v>
      </c>
      <c r="T91" s="161">
        <v>13</v>
      </c>
      <c r="U91" s="162">
        <v>7</v>
      </c>
    </row>
    <row r="92" spans="2:21" x14ac:dyDescent="0.3">
      <c r="B92" s="248"/>
      <c r="C92" s="150" t="s">
        <v>223</v>
      </c>
      <c r="D92" s="153" t="s">
        <v>226</v>
      </c>
      <c r="E92" s="161">
        <v>2694</v>
      </c>
      <c r="F92" s="161">
        <v>1651</v>
      </c>
      <c r="G92" s="162">
        <v>2052</v>
      </c>
      <c r="I92" s="248"/>
      <c r="J92" s="150" t="s">
        <v>223</v>
      </c>
      <c r="K92" s="153" t="s">
        <v>240</v>
      </c>
      <c r="L92" s="161">
        <v>32</v>
      </c>
      <c r="M92" s="161">
        <v>18</v>
      </c>
      <c r="N92" s="162">
        <v>15</v>
      </c>
      <c r="P92" s="248"/>
      <c r="Q92" s="150" t="s">
        <v>223</v>
      </c>
      <c r="R92" s="153" t="s">
        <v>233</v>
      </c>
      <c r="S92" s="161">
        <v>9</v>
      </c>
      <c r="T92" s="161">
        <v>4</v>
      </c>
      <c r="U92" s="162">
        <v>2</v>
      </c>
    </row>
    <row r="93" spans="2:21" x14ac:dyDescent="0.3">
      <c r="B93" s="248"/>
      <c r="C93" s="150" t="s">
        <v>223</v>
      </c>
      <c r="D93" s="153" t="s">
        <v>227</v>
      </c>
      <c r="E93" s="161">
        <v>5</v>
      </c>
      <c r="F93" s="161">
        <v>2</v>
      </c>
      <c r="G93" s="162">
        <v>2</v>
      </c>
      <c r="I93" s="248"/>
      <c r="J93" s="150" t="s">
        <v>223</v>
      </c>
      <c r="K93" s="153" t="s">
        <v>241</v>
      </c>
      <c r="L93" s="161">
        <v>95</v>
      </c>
      <c r="M93" s="161">
        <v>82</v>
      </c>
      <c r="N93" s="162">
        <v>87</v>
      </c>
      <c r="P93" s="248"/>
      <c r="Q93" s="150" t="s">
        <v>223</v>
      </c>
      <c r="R93" s="153" t="s">
        <v>234</v>
      </c>
      <c r="S93" s="161">
        <v>7</v>
      </c>
      <c r="T93" s="161">
        <v>4</v>
      </c>
      <c r="U93" s="162">
        <v>4</v>
      </c>
    </row>
    <row r="94" spans="2:21" x14ac:dyDescent="0.3">
      <c r="B94" s="248"/>
      <c r="C94" s="150" t="s">
        <v>223</v>
      </c>
      <c r="D94" s="153" t="s">
        <v>228</v>
      </c>
      <c r="E94" s="161">
        <v>34</v>
      </c>
      <c r="F94" s="161">
        <v>14</v>
      </c>
      <c r="G94" s="162">
        <v>12</v>
      </c>
      <c r="I94" s="248"/>
      <c r="J94" s="150" t="s">
        <v>242</v>
      </c>
      <c r="K94" s="153" t="s">
        <v>243</v>
      </c>
      <c r="L94" s="161">
        <v>34</v>
      </c>
      <c r="M94" s="161">
        <v>34</v>
      </c>
      <c r="N94" s="162">
        <v>26</v>
      </c>
      <c r="P94" s="248"/>
      <c r="Q94" s="150" t="s">
        <v>223</v>
      </c>
      <c r="R94" s="153" t="s">
        <v>235</v>
      </c>
      <c r="S94" s="161">
        <v>27</v>
      </c>
      <c r="T94" s="161">
        <v>24</v>
      </c>
      <c r="U94" s="162">
        <v>16</v>
      </c>
    </row>
    <row r="95" spans="2:21" x14ac:dyDescent="0.3">
      <c r="B95" s="248"/>
      <c r="C95" s="150" t="s">
        <v>223</v>
      </c>
      <c r="D95" s="153" t="s">
        <v>229</v>
      </c>
      <c r="E95" s="161">
        <v>1</v>
      </c>
      <c r="F95" s="161"/>
      <c r="G95" s="162"/>
      <c r="I95" s="248"/>
      <c r="J95" s="150" t="s">
        <v>242</v>
      </c>
      <c r="K95" s="153" t="s">
        <v>244</v>
      </c>
      <c r="L95" s="161">
        <v>12</v>
      </c>
      <c r="M95" s="161">
        <v>12</v>
      </c>
      <c r="N95" s="162">
        <v>16</v>
      </c>
      <c r="P95" s="248"/>
      <c r="Q95" s="150" t="s">
        <v>223</v>
      </c>
      <c r="R95" s="153" t="s">
        <v>236</v>
      </c>
      <c r="S95" s="161">
        <v>1</v>
      </c>
      <c r="T95" s="161">
        <v>1</v>
      </c>
      <c r="U95" s="162"/>
    </row>
    <row r="96" spans="2:21" x14ac:dyDescent="0.3">
      <c r="B96" s="248"/>
      <c r="C96" s="150" t="s">
        <v>223</v>
      </c>
      <c r="D96" s="153" t="s">
        <v>230</v>
      </c>
      <c r="E96" s="161">
        <v>294</v>
      </c>
      <c r="F96" s="161">
        <v>191</v>
      </c>
      <c r="G96" s="162">
        <v>275</v>
      </c>
      <c r="I96" s="248"/>
      <c r="J96" s="150" t="s">
        <v>242</v>
      </c>
      <c r="K96" s="153" t="s">
        <v>245</v>
      </c>
      <c r="L96" s="161">
        <v>8</v>
      </c>
      <c r="M96" s="161">
        <v>6</v>
      </c>
      <c r="N96" s="162">
        <v>7</v>
      </c>
      <c r="P96" s="248"/>
      <c r="Q96" s="152" t="s">
        <v>223</v>
      </c>
      <c r="R96" s="153" t="s">
        <v>237</v>
      </c>
      <c r="S96" s="161">
        <v>11</v>
      </c>
      <c r="T96" s="161">
        <v>9</v>
      </c>
      <c r="U96" s="162">
        <v>3</v>
      </c>
    </row>
    <row r="97" spans="2:21" x14ac:dyDescent="0.3">
      <c r="B97" s="248"/>
      <c r="C97" s="150" t="s">
        <v>223</v>
      </c>
      <c r="D97" s="153" t="s">
        <v>231</v>
      </c>
      <c r="E97" s="161">
        <v>136</v>
      </c>
      <c r="F97" s="161">
        <v>60</v>
      </c>
      <c r="G97" s="162">
        <v>62</v>
      </c>
      <c r="I97" s="248"/>
      <c r="J97" s="150" t="s">
        <v>242</v>
      </c>
      <c r="K97" s="153" t="s">
        <v>246</v>
      </c>
      <c r="L97" s="161">
        <v>3</v>
      </c>
      <c r="M97" s="161">
        <v>2</v>
      </c>
      <c r="N97" s="162">
        <v>3</v>
      </c>
      <c r="P97" s="248"/>
      <c r="Q97" s="150" t="s">
        <v>223</v>
      </c>
      <c r="R97" s="153" t="s">
        <v>238</v>
      </c>
      <c r="S97" s="161">
        <v>10</v>
      </c>
      <c r="T97" s="161">
        <v>2</v>
      </c>
      <c r="U97" s="162">
        <v>3</v>
      </c>
    </row>
    <row r="98" spans="2:21" x14ac:dyDescent="0.3">
      <c r="B98" s="248"/>
      <c r="C98" s="150" t="s">
        <v>223</v>
      </c>
      <c r="D98" s="153" t="s">
        <v>232</v>
      </c>
      <c r="E98" s="161">
        <v>56</v>
      </c>
      <c r="F98" s="161">
        <v>28</v>
      </c>
      <c r="G98" s="162">
        <v>30</v>
      </c>
      <c r="I98" s="248"/>
      <c r="J98" s="150" t="s">
        <v>242</v>
      </c>
      <c r="K98" s="153" t="s">
        <v>247</v>
      </c>
      <c r="L98" s="161">
        <v>5</v>
      </c>
      <c r="M98" s="161">
        <v>5</v>
      </c>
      <c r="N98" s="162">
        <v>5</v>
      </c>
      <c r="P98" s="248"/>
      <c r="Q98" s="150" t="s">
        <v>223</v>
      </c>
      <c r="R98" s="153" t="s">
        <v>239</v>
      </c>
      <c r="S98" s="161">
        <v>8</v>
      </c>
      <c r="T98" s="161">
        <v>2</v>
      </c>
      <c r="U98" s="162">
        <v>2</v>
      </c>
    </row>
    <row r="99" spans="2:21" x14ac:dyDescent="0.3">
      <c r="B99" s="248"/>
      <c r="C99" s="150" t="s">
        <v>223</v>
      </c>
      <c r="D99" s="153" t="s">
        <v>233</v>
      </c>
      <c r="E99" s="161">
        <v>30</v>
      </c>
      <c r="F99" s="161">
        <v>15</v>
      </c>
      <c r="G99" s="162">
        <v>21</v>
      </c>
      <c r="I99" s="248"/>
      <c r="J99" s="150" t="s">
        <v>242</v>
      </c>
      <c r="K99" s="153" t="s">
        <v>248</v>
      </c>
      <c r="L99" s="161">
        <v>55</v>
      </c>
      <c r="M99" s="161">
        <v>39</v>
      </c>
      <c r="N99" s="162">
        <v>44</v>
      </c>
      <c r="P99" s="248"/>
      <c r="Q99" s="150" t="s">
        <v>223</v>
      </c>
      <c r="R99" s="153" t="s">
        <v>240</v>
      </c>
      <c r="S99" s="161">
        <v>10</v>
      </c>
      <c r="T99" s="161">
        <v>7</v>
      </c>
      <c r="U99" s="162">
        <v>4</v>
      </c>
    </row>
    <row r="100" spans="2:21" x14ac:dyDescent="0.3">
      <c r="B100" s="248"/>
      <c r="C100" s="150" t="s">
        <v>223</v>
      </c>
      <c r="D100" s="153" t="s">
        <v>234</v>
      </c>
      <c r="E100" s="161">
        <v>74</v>
      </c>
      <c r="F100" s="161">
        <v>34</v>
      </c>
      <c r="G100" s="162">
        <v>44</v>
      </c>
      <c r="I100" s="248"/>
      <c r="J100" s="150" t="s">
        <v>242</v>
      </c>
      <c r="K100" s="153" t="s">
        <v>249</v>
      </c>
      <c r="L100" s="161">
        <v>219</v>
      </c>
      <c r="M100" s="161">
        <v>202</v>
      </c>
      <c r="N100" s="162">
        <v>180</v>
      </c>
      <c r="P100" s="248"/>
      <c r="Q100" s="150" t="s">
        <v>223</v>
      </c>
      <c r="R100" s="153" t="s">
        <v>241</v>
      </c>
      <c r="S100" s="161">
        <v>61</v>
      </c>
      <c r="T100" s="161">
        <v>33</v>
      </c>
      <c r="U100" s="162">
        <v>24</v>
      </c>
    </row>
    <row r="101" spans="2:21" x14ac:dyDescent="0.3">
      <c r="B101" s="248"/>
      <c r="C101" s="150" t="s">
        <v>223</v>
      </c>
      <c r="D101" s="153" t="s">
        <v>235</v>
      </c>
      <c r="E101" s="161">
        <v>184</v>
      </c>
      <c r="F101" s="161">
        <v>105</v>
      </c>
      <c r="G101" s="162">
        <v>114</v>
      </c>
      <c r="I101" s="248"/>
      <c r="J101" s="150" t="s">
        <v>242</v>
      </c>
      <c r="K101" s="153" t="s">
        <v>250</v>
      </c>
      <c r="L101" s="161">
        <v>5</v>
      </c>
      <c r="M101" s="161">
        <v>4</v>
      </c>
      <c r="N101" s="162">
        <v>2</v>
      </c>
      <c r="P101" s="248"/>
      <c r="Q101" s="150" t="s">
        <v>242</v>
      </c>
      <c r="R101" s="153" t="s">
        <v>243</v>
      </c>
      <c r="S101" s="161">
        <v>73</v>
      </c>
      <c r="T101" s="161">
        <v>39</v>
      </c>
      <c r="U101" s="162">
        <v>25</v>
      </c>
    </row>
    <row r="102" spans="2:21" x14ac:dyDescent="0.3">
      <c r="B102" s="248"/>
      <c r="C102" s="150" t="s">
        <v>223</v>
      </c>
      <c r="D102" s="153" t="s">
        <v>236</v>
      </c>
      <c r="E102" s="161"/>
      <c r="F102" s="161">
        <v>1</v>
      </c>
      <c r="G102" s="162">
        <v>1</v>
      </c>
      <c r="I102" s="248"/>
      <c r="J102" s="150" t="s">
        <v>242</v>
      </c>
      <c r="K102" s="153" t="s">
        <v>251</v>
      </c>
      <c r="L102" s="161">
        <v>93</v>
      </c>
      <c r="M102" s="161">
        <v>78</v>
      </c>
      <c r="N102" s="162">
        <v>71</v>
      </c>
      <c r="P102" s="248"/>
      <c r="Q102" s="150" t="s">
        <v>242</v>
      </c>
      <c r="R102" s="153" t="s">
        <v>244</v>
      </c>
      <c r="S102" s="161">
        <v>60</v>
      </c>
      <c r="T102" s="161">
        <v>31</v>
      </c>
      <c r="U102" s="162">
        <v>22</v>
      </c>
    </row>
    <row r="103" spans="2:21" x14ac:dyDescent="0.3">
      <c r="B103" s="248"/>
      <c r="C103" s="150" t="s">
        <v>223</v>
      </c>
      <c r="D103" s="153" t="s">
        <v>237</v>
      </c>
      <c r="E103" s="161">
        <v>41</v>
      </c>
      <c r="F103" s="161">
        <v>27</v>
      </c>
      <c r="G103" s="162">
        <v>23</v>
      </c>
      <c r="I103" s="248"/>
      <c r="J103" s="150" t="s">
        <v>242</v>
      </c>
      <c r="K103" s="153" t="s">
        <v>252</v>
      </c>
      <c r="L103" s="161">
        <v>4</v>
      </c>
      <c r="M103" s="161">
        <v>3</v>
      </c>
      <c r="N103" s="162">
        <v>2</v>
      </c>
      <c r="P103" s="248"/>
      <c r="Q103" s="150" t="s">
        <v>242</v>
      </c>
      <c r="R103" s="153" t="s">
        <v>245</v>
      </c>
      <c r="S103" s="161"/>
      <c r="T103" s="161"/>
      <c r="U103" s="162">
        <v>1</v>
      </c>
    </row>
    <row r="104" spans="2:21" x14ac:dyDescent="0.3">
      <c r="B104" s="248"/>
      <c r="C104" s="150" t="s">
        <v>223</v>
      </c>
      <c r="D104" s="153" t="s">
        <v>238</v>
      </c>
      <c r="E104" s="161">
        <v>71</v>
      </c>
      <c r="F104" s="161">
        <v>29</v>
      </c>
      <c r="G104" s="162">
        <v>37</v>
      </c>
      <c r="I104" s="248"/>
      <c r="J104" s="150" t="s">
        <v>242</v>
      </c>
      <c r="K104" s="153" t="s">
        <v>253</v>
      </c>
      <c r="L104" s="161">
        <v>4</v>
      </c>
      <c r="M104" s="161">
        <v>4</v>
      </c>
      <c r="N104" s="162">
        <v>3</v>
      </c>
      <c r="P104" s="248"/>
      <c r="Q104" s="150" t="s">
        <v>242</v>
      </c>
      <c r="R104" s="153" t="s">
        <v>246</v>
      </c>
      <c r="S104" s="161">
        <v>4</v>
      </c>
      <c r="T104" s="161">
        <v>4</v>
      </c>
      <c r="U104" s="162">
        <v>4</v>
      </c>
    </row>
    <row r="105" spans="2:21" x14ac:dyDescent="0.3">
      <c r="B105" s="248"/>
      <c r="C105" s="150" t="s">
        <v>223</v>
      </c>
      <c r="D105" s="153" t="s">
        <v>239</v>
      </c>
      <c r="E105" s="161">
        <v>37</v>
      </c>
      <c r="F105" s="161">
        <v>15</v>
      </c>
      <c r="G105" s="162">
        <v>18</v>
      </c>
      <c r="I105" s="248"/>
      <c r="J105" s="150"/>
      <c r="K105" s="153"/>
      <c r="L105" s="161"/>
      <c r="M105" s="161"/>
      <c r="N105" s="162"/>
      <c r="P105" s="248"/>
      <c r="Q105" s="150" t="s">
        <v>242</v>
      </c>
      <c r="R105" s="153" t="s">
        <v>247</v>
      </c>
      <c r="S105" s="161">
        <v>3</v>
      </c>
      <c r="T105" s="161">
        <v>2</v>
      </c>
      <c r="U105" s="162">
        <v>1</v>
      </c>
    </row>
    <row r="106" spans="2:21" x14ac:dyDescent="0.3">
      <c r="B106" s="248"/>
      <c r="C106" s="150" t="s">
        <v>223</v>
      </c>
      <c r="D106" s="153" t="s">
        <v>240</v>
      </c>
      <c r="E106" s="161">
        <v>97</v>
      </c>
      <c r="F106" s="161">
        <v>55</v>
      </c>
      <c r="G106" s="162">
        <v>57</v>
      </c>
      <c r="I106" s="248"/>
      <c r="J106" s="150"/>
      <c r="K106" s="153"/>
      <c r="L106" s="161"/>
      <c r="M106" s="161"/>
      <c r="N106" s="162"/>
      <c r="P106" s="248"/>
      <c r="Q106" s="150" t="s">
        <v>242</v>
      </c>
      <c r="R106" s="153" t="s">
        <v>248</v>
      </c>
      <c r="S106" s="161">
        <v>341</v>
      </c>
      <c r="T106" s="161">
        <v>156</v>
      </c>
      <c r="U106" s="162">
        <v>97</v>
      </c>
    </row>
    <row r="107" spans="2:21" x14ac:dyDescent="0.3">
      <c r="B107" s="248"/>
      <c r="C107" s="150" t="s">
        <v>223</v>
      </c>
      <c r="D107" s="153" t="s">
        <v>241</v>
      </c>
      <c r="E107" s="161">
        <v>405</v>
      </c>
      <c r="F107" s="161">
        <v>235</v>
      </c>
      <c r="G107" s="162">
        <v>257</v>
      </c>
      <c r="I107" s="248"/>
      <c r="J107" s="150"/>
      <c r="K107" s="153"/>
      <c r="L107" s="161"/>
      <c r="M107" s="161"/>
      <c r="N107" s="162"/>
      <c r="P107" s="248"/>
      <c r="Q107" s="150" t="s">
        <v>242</v>
      </c>
      <c r="R107" s="153" t="s">
        <v>249</v>
      </c>
      <c r="S107" s="161">
        <v>80</v>
      </c>
      <c r="T107" s="161">
        <v>67</v>
      </c>
      <c r="U107" s="162">
        <v>52</v>
      </c>
    </row>
    <row r="108" spans="2:21" x14ac:dyDescent="0.3">
      <c r="B108" s="248"/>
      <c r="C108" s="150" t="s">
        <v>242</v>
      </c>
      <c r="D108" s="153" t="s">
        <v>243</v>
      </c>
      <c r="E108" s="161">
        <v>178</v>
      </c>
      <c r="F108" s="161">
        <v>85</v>
      </c>
      <c r="G108" s="162">
        <v>89</v>
      </c>
      <c r="I108" s="248"/>
      <c r="J108" s="150"/>
      <c r="K108" s="153"/>
      <c r="L108" s="161"/>
      <c r="M108" s="161"/>
      <c r="N108" s="162"/>
      <c r="P108" s="248"/>
      <c r="Q108" s="150" t="s">
        <v>242</v>
      </c>
      <c r="R108" s="153" t="s">
        <v>250</v>
      </c>
      <c r="S108" s="161">
        <v>5</v>
      </c>
      <c r="T108" s="161">
        <v>5</v>
      </c>
      <c r="U108" s="162">
        <v>4</v>
      </c>
    </row>
    <row r="109" spans="2:21" x14ac:dyDescent="0.3">
      <c r="B109" s="248"/>
      <c r="C109" s="150" t="s">
        <v>242</v>
      </c>
      <c r="D109" s="153" t="s">
        <v>244</v>
      </c>
      <c r="E109" s="161">
        <v>176</v>
      </c>
      <c r="F109" s="161">
        <v>79</v>
      </c>
      <c r="G109" s="162">
        <v>73</v>
      </c>
      <c r="I109" s="248"/>
      <c r="J109" s="150"/>
      <c r="K109" s="153"/>
      <c r="L109" s="161"/>
      <c r="M109" s="161"/>
      <c r="N109" s="162"/>
      <c r="P109" s="248"/>
      <c r="Q109" s="150" t="s">
        <v>242</v>
      </c>
      <c r="R109" s="153" t="s">
        <v>251</v>
      </c>
      <c r="S109" s="161">
        <v>45</v>
      </c>
      <c r="T109" s="161">
        <v>22</v>
      </c>
      <c r="U109" s="162">
        <v>20</v>
      </c>
    </row>
    <row r="110" spans="2:21" x14ac:dyDescent="0.3">
      <c r="B110" s="248"/>
      <c r="C110" s="150" t="s">
        <v>242</v>
      </c>
      <c r="D110" s="153" t="s">
        <v>245</v>
      </c>
      <c r="E110" s="161">
        <v>14</v>
      </c>
      <c r="F110" s="161">
        <v>7</v>
      </c>
      <c r="G110" s="162">
        <v>11</v>
      </c>
      <c r="I110" s="248"/>
      <c r="J110" s="150"/>
      <c r="K110" s="153"/>
      <c r="L110" s="161"/>
      <c r="M110" s="161"/>
      <c r="N110" s="162"/>
      <c r="P110" s="248"/>
      <c r="Q110" s="150" t="s">
        <v>242</v>
      </c>
      <c r="R110" s="153" t="s">
        <v>252</v>
      </c>
      <c r="S110" s="161">
        <v>6</v>
      </c>
      <c r="T110" s="161">
        <v>3</v>
      </c>
      <c r="U110" s="162">
        <v>3</v>
      </c>
    </row>
    <row r="111" spans="2:21" x14ac:dyDescent="0.3">
      <c r="B111" s="248"/>
      <c r="C111" s="150" t="s">
        <v>242</v>
      </c>
      <c r="D111" s="153" t="s">
        <v>246</v>
      </c>
      <c r="E111" s="161">
        <v>13</v>
      </c>
      <c r="F111" s="161">
        <v>11</v>
      </c>
      <c r="G111" s="162">
        <v>11</v>
      </c>
      <c r="I111" s="248"/>
      <c r="J111" s="147"/>
      <c r="K111" s="7"/>
      <c r="L111" s="163"/>
      <c r="M111" s="163"/>
      <c r="N111" s="164"/>
      <c r="P111" s="248"/>
      <c r="Q111" s="150" t="s">
        <v>242</v>
      </c>
      <c r="R111" s="153" t="s">
        <v>253</v>
      </c>
      <c r="S111" s="161">
        <v>7</v>
      </c>
      <c r="T111" s="161">
        <v>2</v>
      </c>
      <c r="U111" s="162">
        <v>14</v>
      </c>
    </row>
    <row r="112" spans="2:21" x14ac:dyDescent="0.3">
      <c r="B112" s="248"/>
      <c r="C112" s="150" t="s">
        <v>242</v>
      </c>
      <c r="D112" s="153" t="s">
        <v>247</v>
      </c>
      <c r="E112" s="161">
        <v>15</v>
      </c>
      <c r="F112" s="161">
        <v>10</v>
      </c>
      <c r="G112" s="162">
        <v>11</v>
      </c>
      <c r="I112" s="248"/>
      <c r="J112" s="130"/>
      <c r="K112" s="7"/>
      <c r="L112" s="163"/>
      <c r="M112" s="163"/>
      <c r="N112" s="164"/>
      <c r="P112" s="248"/>
      <c r="Q112" s="150" t="s">
        <v>254</v>
      </c>
      <c r="R112" s="153" t="s">
        <v>254</v>
      </c>
      <c r="S112" s="161"/>
      <c r="T112" s="161"/>
      <c r="U112" s="162">
        <v>2</v>
      </c>
    </row>
    <row r="113" spans="2:21" x14ac:dyDescent="0.3">
      <c r="B113" s="248"/>
      <c r="C113" s="150" t="s">
        <v>242</v>
      </c>
      <c r="D113" s="153" t="s">
        <v>248</v>
      </c>
      <c r="E113" s="161">
        <v>1531</v>
      </c>
      <c r="F113" s="161">
        <v>750</v>
      </c>
      <c r="G113" s="162">
        <v>658</v>
      </c>
      <c r="I113" s="248"/>
      <c r="J113" s="130"/>
      <c r="K113" s="7"/>
      <c r="L113" s="163"/>
      <c r="M113" s="163"/>
      <c r="N113" s="164"/>
      <c r="P113" s="248"/>
      <c r="Q113" s="150"/>
      <c r="R113" s="153"/>
      <c r="S113" s="161"/>
      <c r="T113" s="161"/>
      <c r="U113" s="162"/>
    </row>
    <row r="114" spans="2:21" x14ac:dyDescent="0.3">
      <c r="B114" s="248"/>
      <c r="C114" s="150" t="s">
        <v>242</v>
      </c>
      <c r="D114" s="153" t="s">
        <v>249</v>
      </c>
      <c r="E114" s="161">
        <v>357</v>
      </c>
      <c r="F114" s="161">
        <v>262</v>
      </c>
      <c r="G114" s="162">
        <v>319</v>
      </c>
      <c r="I114" s="248"/>
      <c r="J114" s="130"/>
      <c r="K114" s="7"/>
      <c r="L114" s="163"/>
      <c r="M114" s="163"/>
      <c r="N114" s="164"/>
      <c r="P114" s="248"/>
      <c r="Q114" s="150"/>
      <c r="R114" s="153"/>
      <c r="S114" s="161"/>
      <c r="T114" s="161"/>
      <c r="U114" s="162"/>
    </row>
    <row r="115" spans="2:21" x14ac:dyDescent="0.3">
      <c r="B115" s="248"/>
      <c r="C115" s="150" t="s">
        <v>242</v>
      </c>
      <c r="D115" s="153" t="s">
        <v>250</v>
      </c>
      <c r="E115" s="161">
        <v>8</v>
      </c>
      <c r="F115" s="161">
        <v>3</v>
      </c>
      <c r="G115" s="162">
        <v>3</v>
      </c>
      <c r="I115" s="248"/>
      <c r="J115" s="130"/>
      <c r="K115" s="7"/>
      <c r="L115" s="163"/>
      <c r="M115" s="163"/>
      <c r="N115" s="164"/>
      <c r="P115" s="248"/>
      <c r="Q115" s="150"/>
      <c r="R115" s="153"/>
      <c r="S115" s="161"/>
      <c r="T115" s="161"/>
      <c r="U115" s="162"/>
    </row>
    <row r="116" spans="2:21" x14ac:dyDescent="0.3">
      <c r="B116" s="248"/>
      <c r="C116" s="150" t="s">
        <v>242</v>
      </c>
      <c r="D116" s="153" t="s">
        <v>251</v>
      </c>
      <c r="E116" s="161">
        <v>168</v>
      </c>
      <c r="F116" s="161">
        <v>109</v>
      </c>
      <c r="G116" s="162">
        <v>140</v>
      </c>
      <c r="I116" s="248"/>
      <c r="J116" s="130"/>
      <c r="K116" s="7"/>
      <c r="L116" s="163"/>
      <c r="M116" s="163"/>
      <c r="N116" s="164"/>
      <c r="P116" s="248"/>
      <c r="Q116" s="150"/>
      <c r="R116" s="153"/>
      <c r="S116" s="161"/>
      <c r="T116" s="161"/>
      <c r="U116" s="162"/>
    </row>
    <row r="117" spans="2:21" x14ac:dyDescent="0.3">
      <c r="B117" s="248"/>
      <c r="C117" s="150" t="s">
        <v>242</v>
      </c>
      <c r="D117" s="153" t="s">
        <v>252</v>
      </c>
      <c r="E117" s="161">
        <v>24</v>
      </c>
      <c r="F117" s="161">
        <v>13</v>
      </c>
      <c r="G117" s="162">
        <v>19</v>
      </c>
      <c r="I117" s="248"/>
      <c r="J117" s="130"/>
      <c r="K117" s="7"/>
      <c r="L117" s="163"/>
      <c r="M117" s="163"/>
      <c r="N117" s="164"/>
      <c r="P117" s="248"/>
      <c r="Q117" s="150"/>
      <c r="R117" s="153"/>
      <c r="S117" s="161"/>
      <c r="T117" s="161"/>
      <c r="U117" s="162"/>
    </row>
    <row r="118" spans="2:21" x14ac:dyDescent="0.3">
      <c r="B118" s="248"/>
      <c r="C118" s="150" t="s">
        <v>242</v>
      </c>
      <c r="D118" s="153" t="s">
        <v>253</v>
      </c>
      <c r="E118" s="161">
        <v>33</v>
      </c>
      <c r="F118" s="161">
        <v>13</v>
      </c>
      <c r="G118" s="162">
        <v>13</v>
      </c>
      <c r="I118" s="248"/>
      <c r="J118" s="130"/>
      <c r="K118" s="7"/>
      <c r="L118" s="163"/>
      <c r="M118" s="163"/>
      <c r="N118" s="164"/>
      <c r="P118" s="248"/>
      <c r="Q118" s="150"/>
      <c r="R118" s="153"/>
      <c r="S118" s="161"/>
      <c r="T118" s="161"/>
      <c r="U118" s="162"/>
    </row>
    <row r="119" spans="2:21" x14ac:dyDescent="0.3">
      <c r="B119" s="248"/>
      <c r="C119" s="150" t="s">
        <v>254</v>
      </c>
      <c r="D119" s="153" t="s">
        <v>254</v>
      </c>
      <c r="E119" s="161"/>
      <c r="F119" s="161"/>
      <c r="G119" s="162">
        <v>13</v>
      </c>
      <c r="I119" s="248"/>
      <c r="J119" s="130"/>
      <c r="K119" s="7"/>
      <c r="L119" s="163"/>
      <c r="M119" s="163"/>
      <c r="N119" s="164"/>
      <c r="P119" s="248"/>
      <c r="Q119" s="150"/>
      <c r="R119" s="153"/>
      <c r="S119" s="161"/>
      <c r="T119" s="161"/>
      <c r="U119" s="162"/>
    </row>
    <row r="120" spans="2:21" x14ac:dyDescent="0.3">
      <c r="B120" s="248"/>
      <c r="C120" s="150"/>
      <c r="D120" s="153"/>
      <c r="E120" s="161"/>
      <c r="F120" s="161"/>
      <c r="G120" s="162"/>
      <c r="I120" s="248"/>
      <c r="J120" s="130"/>
      <c r="K120" s="7"/>
      <c r="L120" s="163"/>
      <c r="M120" s="163"/>
      <c r="N120" s="164"/>
      <c r="P120" s="248"/>
      <c r="Q120" s="150"/>
      <c r="R120" s="153"/>
      <c r="S120" s="161"/>
      <c r="T120" s="161"/>
      <c r="U120" s="162"/>
    </row>
    <row r="121" spans="2:21" x14ac:dyDescent="0.3">
      <c r="B121" s="248"/>
      <c r="C121" s="150"/>
      <c r="D121" s="153"/>
      <c r="E121" s="161"/>
      <c r="F121" s="161"/>
      <c r="G121" s="162"/>
      <c r="I121" s="248"/>
      <c r="J121" s="130"/>
      <c r="K121" s="7"/>
      <c r="L121" s="163"/>
      <c r="M121" s="163"/>
      <c r="N121" s="164"/>
      <c r="P121" s="248"/>
      <c r="Q121" s="150"/>
      <c r="R121" s="153"/>
      <c r="S121" s="161"/>
      <c r="T121" s="161"/>
      <c r="U121" s="162"/>
    </row>
    <row r="122" spans="2:21" ht="16.2" thickBot="1" x14ac:dyDescent="0.35">
      <c r="B122" s="21" t="s">
        <v>7</v>
      </c>
      <c r="C122" s="154" t="s">
        <v>8</v>
      </c>
      <c r="D122" s="154" t="s">
        <v>8</v>
      </c>
      <c r="E122" s="165">
        <f>SUM(E6:E121)</f>
        <v>20889</v>
      </c>
      <c r="F122" s="165">
        <f>SUM(F6:F121)</f>
        <v>12576</v>
      </c>
      <c r="G122" s="166">
        <f>SUM(G6:G121)</f>
        <v>14523</v>
      </c>
      <c r="I122" s="21" t="s">
        <v>7</v>
      </c>
      <c r="J122" s="154" t="s">
        <v>8</v>
      </c>
      <c r="K122" s="154" t="s">
        <v>8</v>
      </c>
      <c r="L122" s="165">
        <f>SUM(L6:L121)</f>
        <v>6093</v>
      </c>
      <c r="M122" s="165">
        <f>SUM(M6:M121)</f>
        <v>5043</v>
      </c>
      <c r="N122" s="166">
        <f>SUM(N6:N121)</f>
        <v>4891</v>
      </c>
      <c r="P122" s="21" t="s">
        <v>7</v>
      </c>
      <c r="Q122" s="154" t="s">
        <v>8</v>
      </c>
      <c r="R122" s="154" t="s">
        <v>8</v>
      </c>
      <c r="S122" s="165">
        <f>SUM(S6:S121)</f>
        <v>3479</v>
      </c>
      <c r="T122" s="165">
        <f>SUM(T6:T121)</f>
        <v>2211</v>
      </c>
      <c r="U122" s="166">
        <f>SUM(U6:U121)</f>
        <v>1795</v>
      </c>
    </row>
    <row r="123" spans="2:21" x14ac:dyDescent="0.3">
      <c r="B123" s="2"/>
    </row>
    <row r="125" spans="2:21" ht="16.2" thickBot="1" x14ac:dyDescent="0.35"/>
    <row r="126" spans="2:21" ht="16.8" thickBot="1" x14ac:dyDescent="0.35">
      <c r="B126" s="132" t="s">
        <v>11</v>
      </c>
      <c r="C126" s="133"/>
      <c r="D126" s="133"/>
      <c r="E126" s="133"/>
      <c r="F126" s="133"/>
      <c r="G126" s="134"/>
      <c r="H126" s="104"/>
    </row>
    <row r="127" spans="2:21" x14ac:dyDescent="0.3">
      <c r="B127" s="27"/>
      <c r="C127" s="100"/>
      <c r="D127" s="100"/>
      <c r="E127" s="100"/>
      <c r="F127" s="100"/>
      <c r="G127" s="28"/>
    </row>
    <row r="128" spans="2:21" x14ac:dyDescent="0.3">
      <c r="B128" s="27"/>
      <c r="C128" s="100"/>
      <c r="D128" s="100"/>
      <c r="E128" s="100"/>
      <c r="F128" s="100"/>
      <c r="G128" s="28"/>
    </row>
    <row r="129" spans="2:7" x14ac:dyDescent="0.3">
      <c r="B129" s="27"/>
      <c r="C129" s="100"/>
      <c r="D129" s="100"/>
      <c r="E129" s="100"/>
      <c r="F129" s="100"/>
      <c r="G129" s="28"/>
    </row>
    <row r="130" spans="2:7" x14ac:dyDescent="0.3">
      <c r="B130" s="27"/>
      <c r="C130" s="100"/>
      <c r="D130" s="100"/>
      <c r="E130" s="100"/>
      <c r="F130" s="100"/>
      <c r="G130" s="28"/>
    </row>
    <row r="131" spans="2:7" x14ac:dyDescent="0.3">
      <c r="B131" s="27"/>
      <c r="C131" s="100"/>
      <c r="D131" s="100"/>
      <c r="E131" s="100"/>
      <c r="F131" s="100"/>
      <c r="G131" s="28"/>
    </row>
    <row r="132" spans="2:7" ht="16.2" thickBot="1" x14ac:dyDescent="0.35">
      <c r="B132" s="29"/>
      <c r="C132" s="30"/>
      <c r="D132" s="30"/>
      <c r="E132" s="30"/>
      <c r="F132" s="30"/>
      <c r="G132" s="31"/>
    </row>
  </sheetData>
  <mergeCells count="5">
    <mergeCell ref="I6:I121"/>
    <mergeCell ref="B2:G2"/>
    <mergeCell ref="B3:G3"/>
    <mergeCell ref="B6:B121"/>
    <mergeCell ref="P6:P121"/>
  </mergeCells>
  <pageMargins left="0.7" right="0.7" top="0.75" bottom="0.75" header="0.3" footer="0.3"/>
  <pageSetup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31"/>
  <sheetViews>
    <sheetView view="pageBreakPreview" topLeftCell="D59" zoomScale="60" zoomScaleNormal="80" workbookViewId="0"/>
  </sheetViews>
  <sheetFormatPr defaultRowHeight="14.4" x14ac:dyDescent="0.3"/>
  <cols>
    <col min="2" max="2" width="20" customWidth="1"/>
    <col min="3" max="4" width="19.5546875" customWidth="1"/>
    <col min="5" max="5" width="20.21875" style="8" customWidth="1"/>
    <col min="6" max="6" width="21.77734375" style="8" customWidth="1"/>
    <col min="7" max="7" width="9.21875" customWidth="1"/>
    <col min="8" max="11" width="18.77734375" customWidth="1"/>
    <col min="12" max="12" width="20.21875" customWidth="1"/>
    <col min="13" max="13" width="9" customWidth="1"/>
    <col min="14" max="18" width="18.77734375" customWidth="1"/>
  </cols>
  <sheetData>
    <row r="1" spans="2:18" ht="15" thickBot="1" x14ac:dyDescent="0.35"/>
    <row r="2" spans="2:18" ht="36" customHeight="1" thickBot="1" x14ac:dyDescent="0.35">
      <c r="B2" s="262" t="s">
        <v>18</v>
      </c>
      <c r="C2" s="263"/>
      <c r="D2" s="263"/>
      <c r="E2" s="263"/>
      <c r="F2" s="264"/>
      <c r="G2" s="12"/>
    </row>
    <row r="3" spans="2:18" ht="15.6" customHeight="1" x14ac:dyDescent="0.3">
      <c r="B3" s="265"/>
      <c r="C3" s="265"/>
      <c r="D3" s="265"/>
      <c r="E3" s="265"/>
      <c r="F3" s="265"/>
      <c r="G3" s="11"/>
      <c r="I3" s="1"/>
    </row>
    <row r="4" spans="2:18" ht="16.2" thickBot="1" x14ac:dyDescent="0.35">
      <c r="B4" s="1"/>
      <c r="C4" s="1"/>
      <c r="D4" s="1"/>
      <c r="E4" s="9"/>
      <c r="F4" s="9"/>
      <c r="G4" s="1"/>
      <c r="I4" s="1"/>
    </row>
    <row r="5" spans="2:18" ht="47.4" thickBot="1" x14ac:dyDescent="0.35">
      <c r="B5" s="97" t="s">
        <v>1</v>
      </c>
      <c r="C5" s="102" t="s">
        <v>2</v>
      </c>
      <c r="D5" s="102" t="s">
        <v>3</v>
      </c>
      <c r="E5" s="117" t="s">
        <v>19</v>
      </c>
      <c r="F5" s="118" t="s">
        <v>20</v>
      </c>
      <c r="H5" s="97" t="s">
        <v>1</v>
      </c>
      <c r="I5" s="102" t="s">
        <v>2</v>
      </c>
      <c r="J5" s="102" t="s">
        <v>3</v>
      </c>
      <c r="K5" s="117" t="s">
        <v>19</v>
      </c>
      <c r="L5" s="118" t="s">
        <v>20</v>
      </c>
      <c r="N5" s="97" t="s">
        <v>1</v>
      </c>
      <c r="O5" s="98" t="s">
        <v>2</v>
      </c>
      <c r="P5" s="98" t="s">
        <v>3</v>
      </c>
      <c r="Q5" s="119" t="s">
        <v>19</v>
      </c>
      <c r="R5" s="118" t="s">
        <v>20</v>
      </c>
    </row>
    <row r="6" spans="2:18" ht="15.6" customHeight="1" x14ac:dyDescent="0.3">
      <c r="B6" s="257" t="s">
        <v>6</v>
      </c>
      <c r="C6" s="145" t="s">
        <v>129</v>
      </c>
      <c r="D6" s="158" t="s">
        <v>130</v>
      </c>
      <c r="E6" s="169">
        <v>2501.69</v>
      </c>
      <c r="F6" s="170">
        <v>584.68499999999995</v>
      </c>
      <c r="H6" s="257" t="s">
        <v>9</v>
      </c>
      <c r="I6" s="145" t="s">
        <v>129</v>
      </c>
      <c r="J6" s="158" t="s">
        <v>131</v>
      </c>
      <c r="K6" s="169">
        <v>87059.32</v>
      </c>
      <c r="L6" s="170">
        <v>405.46</v>
      </c>
      <c r="N6" s="257" t="s">
        <v>10</v>
      </c>
      <c r="O6" s="145" t="s">
        <v>129</v>
      </c>
      <c r="P6" s="158" t="s">
        <v>130</v>
      </c>
      <c r="Q6" s="169">
        <v>169.63</v>
      </c>
      <c r="R6" s="170">
        <v>169.63</v>
      </c>
    </row>
    <row r="7" spans="2:18" ht="15.6" x14ac:dyDescent="0.3">
      <c r="B7" s="258"/>
      <c r="C7" s="150" t="s">
        <v>129</v>
      </c>
      <c r="D7" s="153" t="s">
        <v>131</v>
      </c>
      <c r="E7" s="171">
        <v>226241.36</v>
      </c>
      <c r="F7" s="172">
        <v>250.17</v>
      </c>
      <c r="H7" s="258"/>
      <c r="I7" s="150" t="s">
        <v>129</v>
      </c>
      <c r="J7" s="153" t="s">
        <v>132</v>
      </c>
      <c r="K7" s="171">
        <v>108170.95</v>
      </c>
      <c r="L7" s="172">
        <v>408.9</v>
      </c>
      <c r="N7" s="258"/>
      <c r="O7" s="150" t="s">
        <v>129</v>
      </c>
      <c r="P7" s="153" t="s">
        <v>131</v>
      </c>
      <c r="Q7" s="171">
        <v>16732.43</v>
      </c>
      <c r="R7" s="172">
        <v>111.91500000000001</v>
      </c>
    </row>
    <row r="8" spans="2:18" ht="15.6" x14ac:dyDescent="0.3">
      <c r="B8" s="258"/>
      <c r="C8" s="150" t="s">
        <v>129</v>
      </c>
      <c r="D8" s="3" t="s">
        <v>132</v>
      </c>
      <c r="E8" s="115">
        <v>240471.15</v>
      </c>
      <c r="F8" s="20">
        <v>256.39499999999998</v>
      </c>
      <c r="H8" s="258"/>
      <c r="I8" s="150" t="s">
        <v>129</v>
      </c>
      <c r="J8" s="3" t="s">
        <v>133</v>
      </c>
      <c r="K8" s="115">
        <v>5506.07</v>
      </c>
      <c r="L8" s="20">
        <v>1063.69</v>
      </c>
      <c r="N8" s="258"/>
      <c r="O8" s="150" t="s">
        <v>129</v>
      </c>
      <c r="P8" s="153" t="s">
        <v>132</v>
      </c>
      <c r="Q8" s="171">
        <v>25154.1</v>
      </c>
      <c r="R8" s="172">
        <v>193.74</v>
      </c>
    </row>
    <row r="9" spans="2:18" ht="15.6" x14ac:dyDescent="0.3">
      <c r="B9" s="258"/>
      <c r="C9" s="150" t="s">
        <v>129</v>
      </c>
      <c r="D9" s="3" t="s">
        <v>133</v>
      </c>
      <c r="E9" s="115">
        <v>25033.29</v>
      </c>
      <c r="F9" s="20">
        <v>365.52</v>
      </c>
      <c r="H9" s="258"/>
      <c r="I9" s="150" t="s">
        <v>129</v>
      </c>
      <c r="J9" s="3" t="s">
        <v>134</v>
      </c>
      <c r="K9" s="115">
        <v>56425.77</v>
      </c>
      <c r="L9" s="20">
        <v>449.54</v>
      </c>
      <c r="N9" s="258"/>
      <c r="O9" s="150" t="s">
        <v>129</v>
      </c>
      <c r="P9" s="153" t="s">
        <v>133</v>
      </c>
      <c r="Q9" s="171">
        <v>2925.85</v>
      </c>
      <c r="R9" s="172">
        <v>109.23</v>
      </c>
    </row>
    <row r="10" spans="2:18" ht="15.6" x14ac:dyDescent="0.3">
      <c r="B10" s="258"/>
      <c r="C10" s="150" t="s">
        <v>129</v>
      </c>
      <c r="D10" s="3" t="s">
        <v>134</v>
      </c>
      <c r="E10" s="115">
        <v>155625.14000000001</v>
      </c>
      <c r="F10" s="20">
        <v>275.995</v>
      </c>
      <c r="H10" s="258"/>
      <c r="I10" s="150" t="s">
        <v>129</v>
      </c>
      <c r="J10" s="3" t="s">
        <v>135</v>
      </c>
      <c r="K10" s="115">
        <v>1459.85</v>
      </c>
      <c r="L10" s="20">
        <v>262.52999999999997</v>
      </c>
      <c r="N10" s="258"/>
      <c r="O10" s="150" t="s">
        <v>129</v>
      </c>
      <c r="P10" s="153" t="s">
        <v>134</v>
      </c>
      <c r="Q10" s="171">
        <v>8572.7999999999993</v>
      </c>
      <c r="R10" s="172">
        <v>164.6</v>
      </c>
    </row>
    <row r="11" spans="2:18" ht="15.6" x14ac:dyDescent="0.3">
      <c r="B11" s="258"/>
      <c r="C11" s="150" t="s">
        <v>129</v>
      </c>
      <c r="D11" s="3" t="s">
        <v>135</v>
      </c>
      <c r="E11" s="115">
        <v>10754.29</v>
      </c>
      <c r="F11" s="20">
        <v>302.63499999999999</v>
      </c>
      <c r="H11" s="258"/>
      <c r="I11" s="150" t="s">
        <v>129</v>
      </c>
      <c r="J11" s="3" t="s">
        <v>136</v>
      </c>
      <c r="K11" s="115">
        <v>2830.63</v>
      </c>
      <c r="L11" s="20">
        <v>457.37</v>
      </c>
      <c r="N11" s="258"/>
      <c r="O11" s="150" t="s">
        <v>129</v>
      </c>
      <c r="P11" s="153" t="s">
        <v>135</v>
      </c>
      <c r="Q11" s="171">
        <v>132.88999999999999</v>
      </c>
      <c r="R11" s="172">
        <v>132.88999999999999</v>
      </c>
    </row>
    <row r="12" spans="2:18" ht="15.6" x14ac:dyDescent="0.3">
      <c r="B12" s="258"/>
      <c r="C12" s="150" t="s">
        <v>129</v>
      </c>
      <c r="D12" s="3" t="s">
        <v>136</v>
      </c>
      <c r="E12" s="115">
        <v>6547.68</v>
      </c>
      <c r="F12" s="20">
        <v>210.88</v>
      </c>
      <c r="H12" s="258"/>
      <c r="I12" s="150" t="s">
        <v>129</v>
      </c>
      <c r="J12" s="3" t="s">
        <v>137</v>
      </c>
      <c r="K12" s="115">
        <v>3843.68</v>
      </c>
      <c r="L12" s="20">
        <v>286.39999999999998</v>
      </c>
      <c r="N12" s="258"/>
      <c r="O12" s="150" t="s">
        <v>129</v>
      </c>
      <c r="P12" s="153" t="s">
        <v>136</v>
      </c>
      <c r="Q12" s="171">
        <v>1277.43</v>
      </c>
      <c r="R12" s="172">
        <v>638.71500000000003</v>
      </c>
    </row>
    <row r="13" spans="2:18" ht="15.6" x14ac:dyDescent="0.3">
      <c r="B13" s="258"/>
      <c r="C13" s="150" t="s">
        <v>129</v>
      </c>
      <c r="D13" s="3" t="s">
        <v>137</v>
      </c>
      <c r="E13" s="115">
        <v>21561.41</v>
      </c>
      <c r="F13" s="20">
        <v>242.01</v>
      </c>
      <c r="H13" s="258"/>
      <c r="I13" s="150" t="s">
        <v>129</v>
      </c>
      <c r="J13" s="3" t="s">
        <v>138</v>
      </c>
      <c r="K13" s="115">
        <v>6739.57</v>
      </c>
      <c r="L13" s="20">
        <v>361.25</v>
      </c>
      <c r="N13" s="258"/>
      <c r="O13" s="150" t="s">
        <v>129</v>
      </c>
      <c r="P13" s="153" t="s">
        <v>137</v>
      </c>
      <c r="Q13" s="171">
        <v>2620.5100000000002</v>
      </c>
      <c r="R13" s="172">
        <v>583.42999999999995</v>
      </c>
    </row>
    <row r="14" spans="2:18" ht="15.6" x14ac:dyDescent="0.3">
      <c r="B14" s="258"/>
      <c r="C14" s="150" t="s">
        <v>129</v>
      </c>
      <c r="D14" s="3" t="s">
        <v>138</v>
      </c>
      <c r="E14" s="115">
        <v>68191.759999999995</v>
      </c>
      <c r="F14" s="20">
        <v>245.405</v>
      </c>
      <c r="H14" s="258"/>
      <c r="I14" s="150" t="s">
        <v>129</v>
      </c>
      <c r="J14" s="3" t="s">
        <v>139</v>
      </c>
      <c r="K14" s="115">
        <v>37806.410000000003</v>
      </c>
      <c r="L14" s="20">
        <v>393.76</v>
      </c>
      <c r="N14" s="258"/>
      <c r="O14" s="150" t="s">
        <v>129</v>
      </c>
      <c r="P14" s="153" t="s">
        <v>138</v>
      </c>
      <c r="Q14" s="171">
        <v>15661.69</v>
      </c>
      <c r="R14" s="172">
        <v>102.07</v>
      </c>
    </row>
    <row r="15" spans="2:18" ht="15.6" x14ac:dyDescent="0.3">
      <c r="B15" s="258"/>
      <c r="C15" s="150" t="s">
        <v>129</v>
      </c>
      <c r="D15" s="3" t="s">
        <v>139</v>
      </c>
      <c r="E15" s="115">
        <v>76229.5</v>
      </c>
      <c r="F15" s="20">
        <v>250.84</v>
      </c>
      <c r="H15" s="258"/>
      <c r="I15" s="150" t="s">
        <v>142</v>
      </c>
      <c r="J15" s="3" t="s">
        <v>144</v>
      </c>
      <c r="K15" s="115">
        <v>349421.33</v>
      </c>
      <c r="L15" s="20">
        <v>481.52</v>
      </c>
      <c r="N15" s="258"/>
      <c r="O15" s="150" t="s">
        <v>129</v>
      </c>
      <c r="P15" s="153" t="s">
        <v>139</v>
      </c>
      <c r="Q15" s="171">
        <v>2173.5300000000002</v>
      </c>
      <c r="R15" s="172">
        <v>187.32</v>
      </c>
    </row>
    <row r="16" spans="2:18" ht="15.6" x14ac:dyDescent="0.3">
      <c r="B16" s="258"/>
      <c r="C16" s="150" t="s">
        <v>129</v>
      </c>
      <c r="D16" s="3" t="s">
        <v>140</v>
      </c>
      <c r="E16" s="115">
        <v>8409.85</v>
      </c>
      <c r="F16" s="20">
        <v>341.86500000000001</v>
      </c>
      <c r="H16" s="258"/>
      <c r="I16" s="150" t="s">
        <v>142</v>
      </c>
      <c r="J16" s="3" t="s">
        <v>145</v>
      </c>
      <c r="K16" s="115">
        <v>76882.89</v>
      </c>
      <c r="L16" s="20">
        <v>361.71</v>
      </c>
      <c r="N16" s="258"/>
      <c r="O16" s="150" t="s">
        <v>129</v>
      </c>
      <c r="P16" s="153" t="s">
        <v>140</v>
      </c>
      <c r="Q16" s="171">
        <v>313.35000000000002</v>
      </c>
      <c r="R16" s="172">
        <v>151.66</v>
      </c>
    </row>
    <row r="17" spans="2:18" ht="15.6" x14ac:dyDescent="0.3">
      <c r="B17" s="258"/>
      <c r="C17" s="150" t="s">
        <v>142</v>
      </c>
      <c r="D17" s="3" t="s">
        <v>143</v>
      </c>
      <c r="E17" s="115">
        <v>0.78</v>
      </c>
      <c r="F17" s="20">
        <v>0.78</v>
      </c>
      <c r="H17" s="258"/>
      <c r="I17" s="150" t="s">
        <v>142</v>
      </c>
      <c r="J17" s="3" t="s">
        <v>146</v>
      </c>
      <c r="K17" s="115">
        <v>88522.33</v>
      </c>
      <c r="L17" s="20">
        <v>463.63</v>
      </c>
      <c r="N17" s="258"/>
      <c r="O17" s="150" t="s">
        <v>142</v>
      </c>
      <c r="P17" s="153" t="s">
        <v>144</v>
      </c>
      <c r="Q17" s="171">
        <v>90882.069999999905</v>
      </c>
      <c r="R17" s="172">
        <v>151.56</v>
      </c>
    </row>
    <row r="18" spans="2:18" ht="15.6" x14ac:dyDescent="0.3">
      <c r="B18" s="258"/>
      <c r="C18" s="150" t="s">
        <v>142</v>
      </c>
      <c r="D18" s="3" t="s">
        <v>144</v>
      </c>
      <c r="E18" s="115">
        <v>635789.80000000005</v>
      </c>
      <c r="F18" s="20">
        <v>229.89</v>
      </c>
      <c r="H18" s="258"/>
      <c r="I18" s="150" t="s">
        <v>142</v>
      </c>
      <c r="J18" s="3" t="s">
        <v>147</v>
      </c>
      <c r="K18" s="115">
        <v>70786.81</v>
      </c>
      <c r="L18" s="20">
        <v>381.35</v>
      </c>
      <c r="N18" s="258"/>
      <c r="O18" s="150" t="s">
        <v>142</v>
      </c>
      <c r="P18" s="153" t="s">
        <v>145</v>
      </c>
      <c r="Q18" s="171">
        <v>163725</v>
      </c>
      <c r="R18" s="172">
        <v>185.14</v>
      </c>
    </row>
    <row r="19" spans="2:18" ht="15.6" x14ac:dyDescent="0.3">
      <c r="B19" s="258"/>
      <c r="C19" s="150" t="s">
        <v>142</v>
      </c>
      <c r="D19" s="3" t="s">
        <v>145</v>
      </c>
      <c r="E19" s="115">
        <v>241051.66</v>
      </c>
      <c r="F19" s="20">
        <v>216.285</v>
      </c>
      <c r="H19" s="258"/>
      <c r="I19" s="150" t="s">
        <v>142</v>
      </c>
      <c r="J19" s="3" t="s">
        <v>148</v>
      </c>
      <c r="K19" s="115">
        <v>538.30999999999995</v>
      </c>
      <c r="L19" s="20">
        <v>538.30999999999995</v>
      </c>
      <c r="N19" s="258"/>
      <c r="O19" s="150" t="s">
        <v>142</v>
      </c>
      <c r="P19" s="153" t="s">
        <v>146</v>
      </c>
      <c r="Q19" s="171">
        <v>32605.43</v>
      </c>
      <c r="R19" s="172">
        <v>83.03</v>
      </c>
    </row>
    <row r="20" spans="2:18" ht="15.6" x14ac:dyDescent="0.3">
      <c r="B20" s="258"/>
      <c r="C20" s="150" t="s">
        <v>142</v>
      </c>
      <c r="D20" s="3" t="s">
        <v>146</v>
      </c>
      <c r="E20" s="115">
        <v>254876.16</v>
      </c>
      <c r="F20" s="20">
        <v>257.65499999999997</v>
      </c>
      <c r="H20" s="258"/>
      <c r="I20" s="150" t="s">
        <v>142</v>
      </c>
      <c r="J20" s="3" t="s">
        <v>149</v>
      </c>
      <c r="K20" s="115">
        <v>10566.7</v>
      </c>
      <c r="L20" s="20">
        <v>205.87</v>
      </c>
      <c r="N20" s="258"/>
      <c r="O20" s="150" t="s">
        <v>142</v>
      </c>
      <c r="P20" s="153" t="s">
        <v>147</v>
      </c>
      <c r="Q20" s="171">
        <v>14730.49</v>
      </c>
      <c r="R20" s="172">
        <v>127.36499999999999</v>
      </c>
    </row>
    <row r="21" spans="2:18" ht="15.6" x14ac:dyDescent="0.3">
      <c r="B21" s="258"/>
      <c r="C21" s="150" t="s">
        <v>142</v>
      </c>
      <c r="D21" s="3" t="s">
        <v>147</v>
      </c>
      <c r="E21" s="115">
        <v>298693.21999999997</v>
      </c>
      <c r="F21" s="20">
        <v>231.31</v>
      </c>
      <c r="H21" s="258"/>
      <c r="I21" s="150" t="s">
        <v>142</v>
      </c>
      <c r="J21" s="3" t="s">
        <v>150</v>
      </c>
      <c r="K21" s="115">
        <v>7294.9</v>
      </c>
      <c r="L21" s="20">
        <v>288.28500000000003</v>
      </c>
      <c r="N21" s="258"/>
      <c r="O21" s="150" t="s">
        <v>142</v>
      </c>
      <c r="P21" s="153" t="s">
        <v>149</v>
      </c>
      <c r="Q21" s="171">
        <v>4391</v>
      </c>
      <c r="R21" s="172">
        <v>142.28</v>
      </c>
    </row>
    <row r="22" spans="2:18" ht="15.6" x14ac:dyDescent="0.3">
      <c r="B22" s="258"/>
      <c r="C22" s="150" t="s">
        <v>142</v>
      </c>
      <c r="D22" s="3" t="s">
        <v>148</v>
      </c>
      <c r="E22" s="115">
        <v>2960.9</v>
      </c>
      <c r="F22" s="20">
        <v>181.715</v>
      </c>
      <c r="H22" s="258"/>
      <c r="I22" s="150" t="s">
        <v>142</v>
      </c>
      <c r="J22" s="3" t="s">
        <v>151</v>
      </c>
      <c r="K22" s="115">
        <v>32937.4</v>
      </c>
      <c r="L22" s="20">
        <v>393.73</v>
      </c>
      <c r="N22" s="258"/>
      <c r="O22" s="150" t="s">
        <v>142</v>
      </c>
      <c r="P22" s="153" t="s">
        <v>150</v>
      </c>
      <c r="Q22" s="171">
        <v>546.98</v>
      </c>
      <c r="R22" s="172">
        <v>66.14</v>
      </c>
    </row>
    <row r="23" spans="2:18" ht="15.6" x14ac:dyDescent="0.3">
      <c r="B23" s="258"/>
      <c r="C23" s="150" t="s">
        <v>142</v>
      </c>
      <c r="D23" s="3" t="s">
        <v>149</v>
      </c>
      <c r="E23" s="115">
        <v>31952.400000000001</v>
      </c>
      <c r="F23" s="20">
        <v>181.22499999999999</v>
      </c>
      <c r="H23" s="258"/>
      <c r="I23" s="150" t="s">
        <v>142</v>
      </c>
      <c r="J23" s="3" t="s">
        <v>152</v>
      </c>
      <c r="K23" s="115">
        <v>507.69</v>
      </c>
      <c r="L23" s="20">
        <v>507.69</v>
      </c>
      <c r="N23" s="258"/>
      <c r="O23" s="150" t="s">
        <v>142</v>
      </c>
      <c r="P23" s="153" t="s">
        <v>151</v>
      </c>
      <c r="Q23" s="171">
        <v>43276.84</v>
      </c>
      <c r="R23" s="172">
        <v>266.45499999999998</v>
      </c>
    </row>
    <row r="24" spans="2:18" ht="15.6" x14ac:dyDescent="0.3">
      <c r="B24" s="258"/>
      <c r="C24" s="150" t="s">
        <v>142</v>
      </c>
      <c r="D24" s="3" t="s">
        <v>150</v>
      </c>
      <c r="E24" s="115">
        <v>53659.16</v>
      </c>
      <c r="F24" s="20">
        <v>260.78500000000003</v>
      </c>
      <c r="H24" s="258"/>
      <c r="I24" s="150" t="s">
        <v>142</v>
      </c>
      <c r="J24" s="3" t="s">
        <v>153</v>
      </c>
      <c r="K24" s="115">
        <v>24940.27</v>
      </c>
      <c r="L24" s="20">
        <v>848.06500000000005</v>
      </c>
      <c r="N24" s="258"/>
      <c r="O24" s="150" t="s">
        <v>142</v>
      </c>
      <c r="P24" s="153" t="s">
        <v>153</v>
      </c>
      <c r="Q24" s="171">
        <v>23233.55</v>
      </c>
      <c r="R24" s="172">
        <v>512.23</v>
      </c>
    </row>
    <row r="25" spans="2:18" ht="15.6" x14ac:dyDescent="0.3">
      <c r="B25" s="258"/>
      <c r="C25" s="150" t="s">
        <v>142</v>
      </c>
      <c r="D25" s="3" t="s">
        <v>151</v>
      </c>
      <c r="E25" s="115">
        <v>99259.12</v>
      </c>
      <c r="F25" s="20">
        <v>213.01499999999999</v>
      </c>
      <c r="H25" s="258"/>
      <c r="I25" s="150" t="s">
        <v>142</v>
      </c>
      <c r="J25" s="3" t="s">
        <v>154</v>
      </c>
      <c r="K25" s="115">
        <v>45322.75</v>
      </c>
      <c r="L25" s="20">
        <v>501.88</v>
      </c>
      <c r="N25" s="258"/>
      <c r="O25" s="150" t="s">
        <v>142</v>
      </c>
      <c r="P25" s="153" t="s">
        <v>154</v>
      </c>
      <c r="Q25" s="171">
        <v>6729.52</v>
      </c>
      <c r="R25" s="172">
        <v>86.61</v>
      </c>
    </row>
    <row r="26" spans="2:18" ht="15.6" x14ac:dyDescent="0.3">
      <c r="B26" s="258"/>
      <c r="C26" s="150" t="s">
        <v>142</v>
      </c>
      <c r="D26" s="3" t="s">
        <v>152</v>
      </c>
      <c r="E26" s="115">
        <v>588.84</v>
      </c>
      <c r="F26" s="20">
        <v>588.84</v>
      </c>
      <c r="H26" s="258"/>
      <c r="I26" s="150" t="s">
        <v>142</v>
      </c>
      <c r="J26" s="3" t="s">
        <v>155</v>
      </c>
      <c r="K26" s="115">
        <v>1217.45</v>
      </c>
      <c r="L26" s="20">
        <v>237.42500000000001</v>
      </c>
      <c r="N26" s="258"/>
      <c r="O26" s="150" t="s">
        <v>142</v>
      </c>
      <c r="P26" s="153" t="s">
        <v>155</v>
      </c>
      <c r="Q26" s="171">
        <v>9905.32</v>
      </c>
      <c r="R26" s="172">
        <v>130.66</v>
      </c>
    </row>
    <row r="27" spans="2:18" ht="15.6" x14ac:dyDescent="0.3">
      <c r="B27" s="258"/>
      <c r="C27" s="150" t="s">
        <v>142</v>
      </c>
      <c r="D27" s="3" t="s">
        <v>153</v>
      </c>
      <c r="E27" s="115">
        <v>60467.199999999997</v>
      </c>
      <c r="F27" s="20">
        <v>274.75</v>
      </c>
      <c r="H27" s="258"/>
      <c r="I27" s="150" t="s">
        <v>142</v>
      </c>
      <c r="J27" s="3" t="s">
        <v>156</v>
      </c>
      <c r="K27" s="115">
        <v>1533.55</v>
      </c>
      <c r="L27" s="20">
        <v>1533.55</v>
      </c>
      <c r="N27" s="258"/>
      <c r="O27" s="150" t="s">
        <v>142</v>
      </c>
      <c r="P27" s="153" t="s">
        <v>157</v>
      </c>
      <c r="Q27" s="171">
        <v>362086.42</v>
      </c>
      <c r="R27" s="172">
        <v>165.43</v>
      </c>
    </row>
    <row r="28" spans="2:18" ht="15.6" x14ac:dyDescent="0.3">
      <c r="B28" s="258"/>
      <c r="C28" s="150" t="s">
        <v>142</v>
      </c>
      <c r="D28" s="3" t="s">
        <v>154</v>
      </c>
      <c r="E28" s="115">
        <v>115768.13</v>
      </c>
      <c r="F28" s="20">
        <v>227</v>
      </c>
      <c r="H28" s="258"/>
      <c r="I28" s="150" t="s">
        <v>142</v>
      </c>
      <c r="J28" s="3" t="s">
        <v>157</v>
      </c>
      <c r="K28" s="115">
        <v>759908.2</v>
      </c>
      <c r="L28" s="20">
        <v>422.17500000000001</v>
      </c>
      <c r="N28" s="258"/>
      <c r="O28" s="150" t="s">
        <v>142</v>
      </c>
      <c r="P28" s="153" t="s">
        <v>158</v>
      </c>
      <c r="Q28" s="171">
        <v>4314.24</v>
      </c>
      <c r="R28" s="172">
        <v>139.51</v>
      </c>
    </row>
    <row r="29" spans="2:18" ht="15.6" x14ac:dyDescent="0.3">
      <c r="B29" s="258"/>
      <c r="C29" s="150" t="s">
        <v>142</v>
      </c>
      <c r="D29" s="3" t="s">
        <v>155</v>
      </c>
      <c r="E29" s="115">
        <v>11069.1</v>
      </c>
      <c r="F29" s="20">
        <v>243.35</v>
      </c>
      <c r="H29" s="258"/>
      <c r="I29" s="150" t="s">
        <v>142</v>
      </c>
      <c r="J29" s="3" t="s">
        <v>158</v>
      </c>
      <c r="K29" s="115">
        <v>1084.08</v>
      </c>
      <c r="L29" s="20">
        <v>115.44</v>
      </c>
      <c r="N29" s="258"/>
      <c r="O29" s="150" t="s">
        <v>159</v>
      </c>
      <c r="P29" s="153" t="s">
        <v>160</v>
      </c>
      <c r="Q29" s="171">
        <v>324433.19</v>
      </c>
      <c r="R29" s="172">
        <v>167.71</v>
      </c>
    </row>
    <row r="30" spans="2:18" ht="15.6" x14ac:dyDescent="0.3">
      <c r="B30" s="258"/>
      <c r="C30" s="150" t="s">
        <v>142</v>
      </c>
      <c r="D30" s="3" t="s">
        <v>156</v>
      </c>
      <c r="E30" s="115">
        <v>20706.75</v>
      </c>
      <c r="F30" s="20">
        <v>195.31</v>
      </c>
      <c r="H30" s="258"/>
      <c r="I30" s="150" t="s">
        <v>159</v>
      </c>
      <c r="J30" s="3" t="s">
        <v>160</v>
      </c>
      <c r="K30" s="115">
        <v>672550.08</v>
      </c>
      <c r="L30" s="20">
        <v>364.46</v>
      </c>
      <c r="N30" s="258"/>
      <c r="O30" s="150" t="s">
        <v>159</v>
      </c>
      <c r="P30" s="153" t="s">
        <v>161</v>
      </c>
      <c r="Q30" s="171">
        <v>1656.47</v>
      </c>
      <c r="R30" s="172">
        <v>114.45</v>
      </c>
    </row>
    <row r="31" spans="2:18" ht="15.6" x14ac:dyDescent="0.3">
      <c r="B31" s="258"/>
      <c r="C31" s="150" t="s">
        <v>142</v>
      </c>
      <c r="D31" s="3" t="s">
        <v>157</v>
      </c>
      <c r="E31" s="115">
        <v>1467333.94</v>
      </c>
      <c r="F31" s="20">
        <v>226.21</v>
      </c>
      <c r="H31" s="258"/>
      <c r="I31" s="150" t="s">
        <v>159</v>
      </c>
      <c r="J31" s="3" t="s">
        <v>162</v>
      </c>
      <c r="K31" s="115">
        <v>22681.62</v>
      </c>
      <c r="L31" s="20">
        <v>314.05</v>
      </c>
      <c r="N31" s="258"/>
      <c r="O31" s="150" t="s">
        <v>159</v>
      </c>
      <c r="P31" s="153" t="s">
        <v>162</v>
      </c>
      <c r="Q31" s="171">
        <v>7597.36</v>
      </c>
      <c r="R31" s="172">
        <v>133.15</v>
      </c>
    </row>
    <row r="32" spans="2:18" ht="15.6" x14ac:dyDescent="0.3">
      <c r="B32" s="258"/>
      <c r="C32" s="150" t="s">
        <v>142</v>
      </c>
      <c r="D32" s="3" t="s">
        <v>158</v>
      </c>
      <c r="E32" s="115">
        <v>3365.9</v>
      </c>
      <c r="F32" s="20">
        <v>221.25</v>
      </c>
      <c r="H32" s="258"/>
      <c r="I32" s="150" t="s">
        <v>159</v>
      </c>
      <c r="J32" s="3" t="s">
        <v>163</v>
      </c>
      <c r="K32" s="115">
        <v>109658.08</v>
      </c>
      <c r="L32" s="20">
        <v>478.32</v>
      </c>
      <c r="N32" s="258"/>
      <c r="O32" s="150" t="s">
        <v>159</v>
      </c>
      <c r="P32" s="153" t="s">
        <v>163</v>
      </c>
      <c r="Q32" s="171">
        <v>22940.67</v>
      </c>
      <c r="R32" s="172">
        <v>101.76</v>
      </c>
    </row>
    <row r="33" spans="2:18" ht="15.6" x14ac:dyDescent="0.3">
      <c r="B33" s="258"/>
      <c r="C33" s="150" t="s">
        <v>159</v>
      </c>
      <c r="D33" s="3" t="s">
        <v>160</v>
      </c>
      <c r="E33" s="115">
        <v>953106.96000000101</v>
      </c>
      <c r="F33" s="20">
        <v>218.18</v>
      </c>
      <c r="H33" s="258"/>
      <c r="I33" s="150" t="s">
        <v>159</v>
      </c>
      <c r="J33" s="3" t="s">
        <v>164</v>
      </c>
      <c r="K33" s="115">
        <v>1073.8399999999999</v>
      </c>
      <c r="L33" s="20">
        <v>536.91999999999996</v>
      </c>
      <c r="N33" s="258"/>
      <c r="O33" s="150" t="s">
        <v>159</v>
      </c>
      <c r="P33" s="153" t="s">
        <v>164</v>
      </c>
      <c r="Q33" s="171">
        <v>77.69</v>
      </c>
      <c r="R33" s="172">
        <v>38.844999999999999</v>
      </c>
    </row>
    <row r="34" spans="2:18" ht="15.6" x14ac:dyDescent="0.3">
      <c r="B34" s="258"/>
      <c r="C34" s="150" t="s">
        <v>159</v>
      </c>
      <c r="D34" s="3" t="s">
        <v>161</v>
      </c>
      <c r="E34" s="115">
        <v>3058.08</v>
      </c>
      <c r="F34" s="20">
        <v>147.44</v>
      </c>
      <c r="H34" s="258"/>
      <c r="I34" s="150" t="s">
        <v>159</v>
      </c>
      <c r="J34" s="3" t="s">
        <v>165</v>
      </c>
      <c r="K34" s="115">
        <v>13542.39</v>
      </c>
      <c r="L34" s="20">
        <v>544.30999999999995</v>
      </c>
      <c r="N34" s="258"/>
      <c r="O34" s="150" t="s">
        <v>159</v>
      </c>
      <c r="P34" s="153" t="s">
        <v>165</v>
      </c>
      <c r="Q34" s="171">
        <v>2036.41</v>
      </c>
      <c r="R34" s="172">
        <v>140.58500000000001</v>
      </c>
    </row>
    <row r="35" spans="2:18" ht="15.6" x14ac:dyDescent="0.3">
      <c r="B35" s="258"/>
      <c r="C35" s="150" t="s">
        <v>159</v>
      </c>
      <c r="D35" s="3" t="s">
        <v>162</v>
      </c>
      <c r="E35" s="115">
        <v>68776.289999999994</v>
      </c>
      <c r="F35" s="20">
        <v>265.55500000000001</v>
      </c>
      <c r="H35" s="258"/>
      <c r="I35" s="150" t="s">
        <v>159</v>
      </c>
      <c r="J35" s="3" t="s">
        <v>166</v>
      </c>
      <c r="K35" s="115">
        <v>7493.11</v>
      </c>
      <c r="L35" s="20">
        <v>526.73500000000001</v>
      </c>
      <c r="N35" s="258"/>
      <c r="O35" s="150" t="s">
        <v>159</v>
      </c>
      <c r="P35" s="153" t="s">
        <v>166</v>
      </c>
      <c r="Q35" s="171">
        <v>3669.58</v>
      </c>
      <c r="R35" s="172">
        <v>896.84</v>
      </c>
    </row>
    <row r="36" spans="2:18" ht="15.6" x14ac:dyDescent="0.3">
      <c r="B36" s="258"/>
      <c r="C36" s="150" t="s">
        <v>159</v>
      </c>
      <c r="D36" s="3" t="s">
        <v>163</v>
      </c>
      <c r="E36" s="115">
        <v>176953.89</v>
      </c>
      <c r="F36" s="20">
        <v>271.87</v>
      </c>
      <c r="H36" s="258"/>
      <c r="I36" s="150" t="s">
        <v>159</v>
      </c>
      <c r="J36" s="3" t="s">
        <v>167</v>
      </c>
      <c r="K36" s="115">
        <v>1764.09</v>
      </c>
      <c r="L36" s="20">
        <v>423.87</v>
      </c>
      <c r="N36" s="258"/>
      <c r="O36" s="150" t="s">
        <v>159</v>
      </c>
      <c r="P36" s="153" t="s">
        <v>167</v>
      </c>
      <c r="Q36" s="171">
        <v>622.55999999999995</v>
      </c>
      <c r="R36" s="172">
        <v>311.27999999999997</v>
      </c>
    </row>
    <row r="37" spans="2:18" ht="15.6" x14ac:dyDescent="0.3">
      <c r="B37" s="258"/>
      <c r="C37" s="150" t="s">
        <v>159</v>
      </c>
      <c r="D37" s="3" t="s">
        <v>164</v>
      </c>
      <c r="E37" s="115">
        <v>3870.56</v>
      </c>
      <c r="F37" s="20">
        <v>183.58</v>
      </c>
      <c r="H37" s="258"/>
      <c r="I37" s="150" t="s">
        <v>159</v>
      </c>
      <c r="J37" s="3" t="s">
        <v>168</v>
      </c>
      <c r="K37" s="115">
        <v>12645.58</v>
      </c>
      <c r="L37" s="20">
        <v>464.94499999999999</v>
      </c>
      <c r="N37" s="258"/>
      <c r="O37" s="150" t="s">
        <v>159</v>
      </c>
      <c r="P37" s="153" t="s">
        <v>168</v>
      </c>
      <c r="Q37" s="171">
        <v>4045.54</v>
      </c>
      <c r="R37" s="172">
        <v>64.11</v>
      </c>
    </row>
    <row r="38" spans="2:18" ht="15.6" x14ac:dyDescent="0.3">
      <c r="B38" s="258"/>
      <c r="C38" s="150" t="s">
        <v>159</v>
      </c>
      <c r="D38" s="3" t="s">
        <v>165</v>
      </c>
      <c r="E38" s="115">
        <v>21786.7</v>
      </c>
      <c r="F38" s="20">
        <v>246.69499999999999</v>
      </c>
      <c r="H38" s="258"/>
      <c r="I38" s="150" t="s">
        <v>169</v>
      </c>
      <c r="J38" s="3" t="s">
        <v>170</v>
      </c>
      <c r="K38" s="115">
        <v>20827.169999999998</v>
      </c>
      <c r="L38" s="20">
        <v>330.7</v>
      </c>
      <c r="N38" s="258"/>
      <c r="O38" s="150" t="s">
        <v>169</v>
      </c>
      <c r="P38" s="153" t="s">
        <v>170</v>
      </c>
      <c r="Q38" s="171">
        <v>30747.05</v>
      </c>
      <c r="R38" s="172">
        <v>133.315</v>
      </c>
    </row>
    <row r="39" spans="2:18" ht="15.6" x14ac:dyDescent="0.3">
      <c r="B39" s="258"/>
      <c r="C39" s="150" t="s">
        <v>159</v>
      </c>
      <c r="D39" s="3" t="s">
        <v>166</v>
      </c>
      <c r="E39" s="115">
        <v>20063.810000000001</v>
      </c>
      <c r="F39" s="20">
        <v>239.845</v>
      </c>
      <c r="H39" s="258"/>
      <c r="I39" s="150" t="s">
        <v>169</v>
      </c>
      <c r="J39" s="3" t="s">
        <v>171</v>
      </c>
      <c r="K39" s="115">
        <v>7385.67</v>
      </c>
      <c r="L39" s="20">
        <v>584.68499999999995</v>
      </c>
      <c r="N39" s="258"/>
      <c r="O39" s="150" t="s">
        <v>169</v>
      </c>
      <c r="P39" s="153" t="s">
        <v>255</v>
      </c>
      <c r="Q39" s="171">
        <v>585.80999999999995</v>
      </c>
      <c r="R39" s="172">
        <v>292.90499999999997</v>
      </c>
    </row>
    <row r="40" spans="2:18" ht="15.6" x14ac:dyDescent="0.3">
      <c r="B40" s="258"/>
      <c r="C40" s="150" t="s">
        <v>159</v>
      </c>
      <c r="D40" s="3" t="s">
        <v>167</v>
      </c>
      <c r="E40" s="115">
        <v>12641.4</v>
      </c>
      <c r="F40" s="20">
        <v>277.23500000000001</v>
      </c>
      <c r="H40" s="258"/>
      <c r="I40" s="150" t="s">
        <v>169</v>
      </c>
      <c r="J40" s="3" t="s">
        <v>172</v>
      </c>
      <c r="K40" s="115">
        <v>28226.57</v>
      </c>
      <c r="L40" s="20">
        <v>408.63</v>
      </c>
      <c r="N40" s="258"/>
      <c r="O40" s="150" t="s">
        <v>169</v>
      </c>
      <c r="P40" s="153" t="s">
        <v>256</v>
      </c>
      <c r="Q40" s="171">
        <v>7524.6</v>
      </c>
      <c r="R40" s="172">
        <v>7524.6</v>
      </c>
    </row>
    <row r="41" spans="2:18" ht="15.6" x14ac:dyDescent="0.3">
      <c r="B41" s="258"/>
      <c r="C41" s="150" t="s">
        <v>159</v>
      </c>
      <c r="D41" s="3" t="s">
        <v>168</v>
      </c>
      <c r="E41" s="115">
        <v>29980.87</v>
      </c>
      <c r="F41" s="20">
        <v>229.44</v>
      </c>
      <c r="H41" s="258"/>
      <c r="I41" s="150" t="s">
        <v>169</v>
      </c>
      <c r="J41" s="3" t="s">
        <v>173</v>
      </c>
      <c r="K41" s="115">
        <v>12392.36</v>
      </c>
      <c r="L41" s="20">
        <v>326.47000000000003</v>
      </c>
      <c r="N41" s="258"/>
      <c r="O41" s="150" t="s">
        <v>169</v>
      </c>
      <c r="P41" s="153" t="s">
        <v>171</v>
      </c>
      <c r="Q41" s="171">
        <v>3837.63</v>
      </c>
      <c r="R41" s="172">
        <v>73.254999999999995</v>
      </c>
    </row>
    <row r="42" spans="2:18" ht="15.6" x14ac:dyDescent="0.3">
      <c r="B42" s="258"/>
      <c r="C42" s="150" t="s">
        <v>169</v>
      </c>
      <c r="D42" s="3" t="s">
        <v>170</v>
      </c>
      <c r="E42" s="115">
        <v>95814.76</v>
      </c>
      <c r="F42" s="20">
        <v>245.095</v>
      </c>
      <c r="H42" s="258"/>
      <c r="I42" s="150" t="s">
        <v>174</v>
      </c>
      <c r="J42" s="3" t="s">
        <v>175</v>
      </c>
      <c r="K42" s="115">
        <v>2142.83</v>
      </c>
      <c r="L42" s="20">
        <v>229.26</v>
      </c>
      <c r="N42" s="258"/>
      <c r="O42" s="150" t="s">
        <v>169</v>
      </c>
      <c r="P42" s="153" t="s">
        <v>172</v>
      </c>
      <c r="Q42" s="171">
        <v>6897.11</v>
      </c>
      <c r="R42" s="172">
        <v>74.575000000000003</v>
      </c>
    </row>
    <row r="43" spans="2:18" ht="15.6" x14ac:dyDescent="0.3">
      <c r="B43" s="258"/>
      <c r="C43" s="150" t="s">
        <v>169</v>
      </c>
      <c r="D43" s="3" t="s">
        <v>171</v>
      </c>
      <c r="E43" s="115">
        <v>25971.83</v>
      </c>
      <c r="F43" s="20">
        <v>328.89</v>
      </c>
      <c r="H43" s="258"/>
      <c r="I43" s="150" t="s">
        <v>174</v>
      </c>
      <c r="J43" s="3" t="s">
        <v>176</v>
      </c>
      <c r="K43" s="115">
        <v>156257.87</v>
      </c>
      <c r="L43" s="20">
        <v>393.62</v>
      </c>
      <c r="N43" s="258"/>
      <c r="O43" s="150" t="s">
        <v>169</v>
      </c>
      <c r="P43" s="153" t="s">
        <v>173</v>
      </c>
      <c r="Q43" s="171">
        <v>6408.22</v>
      </c>
      <c r="R43" s="172">
        <v>70.114999999999995</v>
      </c>
    </row>
    <row r="44" spans="2:18" ht="15.6" x14ac:dyDescent="0.3">
      <c r="B44" s="258"/>
      <c r="C44" s="150" t="s">
        <v>169</v>
      </c>
      <c r="D44" s="3" t="s">
        <v>172</v>
      </c>
      <c r="E44" s="115">
        <v>89425.58</v>
      </c>
      <c r="F44" s="20">
        <v>244.08</v>
      </c>
      <c r="H44" s="258"/>
      <c r="I44" s="150" t="s">
        <v>174</v>
      </c>
      <c r="J44" s="3" t="s">
        <v>177</v>
      </c>
      <c r="K44" s="115">
        <v>13793.6</v>
      </c>
      <c r="L44" s="20">
        <v>222.435</v>
      </c>
      <c r="N44" s="258"/>
      <c r="O44" s="150" t="s">
        <v>174</v>
      </c>
      <c r="P44" s="153" t="s">
        <v>175</v>
      </c>
      <c r="Q44" s="171">
        <v>2363.69</v>
      </c>
      <c r="R44" s="172">
        <v>121.86</v>
      </c>
    </row>
    <row r="45" spans="2:18" ht="15.6" x14ac:dyDescent="0.3">
      <c r="B45" s="258"/>
      <c r="C45" s="150" t="s">
        <v>169</v>
      </c>
      <c r="D45" s="3" t="s">
        <v>173</v>
      </c>
      <c r="E45" s="115">
        <v>48314.18</v>
      </c>
      <c r="F45" s="20">
        <v>173.15</v>
      </c>
      <c r="H45" s="258"/>
      <c r="I45" s="150" t="s">
        <v>174</v>
      </c>
      <c r="J45" s="3" t="s">
        <v>178</v>
      </c>
      <c r="K45" s="115">
        <v>2335.39</v>
      </c>
      <c r="L45" s="20">
        <v>320.11</v>
      </c>
      <c r="N45" s="258"/>
      <c r="O45" s="150" t="s">
        <v>174</v>
      </c>
      <c r="P45" s="153" t="s">
        <v>176</v>
      </c>
      <c r="Q45" s="171">
        <v>289943.83</v>
      </c>
      <c r="R45" s="172">
        <v>163.25</v>
      </c>
    </row>
    <row r="46" spans="2:18" ht="15.6" x14ac:dyDescent="0.3">
      <c r="B46" s="258"/>
      <c r="C46" s="150" t="s">
        <v>174</v>
      </c>
      <c r="D46" s="3" t="s">
        <v>175</v>
      </c>
      <c r="E46" s="115">
        <v>7970.74</v>
      </c>
      <c r="F46" s="20">
        <v>193.845</v>
      </c>
      <c r="H46" s="258"/>
      <c r="I46" s="150" t="s">
        <v>174</v>
      </c>
      <c r="J46" s="3" t="s">
        <v>180</v>
      </c>
      <c r="K46" s="115">
        <v>22640.69</v>
      </c>
      <c r="L46" s="20">
        <v>488.73</v>
      </c>
      <c r="N46" s="258"/>
      <c r="O46" s="150" t="s">
        <v>174</v>
      </c>
      <c r="P46" s="153" t="s">
        <v>177</v>
      </c>
      <c r="Q46" s="171">
        <v>12590.25</v>
      </c>
      <c r="R46" s="172">
        <v>230.6</v>
      </c>
    </row>
    <row r="47" spans="2:18" ht="15.6" x14ac:dyDescent="0.3">
      <c r="B47" s="258"/>
      <c r="C47" s="150" t="s">
        <v>174</v>
      </c>
      <c r="D47" s="3" t="s">
        <v>176</v>
      </c>
      <c r="E47" s="115">
        <v>294706.46999999997</v>
      </c>
      <c r="F47" s="20">
        <v>216.26</v>
      </c>
      <c r="H47" s="258"/>
      <c r="I47" s="150" t="s">
        <v>174</v>
      </c>
      <c r="J47" s="3" t="s">
        <v>181</v>
      </c>
      <c r="K47" s="115">
        <v>32040.55</v>
      </c>
      <c r="L47" s="20">
        <v>402.8</v>
      </c>
      <c r="N47" s="258"/>
      <c r="O47" s="150" t="s">
        <v>174</v>
      </c>
      <c r="P47" s="153" t="s">
        <v>178</v>
      </c>
      <c r="Q47" s="171">
        <v>2304.85</v>
      </c>
      <c r="R47" s="172">
        <v>58.03</v>
      </c>
    </row>
    <row r="48" spans="2:18" ht="15.6" x14ac:dyDescent="0.3">
      <c r="B48" s="258"/>
      <c r="C48" s="150" t="s">
        <v>174</v>
      </c>
      <c r="D48" s="3" t="s">
        <v>177</v>
      </c>
      <c r="E48" s="115">
        <v>20316.2</v>
      </c>
      <c r="F48" s="20">
        <v>270.87</v>
      </c>
      <c r="H48" s="258"/>
      <c r="I48" s="150" t="s">
        <v>174</v>
      </c>
      <c r="J48" s="3" t="s">
        <v>182</v>
      </c>
      <c r="K48" s="115">
        <v>566.53</v>
      </c>
      <c r="L48" s="20">
        <v>144.88999999999999</v>
      </c>
      <c r="N48" s="258"/>
      <c r="O48" s="150" t="s">
        <v>174</v>
      </c>
      <c r="P48" s="153" t="s">
        <v>179</v>
      </c>
      <c r="Q48" s="171">
        <v>4243.16</v>
      </c>
      <c r="R48" s="172">
        <v>2121.58</v>
      </c>
    </row>
    <row r="49" spans="2:18" ht="15.6" x14ac:dyDescent="0.3">
      <c r="B49" s="258"/>
      <c r="C49" s="150" t="s">
        <v>174</v>
      </c>
      <c r="D49" s="3" t="s">
        <v>178</v>
      </c>
      <c r="E49" s="115">
        <v>15264.41</v>
      </c>
      <c r="F49" s="20">
        <v>295.04000000000002</v>
      </c>
      <c r="H49" s="258"/>
      <c r="I49" s="150" t="s">
        <v>174</v>
      </c>
      <c r="J49" s="3" t="s">
        <v>183</v>
      </c>
      <c r="K49" s="115">
        <v>19737.669999999998</v>
      </c>
      <c r="L49" s="20">
        <v>315.27999999999997</v>
      </c>
      <c r="N49" s="258"/>
      <c r="O49" s="150" t="s">
        <v>174</v>
      </c>
      <c r="P49" s="153" t="s">
        <v>180</v>
      </c>
      <c r="Q49" s="171">
        <v>21385.69</v>
      </c>
      <c r="R49" s="172">
        <v>153.67500000000001</v>
      </c>
    </row>
    <row r="50" spans="2:18" ht="15.6" x14ac:dyDescent="0.3">
      <c r="B50" s="258"/>
      <c r="C50" s="150" t="s">
        <v>174</v>
      </c>
      <c r="D50" s="3" t="s">
        <v>179</v>
      </c>
      <c r="E50" s="115">
        <v>998.14</v>
      </c>
      <c r="F50" s="20">
        <v>129.36500000000001</v>
      </c>
      <c r="H50" s="258"/>
      <c r="I50" s="150" t="s">
        <v>185</v>
      </c>
      <c r="J50" s="3" t="s">
        <v>186</v>
      </c>
      <c r="K50" s="115">
        <v>321.05</v>
      </c>
      <c r="L50" s="20">
        <v>321.05</v>
      </c>
      <c r="N50" s="258"/>
      <c r="O50" s="150" t="s">
        <v>174</v>
      </c>
      <c r="P50" s="153" t="s">
        <v>181</v>
      </c>
      <c r="Q50" s="171">
        <v>18456.310000000001</v>
      </c>
      <c r="R50" s="172">
        <v>89.79</v>
      </c>
    </row>
    <row r="51" spans="2:18" ht="15.6" x14ac:dyDescent="0.3">
      <c r="B51" s="258"/>
      <c r="C51" s="150" t="s">
        <v>174</v>
      </c>
      <c r="D51" s="3" t="s">
        <v>180</v>
      </c>
      <c r="E51" s="115">
        <v>76970.679999999993</v>
      </c>
      <c r="F51" s="20">
        <v>333.51499999999999</v>
      </c>
      <c r="H51" s="258"/>
      <c r="I51" s="150" t="s">
        <v>185</v>
      </c>
      <c r="J51" s="3" t="s">
        <v>187</v>
      </c>
      <c r="K51" s="115">
        <v>61253.37</v>
      </c>
      <c r="L51" s="20">
        <v>380.96</v>
      </c>
      <c r="N51" s="258"/>
      <c r="O51" s="150" t="s">
        <v>174</v>
      </c>
      <c r="P51" s="153" t="s">
        <v>182</v>
      </c>
      <c r="Q51" s="171">
        <v>938.29</v>
      </c>
      <c r="R51" s="172">
        <v>42.365000000000002</v>
      </c>
    </row>
    <row r="52" spans="2:18" ht="15.6" x14ac:dyDescent="0.3">
      <c r="B52" s="258"/>
      <c r="C52" s="150" t="s">
        <v>174</v>
      </c>
      <c r="D52" s="3" t="s">
        <v>181</v>
      </c>
      <c r="E52" s="115">
        <v>71123.59</v>
      </c>
      <c r="F52" s="20">
        <v>191.08500000000001</v>
      </c>
      <c r="H52" s="258"/>
      <c r="I52" s="150" t="s">
        <v>185</v>
      </c>
      <c r="J52" s="3" t="s">
        <v>188</v>
      </c>
      <c r="K52" s="115">
        <v>28744.81</v>
      </c>
      <c r="L52" s="20">
        <v>441.39</v>
      </c>
      <c r="N52" s="258"/>
      <c r="O52" s="150" t="s">
        <v>174</v>
      </c>
      <c r="P52" s="153" t="s">
        <v>183</v>
      </c>
      <c r="Q52" s="171">
        <v>21009.17</v>
      </c>
      <c r="R52" s="172">
        <v>238.34</v>
      </c>
    </row>
    <row r="53" spans="2:18" ht="15.6" x14ac:dyDescent="0.3">
      <c r="B53" s="258"/>
      <c r="C53" s="150" t="s">
        <v>174</v>
      </c>
      <c r="D53" s="3" t="s">
        <v>182</v>
      </c>
      <c r="E53" s="115">
        <v>9731.77</v>
      </c>
      <c r="F53" s="20">
        <v>204.72</v>
      </c>
      <c r="H53" s="258"/>
      <c r="I53" s="150" t="s">
        <v>185</v>
      </c>
      <c r="J53" s="3" t="s">
        <v>189</v>
      </c>
      <c r="K53" s="115">
        <v>18680.919999999998</v>
      </c>
      <c r="L53" s="20">
        <v>576.41</v>
      </c>
      <c r="N53" s="258"/>
      <c r="O53" s="150" t="s">
        <v>185</v>
      </c>
      <c r="P53" s="153" t="s">
        <v>186</v>
      </c>
      <c r="Q53" s="171">
        <v>2547.48</v>
      </c>
      <c r="R53" s="172">
        <v>214.535</v>
      </c>
    </row>
    <row r="54" spans="2:18" ht="15.6" x14ac:dyDescent="0.3">
      <c r="B54" s="258"/>
      <c r="C54" s="150" t="s">
        <v>174</v>
      </c>
      <c r="D54" s="3" t="s">
        <v>183</v>
      </c>
      <c r="E54" s="115">
        <v>57040.11</v>
      </c>
      <c r="F54" s="20">
        <v>224.47499999999999</v>
      </c>
      <c r="H54" s="258"/>
      <c r="I54" s="150" t="s">
        <v>185</v>
      </c>
      <c r="J54" s="3" t="s">
        <v>190</v>
      </c>
      <c r="K54" s="115">
        <v>9993.09</v>
      </c>
      <c r="L54" s="20">
        <v>442.05500000000001</v>
      </c>
      <c r="N54" s="258"/>
      <c r="O54" s="150" t="s">
        <v>185</v>
      </c>
      <c r="P54" s="153" t="s">
        <v>187</v>
      </c>
      <c r="Q54" s="171">
        <v>101963.85</v>
      </c>
      <c r="R54" s="172">
        <v>156.96</v>
      </c>
    </row>
    <row r="55" spans="2:18" ht="15.6" x14ac:dyDescent="0.3">
      <c r="B55" s="258"/>
      <c r="C55" s="150" t="s">
        <v>185</v>
      </c>
      <c r="D55" s="3" t="s">
        <v>186</v>
      </c>
      <c r="E55" s="115">
        <v>7097.72</v>
      </c>
      <c r="F55" s="20">
        <v>214.44</v>
      </c>
      <c r="H55" s="258"/>
      <c r="I55" s="150" t="s">
        <v>185</v>
      </c>
      <c r="J55" s="3" t="s">
        <v>192</v>
      </c>
      <c r="K55" s="115">
        <v>68464.2</v>
      </c>
      <c r="L55" s="20">
        <v>415.98500000000001</v>
      </c>
      <c r="N55" s="258"/>
      <c r="O55" s="150" t="s">
        <v>185</v>
      </c>
      <c r="P55" s="153" t="s">
        <v>188</v>
      </c>
      <c r="Q55" s="171">
        <v>116273.28</v>
      </c>
      <c r="R55" s="172">
        <v>171.72</v>
      </c>
    </row>
    <row r="56" spans="2:18" ht="15.6" x14ac:dyDescent="0.3">
      <c r="B56" s="258"/>
      <c r="C56" s="150" t="s">
        <v>185</v>
      </c>
      <c r="D56" s="3" t="s">
        <v>187</v>
      </c>
      <c r="E56" s="115">
        <v>185489.81</v>
      </c>
      <c r="F56" s="20">
        <v>256</v>
      </c>
      <c r="H56" s="258"/>
      <c r="I56" s="150" t="s">
        <v>185</v>
      </c>
      <c r="J56" s="3" t="s">
        <v>193</v>
      </c>
      <c r="K56" s="115">
        <v>313.62</v>
      </c>
      <c r="L56" s="20">
        <v>156.81</v>
      </c>
      <c r="N56" s="258"/>
      <c r="O56" s="150" t="s">
        <v>185</v>
      </c>
      <c r="P56" s="153" t="s">
        <v>189</v>
      </c>
      <c r="Q56" s="171">
        <v>12045.33</v>
      </c>
      <c r="R56" s="172">
        <v>242.88499999999999</v>
      </c>
    </row>
    <row r="57" spans="2:18" ht="15.6" x14ac:dyDescent="0.3">
      <c r="B57" s="258"/>
      <c r="C57" s="150" t="s">
        <v>185</v>
      </c>
      <c r="D57" s="3" t="s">
        <v>188</v>
      </c>
      <c r="E57" s="115">
        <v>159566.26999999999</v>
      </c>
      <c r="F57" s="20">
        <v>180.58500000000001</v>
      </c>
      <c r="H57" s="258"/>
      <c r="I57" s="150" t="s">
        <v>185</v>
      </c>
      <c r="J57" s="3" t="s">
        <v>195</v>
      </c>
      <c r="K57" s="115">
        <v>1745.66</v>
      </c>
      <c r="L57" s="20">
        <v>433.16500000000002</v>
      </c>
      <c r="N57" s="258"/>
      <c r="O57" s="150" t="s">
        <v>185</v>
      </c>
      <c r="P57" s="153" t="s">
        <v>190</v>
      </c>
      <c r="Q57" s="171">
        <v>1469.27</v>
      </c>
      <c r="R57" s="172">
        <v>169.4</v>
      </c>
    </row>
    <row r="58" spans="2:18" ht="15.6" x14ac:dyDescent="0.3">
      <c r="B58" s="258"/>
      <c r="C58" s="150" t="s">
        <v>185</v>
      </c>
      <c r="D58" s="3" t="s">
        <v>189</v>
      </c>
      <c r="E58" s="115">
        <v>60587.03</v>
      </c>
      <c r="F58" s="20">
        <v>245.095</v>
      </c>
      <c r="H58" s="258"/>
      <c r="I58" s="150" t="s">
        <v>185</v>
      </c>
      <c r="J58" s="3" t="s">
        <v>196</v>
      </c>
      <c r="K58" s="115">
        <v>26539.439999999999</v>
      </c>
      <c r="L58" s="20">
        <v>436.1</v>
      </c>
      <c r="N58" s="258"/>
      <c r="O58" s="150" t="s">
        <v>185</v>
      </c>
      <c r="P58" s="153" t="s">
        <v>192</v>
      </c>
      <c r="Q58" s="171">
        <v>48395.33</v>
      </c>
      <c r="R58" s="172">
        <v>243.16</v>
      </c>
    </row>
    <row r="59" spans="2:18" ht="15.6" x14ac:dyDescent="0.3">
      <c r="B59" s="258"/>
      <c r="C59" s="150" t="s">
        <v>185</v>
      </c>
      <c r="D59" s="3" t="s">
        <v>190</v>
      </c>
      <c r="E59" s="115">
        <v>14384.32</v>
      </c>
      <c r="F59" s="20">
        <v>231.94</v>
      </c>
      <c r="H59" s="258"/>
      <c r="I59" s="150" t="s">
        <v>185</v>
      </c>
      <c r="J59" s="3" t="s">
        <v>197</v>
      </c>
      <c r="K59" s="115">
        <v>36327.39</v>
      </c>
      <c r="L59" s="20">
        <v>331.97500000000002</v>
      </c>
      <c r="N59" s="258"/>
      <c r="O59" s="150" t="s">
        <v>185</v>
      </c>
      <c r="P59" s="153" t="s">
        <v>194</v>
      </c>
      <c r="Q59" s="171">
        <v>98.09</v>
      </c>
      <c r="R59" s="172">
        <v>98.09</v>
      </c>
    </row>
    <row r="60" spans="2:18" ht="15.6" x14ac:dyDescent="0.3">
      <c r="B60" s="258"/>
      <c r="C60" s="150" t="s">
        <v>185</v>
      </c>
      <c r="D60" s="3" t="s">
        <v>191</v>
      </c>
      <c r="E60" s="115">
        <v>142.72</v>
      </c>
      <c r="F60" s="20">
        <v>142.72</v>
      </c>
      <c r="H60" s="258"/>
      <c r="I60" s="150" t="s">
        <v>185</v>
      </c>
      <c r="J60" s="3" t="s">
        <v>198</v>
      </c>
      <c r="K60" s="115">
        <v>2051.7199999999998</v>
      </c>
      <c r="L60" s="20">
        <v>247.82</v>
      </c>
      <c r="N60" s="258"/>
      <c r="O60" s="150" t="s">
        <v>185</v>
      </c>
      <c r="P60" s="153" t="s">
        <v>195</v>
      </c>
      <c r="Q60" s="171">
        <v>4736.9399999999996</v>
      </c>
      <c r="R60" s="172">
        <v>261.52</v>
      </c>
    </row>
    <row r="61" spans="2:18" ht="15.6" x14ac:dyDescent="0.3">
      <c r="B61" s="258"/>
      <c r="C61" s="150" t="s">
        <v>185</v>
      </c>
      <c r="D61" s="3" t="s">
        <v>192</v>
      </c>
      <c r="E61" s="115">
        <v>140960.56</v>
      </c>
      <c r="F61" s="20">
        <v>201.67</v>
      </c>
      <c r="H61" s="258"/>
      <c r="I61" s="150" t="s">
        <v>199</v>
      </c>
      <c r="J61" s="3" t="s">
        <v>200</v>
      </c>
      <c r="K61" s="115">
        <v>1383.93</v>
      </c>
      <c r="L61" s="20">
        <v>1383.93</v>
      </c>
      <c r="N61" s="258"/>
      <c r="O61" s="150" t="s">
        <v>185</v>
      </c>
      <c r="P61" s="153" t="s">
        <v>196</v>
      </c>
      <c r="Q61" s="171">
        <v>38315.480000000003</v>
      </c>
      <c r="R61" s="172">
        <v>144.74</v>
      </c>
    </row>
    <row r="62" spans="2:18" ht="15.6" x14ac:dyDescent="0.3">
      <c r="B62" s="258"/>
      <c r="C62" s="150" t="s">
        <v>185</v>
      </c>
      <c r="D62" s="3" t="s">
        <v>193</v>
      </c>
      <c r="E62" s="115">
        <v>955</v>
      </c>
      <c r="F62" s="20">
        <v>89.45</v>
      </c>
      <c r="H62" s="258"/>
      <c r="I62" s="150" t="s">
        <v>199</v>
      </c>
      <c r="J62" s="3" t="s">
        <v>201</v>
      </c>
      <c r="K62" s="115">
        <v>137677.93</v>
      </c>
      <c r="L62" s="20">
        <v>515.76</v>
      </c>
      <c r="N62" s="258"/>
      <c r="O62" s="150" t="s">
        <v>185</v>
      </c>
      <c r="P62" s="153" t="s">
        <v>197</v>
      </c>
      <c r="Q62" s="171">
        <v>60575.48</v>
      </c>
      <c r="R62" s="172">
        <v>253.37</v>
      </c>
    </row>
    <row r="63" spans="2:18" ht="15.6" x14ac:dyDescent="0.3">
      <c r="B63" s="258"/>
      <c r="C63" s="150" t="s">
        <v>185</v>
      </c>
      <c r="D63" s="3" t="s">
        <v>194</v>
      </c>
      <c r="E63" s="115">
        <v>649.33000000000004</v>
      </c>
      <c r="F63" s="20">
        <v>275.77</v>
      </c>
      <c r="H63" s="258"/>
      <c r="I63" s="150" t="s">
        <v>199</v>
      </c>
      <c r="J63" s="3" t="s">
        <v>202</v>
      </c>
      <c r="K63" s="115">
        <v>12011.52</v>
      </c>
      <c r="L63" s="20">
        <v>654.95500000000004</v>
      </c>
      <c r="N63" s="258"/>
      <c r="O63" s="150" t="s">
        <v>185</v>
      </c>
      <c r="P63" s="153" t="s">
        <v>198</v>
      </c>
      <c r="Q63" s="171">
        <v>1916.45</v>
      </c>
      <c r="R63" s="172">
        <v>157.185</v>
      </c>
    </row>
    <row r="64" spans="2:18" ht="15.6" x14ac:dyDescent="0.3">
      <c r="B64" s="258"/>
      <c r="C64" s="150" t="s">
        <v>185</v>
      </c>
      <c r="D64" s="3" t="s">
        <v>195</v>
      </c>
      <c r="E64" s="115">
        <v>6881.36</v>
      </c>
      <c r="F64" s="20">
        <v>235.685</v>
      </c>
      <c r="H64" s="258"/>
      <c r="I64" s="150" t="s">
        <v>199</v>
      </c>
      <c r="J64" s="3" t="s">
        <v>204</v>
      </c>
      <c r="K64" s="115">
        <v>20955.09</v>
      </c>
      <c r="L64" s="20">
        <v>613.74</v>
      </c>
      <c r="N64" s="258"/>
      <c r="O64" s="150" t="s">
        <v>199</v>
      </c>
      <c r="P64" s="153" t="s">
        <v>200</v>
      </c>
      <c r="Q64" s="171">
        <v>132.88</v>
      </c>
      <c r="R64" s="172">
        <v>132.88</v>
      </c>
    </row>
    <row r="65" spans="2:18" ht="15.6" x14ac:dyDescent="0.3">
      <c r="B65" s="258"/>
      <c r="C65" s="150" t="s">
        <v>185</v>
      </c>
      <c r="D65" s="3" t="s">
        <v>196</v>
      </c>
      <c r="E65" s="115">
        <v>74548.55</v>
      </c>
      <c r="F65" s="20">
        <v>221.63499999999999</v>
      </c>
      <c r="H65" s="258"/>
      <c r="I65" s="150" t="s">
        <v>199</v>
      </c>
      <c r="J65" s="3" t="s">
        <v>205</v>
      </c>
      <c r="K65" s="115">
        <v>348604.85</v>
      </c>
      <c r="L65" s="20">
        <v>508.63</v>
      </c>
      <c r="N65" s="258"/>
      <c r="O65" s="150" t="s">
        <v>199</v>
      </c>
      <c r="P65" s="153" t="s">
        <v>201</v>
      </c>
      <c r="Q65" s="171">
        <v>23625.360000000001</v>
      </c>
      <c r="R65" s="172">
        <v>88.24</v>
      </c>
    </row>
    <row r="66" spans="2:18" ht="15.6" x14ac:dyDescent="0.3">
      <c r="B66" s="258"/>
      <c r="C66" s="150" t="s">
        <v>185</v>
      </c>
      <c r="D66" s="3" t="s">
        <v>197</v>
      </c>
      <c r="E66" s="115">
        <v>170135.28</v>
      </c>
      <c r="F66" s="20">
        <v>208.89</v>
      </c>
      <c r="H66" s="258"/>
      <c r="I66" s="150" t="s">
        <v>199</v>
      </c>
      <c r="J66" s="3" t="s">
        <v>206</v>
      </c>
      <c r="K66" s="115">
        <v>614.41</v>
      </c>
      <c r="L66" s="20">
        <v>614.41</v>
      </c>
      <c r="N66" s="258"/>
      <c r="O66" s="150" t="s">
        <v>199</v>
      </c>
      <c r="P66" s="153" t="s">
        <v>202</v>
      </c>
      <c r="Q66" s="171">
        <v>13451.6</v>
      </c>
      <c r="R66" s="172">
        <v>151.38999999999999</v>
      </c>
    </row>
    <row r="67" spans="2:18" ht="15.6" x14ac:dyDescent="0.3">
      <c r="B67" s="258"/>
      <c r="C67" s="150" t="s">
        <v>185</v>
      </c>
      <c r="D67" s="3" t="s">
        <v>198</v>
      </c>
      <c r="E67" s="115">
        <v>23230.85</v>
      </c>
      <c r="F67" s="20">
        <v>197.25</v>
      </c>
      <c r="H67" s="258"/>
      <c r="I67" s="150" t="s">
        <v>199</v>
      </c>
      <c r="J67" s="3" t="s">
        <v>207</v>
      </c>
      <c r="K67" s="115">
        <v>10015.200000000001</v>
      </c>
      <c r="L67" s="20">
        <v>1427.35</v>
      </c>
      <c r="N67" s="258"/>
      <c r="O67" s="150" t="s">
        <v>199</v>
      </c>
      <c r="P67" s="153" t="s">
        <v>203</v>
      </c>
      <c r="Q67" s="171">
        <v>67.8</v>
      </c>
      <c r="R67" s="172">
        <v>67.8</v>
      </c>
    </row>
    <row r="68" spans="2:18" ht="15.6" x14ac:dyDescent="0.3">
      <c r="B68" s="258"/>
      <c r="C68" s="150" t="s">
        <v>199</v>
      </c>
      <c r="D68" s="3" t="s">
        <v>200</v>
      </c>
      <c r="E68" s="115">
        <v>239.64</v>
      </c>
      <c r="F68" s="20">
        <v>239.64</v>
      </c>
      <c r="H68" s="258"/>
      <c r="I68" s="150" t="s">
        <v>199</v>
      </c>
      <c r="J68" s="3" t="s">
        <v>209</v>
      </c>
      <c r="K68" s="115">
        <v>22587.919999999998</v>
      </c>
      <c r="L68" s="20">
        <v>462.48</v>
      </c>
      <c r="N68" s="258"/>
      <c r="O68" s="150" t="s">
        <v>199</v>
      </c>
      <c r="P68" s="153" t="s">
        <v>204</v>
      </c>
      <c r="Q68" s="171">
        <v>2996.18</v>
      </c>
      <c r="R68" s="172">
        <v>66.819999999999993</v>
      </c>
    </row>
    <row r="69" spans="2:18" ht="15.6" x14ac:dyDescent="0.3">
      <c r="B69" s="258"/>
      <c r="C69" s="150" t="s">
        <v>199</v>
      </c>
      <c r="D69" s="3" t="s">
        <v>201</v>
      </c>
      <c r="E69" s="115">
        <v>280549.11</v>
      </c>
      <c r="F69" s="20">
        <v>281.27499999999998</v>
      </c>
      <c r="H69" s="258"/>
      <c r="I69" s="150" t="s">
        <v>210</v>
      </c>
      <c r="J69" s="3" t="s">
        <v>213</v>
      </c>
      <c r="K69" s="115">
        <v>3108.8</v>
      </c>
      <c r="L69" s="20">
        <v>812.76499999999999</v>
      </c>
      <c r="N69" s="258"/>
      <c r="O69" s="150" t="s">
        <v>199</v>
      </c>
      <c r="P69" s="153" t="s">
        <v>205</v>
      </c>
      <c r="Q69" s="171">
        <v>49568.97</v>
      </c>
      <c r="R69" s="172">
        <v>177.98</v>
      </c>
    </row>
    <row r="70" spans="2:18" ht="15.6" x14ac:dyDescent="0.3">
      <c r="B70" s="258"/>
      <c r="C70" s="150" t="s">
        <v>199</v>
      </c>
      <c r="D70" s="3" t="s">
        <v>202</v>
      </c>
      <c r="E70" s="115">
        <v>31073.23</v>
      </c>
      <c r="F70" s="20">
        <v>179.91499999999999</v>
      </c>
      <c r="H70" s="258"/>
      <c r="I70" s="150" t="s">
        <v>210</v>
      </c>
      <c r="J70" s="3" t="s">
        <v>214</v>
      </c>
      <c r="K70" s="115">
        <v>5121.74</v>
      </c>
      <c r="L70" s="20">
        <v>1013.27</v>
      </c>
      <c r="N70" s="258"/>
      <c r="O70" s="150" t="s">
        <v>199</v>
      </c>
      <c r="P70" s="153" t="s">
        <v>207</v>
      </c>
      <c r="Q70" s="171">
        <v>203.15</v>
      </c>
      <c r="R70" s="172">
        <v>101.575</v>
      </c>
    </row>
    <row r="71" spans="2:18" ht="15.6" x14ac:dyDescent="0.3">
      <c r="B71" s="258"/>
      <c r="C71" s="150" t="s">
        <v>199</v>
      </c>
      <c r="D71" s="3" t="s">
        <v>203</v>
      </c>
      <c r="E71" s="115">
        <v>108.99</v>
      </c>
      <c r="F71" s="20">
        <v>108.99</v>
      </c>
      <c r="H71" s="258"/>
      <c r="I71" s="150" t="s">
        <v>210</v>
      </c>
      <c r="J71" s="3" t="s">
        <v>215</v>
      </c>
      <c r="K71" s="115">
        <v>2358.89</v>
      </c>
      <c r="L71" s="20">
        <v>514.90499999999997</v>
      </c>
      <c r="N71" s="258"/>
      <c r="O71" s="150" t="s">
        <v>199</v>
      </c>
      <c r="P71" s="153" t="s">
        <v>209</v>
      </c>
      <c r="Q71" s="171">
        <v>5003.71</v>
      </c>
      <c r="R71" s="172">
        <v>110.155</v>
      </c>
    </row>
    <row r="72" spans="2:18" ht="15.6" x14ac:dyDescent="0.3">
      <c r="B72" s="258"/>
      <c r="C72" s="150" t="s">
        <v>199</v>
      </c>
      <c r="D72" s="3" t="s">
        <v>204</v>
      </c>
      <c r="E72" s="115">
        <v>33190.58</v>
      </c>
      <c r="F72" s="20">
        <v>241.36</v>
      </c>
      <c r="H72" s="258"/>
      <c r="I72" s="150" t="s">
        <v>210</v>
      </c>
      <c r="J72" s="3" t="s">
        <v>216</v>
      </c>
      <c r="K72" s="115">
        <v>1204.71</v>
      </c>
      <c r="L72" s="20">
        <v>247.54</v>
      </c>
      <c r="N72" s="258"/>
      <c r="O72" s="150" t="s">
        <v>210</v>
      </c>
      <c r="P72" s="153" t="s">
        <v>211</v>
      </c>
      <c r="Q72" s="171">
        <v>6761.53</v>
      </c>
      <c r="R72" s="172">
        <v>178.66</v>
      </c>
    </row>
    <row r="73" spans="2:18" ht="15.6" x14ac:dyDescent="0.3">
      <c r="B73" s="258"/>
      <c r="C73" s="150" t="s">
        <v>199</v>
      </c>
      <c r="D73" s="3" t="s">
        <v>205</v>
      </c>
      <c r="E73" s="115">
        <v>418505.68</v>
      </c>
      <c r="F73" s="20">
        <v>246.92</v>
      </c>
      <c r="H73" s="258"/>
      <c r="I73" s="150" t="s">
        <v>210</v>
      </c>
      <c r="J73" s="3" t="s">
        <v>217</v>
      </c>
      <c r="K73" s="115">
        <v>187.3</v>
      </c>
      <c r="L73" s="20">
        <v>187.3</v>
      </c>
      <c r="N73" s="258"/>
      <c r="O73" s="150" t="s">
        <v>210</v>
      </c>
      <c r="P73" s="153" t="s">
        <v>212</v>
      </c>
      <c r="Q73" s="171">
        <v>8302.83</v>
      </c>
      <c r="R73" s="172">
        <v>190.11</v>
      </c>
    </row>
    <row r="74" spans="2:18" ht="15.6" x14ac:dyDescent="0.3">
      <c r="B74" s="258"/>
      <c r="C74" s="150" t="s">
        <v>199</v>
      </c>
      <c r="D74" s="3" t="s">
        <v>206</v>
      </c>
      <c r="E74" s="115">
        <v>6355.83</v>
      </c>
      <c r="F74" s="20">
        <v>310.69</v>
      </c>
      <c r="H74" s="258"/>
      <c r="I74" s="150" t="s">
        <v>210</v>
      </c>
      <c r="J74" s="3" t="s">
        <v>218</v>
      </c>
      <c r="K74" s="115">
        <v>2034.49</v>
      </c>
      <c r="L74" s="20">
        <v>495.67</v>
      </c>
      <c r="N74" s="258"/>
      <c r="O74" s="150" t="s">
        <v>210</v>
      </c>
      <c r="P74" s="153" t="s">
        <v>213</v>
      </c>
      <c r="Q74" s="171">
        <v>17620.099999999999</v>
      </c>
      <c r="R74" s="172">
        <v>209.785</v>
      </c>
    </row>
    <row r="75" spans="2:18" ht="15.6" x14ac:dyDescent="0.3">
      <c r="B75" s="258"/>
      <c r="C75" s="150" t="s">
        <v>199</v>
      </c>
      <c r="D75" s="3" t="s">
        <v>207</v>
      </c>
      <c r="E75" s="115">
        <v>4370.8900000000003</v>
      </c>
      <c r="F75" s="20">
        <v>363.565</v>
      </c>
      <c r="H75" s="258"/>
      <c r="I75" s="150" t="s">
        <v>210</v>
      </c>
      <c r="J75" s="3" t="s">
        <v>219</v>
      </c>
      <c r="K75" s="115">
        <v>4944.67</v>
      </c>
      <c r="L75" s="20">
        <v>338.495</v>
      </c>
      <c r="N75" s="258"/>
      <c r="O75" s="150" t="s">
        <v>210</v>
      </c>
      <c r="P75" s="153" t="s">
        <v>214</v>
      </c>
      <c r="Q75" s="171">
        <v>3179.32</v>
      </c>
      <c r="R75" s="172">
        <v>150.77000000000001</v>
      </c>
    </row>
    <row r="76" spans="2:18" ht="15.6" x14ac:dyDescent="0.3">
      <c r="B76" s="258"/>
      <c r="C76" s="150" t="s">
        <v>199</v>
      </c>
      <c r="D76" s="3" t="s">
        <v>208</v>
      </c>
      <c r="E76" s="115">
        <v>17.809999999999999</v>
      </c>
      <c r="F76" s="20">
        <v>17.809999999999999</v>
      </c>
      <c r="H76" s="258"/>
      <c r="I76" s="150" t="s">
        <v>210</v>
      </c>
      <c r="J76" s="3" t="s">
        <v>220</v>
      </c>
      <c r="K76" s="115">
        <v>24462.14</v>
      </c>
      <c r="L76" s="20">
        <v>476.18</v>
      </c>
      <c r="N76" s="258"/>
      <c r="O76" s="150" t="s">
        <v>210</v>
      </c>
      <c r="P76" s="153" t="s">
        <v>215</v>
      </c>
      <c r="Q76" s="171">
        <v>29.27</v>
      </c>
      <c r="R76" s="172">
        <v>29.27</v>
      </c>
    </row>
    <row r="77" spans="2:18" ht="15.6" x14ac:dyDescent="0.3">
      <c r="B77" s="258"/>
      <c r="C77" s="150" t="s">
        <v>199</v>
      </c>
      <c r="D77" s="3" t="s">
        <v>209</v>
      </c>
      <c r="E77" s="115">
        <v>62544.03</v>
      </c>
      <c r="F77" s="20">
        <v>235.95</v>
      </c>
      <c r="H77" s="258"/>
      <c r="I77" s="150" t="s">
        <v>210</v>
      </c>
      <c r="J77" s="3" t="s">
        <v>221</v>
      </c>
      <c r="K77" s="115">
        <v>3383.02</v>
      </c>
      <c r="L77" s="20">
        <v>241.655</v>
      </c>
      <c r="N77" s="258"/>
      <c r="O77" s="150" t="s">
        <v>210</v>
      </c>
      <c r="P77" s="153" t="s">
        <v>216</v>
      </c>
      <c r="Q77" s="171">
        <v>15400.24</v>
      </c>
      <c r="R77" s="172">
        <v>180.155</v>
      </c>
    </row>
    <row r="78" spans="2:18" ht="15.6" x14ac:dyDescent="0.3">
      <c r="B78" s="258"/>
      <c r="C78" s="150" t="s">
        <v>210</v>
      </c>
      <c r="D78" s="3" t="s">
        <v>211</v>
      </c>
      <c r="E78" s="115">
        <v>7391.46</v>
      </c>
      <c r="F78" s="20">
        <v>542.99</v>
      </c>
      <c r="H78" s="258"/>
      <c r="I78" s="150" t="s">
        <v>210</v>
      </c>
      <c r="J78" s="3" t="s">
        <v>222</v>
      </c>
      <c r="K78" s="115">
        <v>35.97</v>
      </c>
      <c r="L78" s="20">
        <v>35.97</v>
      </c>
      <c r="N78" s="258"/>
      <c r="O78" s="150" t="s">
        <v>210</v>
      </c>
      <c r="P78" s="153" t="s">
        <v>217</v>
      </c>
      <c r="Q78" s="171">
        <v>1215.79</v>
      </c>
      <c r="R78" s="172">
        <v>97.22</v>
      </c>
    </row>
    <row r="79" spans="2:18" ht="15.6" x14ac:dyDescent="0.3">
      <c r="B79" s="258"/>
      <c r="C79" s="150" t="s">
        <v>210</v>
      </c>
      <c r="D79" s="3" t="s">
        <v>212</v>
      </c>
      <c r="E79" s="115">
        <v>10045.780000000001</v>
      </c>
      <c r="F79" s="20">
        <v>260.82</v>
      </c>
      <c r="H79" s="258"/>
      <c r="I79" s="150" t="s">
        <v>223</v>
      </c>
      <c r="J79" s="3" t="s">
        <v>224</v>
      </c>
      <c r="K79" s="115">
        <v>572813.06000000006</v>
      </c>
      <c r="L79" s="20">
        <v>399.94</v>
      </c>
      <c r="N79" s="258"/>
      <c r="O79" s="150" t="s">
        <v>210</v>
      </c>
      <c r="P79" s="153" t="s">
        <v>218</v>
      </c>
      <c r="Q79" s="171">
        <v>1927.71</v>
      </c>
      <c r="R79" s="172">
        <v>622.83000000000004</v>
      </c>
    </row>
    <row r="80" spans="2:18" ht="15.6" x14ac:dyDescent="0.3">
      <c r="B80" s="258"/>
      <c r="C80" s="150" t="s">
        <v>210</v>
      </c>
      <c r="D80" s="3" t="s">
        <v>213</v>
      </c>
      <c r="E80" s="115">
        <v>8742.84</v>
      </c>
      <c r="F80" s="20">
        <v>233.27</v>
      </c>
      <c r="H80" s="258"/>
      <c r="I80" s="150" t="s">
        <v>223</v>
      </c>
      <c r="J80" s="3" t="s">
        <v>226</v>
      </c>
      <c r="K80" s="115">
        <v>815863.77</v>
      </c>
      <c r="L80" s="20">
        <v>485.22</v>
      </c>
      <c r="N80" s="258"/>
      <c r="O80" s="150" t="s">
        <v>210</v>
      </c>
      <c r="P80" s="153" t="s">
        <v>219</v>
      </c>
      <c r="Q80" s="171">
        <v>33171.93</v>
      </c>
      <c r="R80" s="172">
        <v>510.55500000000001</v>
      </c>
    </row>
    <row r="81" spans="2:18" ht="15.6" x14ac:dyDescent="0.3">
      <c r="B81" s="258"/>
      <c r="C81" s="150" t="s">
        <v>210</v>
      </c>
      <c r="D81" s="3" t="s">
        <v>214</v>
      </c>
      <c r="E81" s="115">
        <v>6774.35</v>
      </c>
      <c r="F81" s="20">
        <v>198.8</v>
      </c>
      <c r="H81" s="258"/>
      <c r="I81" s="150" t="s">
        <v>223</v>
      </c>
      <c r="J81" s="3" t="s">
        <v>227</v>
      </c>
      <c r="K81" s="115">
        <v>892.34</v>
      </c>
      <c r="L81" s="20">
        <v>892.34</v>
      </c>
      <c r="N81" s="258"/>
      <c r="O81" s="150" t="s">
        <v>210</v>
      </c>
      <c r="P81" s="153" t="s">
        <v>220</v>
      </c>
      <c r="Q81" s="171">
        <v>19483.7</v>
      </c>
      <c r="R81" s="172">
        <v>166.005</v>
      </c>
    </row>
    <row r="82" spans="2:18" ht="15.6" x14ac:dyDescent="0.3">
      <c r="B82" s="258"/>
      <c r="C82" s="150" t="s">
        <v>210</v>
      </c>
      <c r="D82" s="3" t="s">
        <v>215</v>
      </c>
      <c r="E82" s="115">
        <v>5373.97</v>
      </c>
      <c r="F82" s="20">
        <v>307.77499999999998</v>
      </c>
      <c r="H82" s="258"/>
      <c r="I82" s="150" t="s">
        <v>223</v>
      </c>
      <c r="J82" s="3" t="s">
        <v>228</v>
      </c>
      <c r="K82" s="115">
        <v>8144.75</v>
      </c>
      <c r="L82" s="20">
        <v>403.70499999999998</v>
      </c>
      <c r="N82" s="258"/>
      <c r="O82" s="150" t="s">
        <v>210</v>
      </c>
      <c r="P82" s="153" t="s">
        <v>221</v>
      </c>
      <c r="Q82" s="171">
        <v>4412.74</v>
      </c>
      <c r="R82" s="172">
        <v>812.68</v>
      </c>
    </row>
    <row r="83" spans="2:18" ht="15.6" x14ac:dyDescent="0.3">
      <c r="B83" s="258"/>
      <c r="C83" s="150" t="s">
        <v>210</v>
      </c>
      <c r="D83" s="3" t="s">
        <v>216</v>
      </c>
      <c r="E83" s="115">
        <v>18297.62</v>
      </c>
      <c r="F83" s="20">
        <v>125.29</v>
      </c>
      <c r="H83" s="258"/>
      <c r="I83" s="150" t="s">
        <v>223</v>
      </c>
      <c r="J83" s="3" t="s">
        <v>230</v>
      </c>
      <c r="K83" s="115">
        <v>157800.24</v>
      </c>
      <c r="L83" s="20">
        <v>448.25</v>
      </c>
      <c r="N83" s="258"/>
      <c r="O83" s="153" t="s">
        <v>210</v>
      </c>
      <c r="P83" s="153" t="s">
        <v>222</v>
      </c>
      <c r="Q83" s="171">
        <v>4827.92</v>
      </c>
      <c r="R83" s="172">
        <v>165.52500000000001</v>
      </c>
    </row>
    <row r="84" spans="2:18" ht="15.6" x14ac:dyDescent="0.3">
      <c r="B84" s="258"/>
      <c r="C84" s="150" t="s">
        <v>210</v>
      </c>
      <c r="D84" s="3" t="s">
        <v>217</v>
      </c>
      <c r="E84" s="115">
        <v>374.07</v>
      </c>
      <c r="F84" s="20">
        <v>374.07</v>
      </c>
      <c r="H84" s="258"/>
      <c r="I84" s="150" t="s">
        <v>223</v>
      </c>
      <c r="J84" s="3" t="s">
        <v>231</v>
      </c>
      <c r="K84" s="115">
        <v>20485.75</v>
      </c>
      <c r="L84" s="20">
        <v>294.2</v>
      </c>
      <c r="N84" s="258"/>
      <c r="O84" s="150" t="s">
        <v>257</v>
      </c>
      <c r="P84" s="153" t="s">
        <v>258</v>
      </c>
      <c r="Q84" s="171">
        <v>1808.81</v>
      </c>
      <c r="R84" s="172">
        <v>1808.81</v>
      </c>
    </row>
    <row r="85" spans="2:18" ht="15.6" x14ac:dyDescent="0.3">
      <c r="B85" s="258"/>
      <c r="C85" s="150" t="s">
        <v>210</v>
      </c>
      <c r="D85" s="3" t="s">
        <v>218</v>
      </c>
      <c r="E85" s="115">
        <v>1129.8800000000001</v>
      </c>
      <c r="F85" s="20">
        <v>96.49</v>
      </c>
      <c r="H85" s="258"/>
      <c r="I85" s="150" t="s">
        <v>223</v>
      </c>
      <c r="J85" s="3" t="s">
        <v>232</v>
      </c>
      <c r="K85" s="115">
        <v>24799</v>
      </c>
      <c r="L85" s="20">
        <v>738.42</v>
      </c>
      <c r="N85" s="258"/>
      <c r="O85" s="150" t="s">
        <v>223</v>
      </c>
      <c r="P85" s="153" t="s">
        <v>224</v>
      </c>
      <c r="Q85" s="171">
        <v>189002.47</v>
      </c>
      <c r="R85" s="172">
        <v>184.81</v>
      </c>
    </row>
    <row r="86" spans="2:18" ht="15.6" x14ac:dyDescent="0.3">
      <c r="B86" s="258"/>
      <c r="C86" s="150" t="s">
        <v>210</v>
      </c>
      <c r="D86" s="3" t="s">
        <v>219</v>
      </c>
      <c r="E86" s="115">
        <v>19890.54</v>
      </c>
      <c r="F86" s="20">
        <v>118.57</v>
      </c>
      <c r="H86" s="258"/>
      <c r="I86" s="150" t="s">
        <v>223</v>
      </c>
      <c r="J86" s="3" t="s">
        <v>233</v>
      </c>
      <c r="K86" s="115">
        <v>6528.17</v>
      </c>
      <c r="L86" s="20">
        <v>284.44</v>
      </c>
      <c r="N86" s="258"/>
      <c r="O86" s="150" t="s">
        <v>223</v>
      </c>
      <c r="P86" s="153" t="s">
        <v>225</v>
      </c>
      <c r="Q86" s="171">
        <v>1395.74</v>
      </c>
      <c r="R86" s="172">
        <v>133.63</v>
      </c>
    </row>
    <row r="87" spans="2:18" ht="15.6" x14ac:dyDescent="0.3">
      <c r="B87" s="258"/>
      <c r="C87" s="150" t="s">
        <v>210</v>
      </c>
      <c r="D87" s="3" t="s">
        <v>220</v>
      </c>
      <c r="E87" s="115">
        <v>75799.02</v>
      </c>
      <c r="F87" s="20">
        <v>241.68</v>
      </c>
      <c r="H87" s="258"/>
      <c r="I87" s="150" t="s">
        <v>223</v>
      </c>
      <c r="J87" s="3" t="s">
        <v>234</v>
      </c>
      <c r="K87" s="115">
        <v>27086.21</v>
      </c>
      <c r="L87" s="20">
        <v>319.73500000000001</v>
      </c>
      <c r="N87" s="258"/>
      <c r="O87" s="150" t="s">
        <v>223</v>
      </c>
      <c r="P87" s="153" t="s">
        <v>226</v>
      </c>
      <c r="Q87" s="171">
        <v>135288.26999999999</v>
      </c>
      <c r="R87" s="172">
        <v>172.33</v>
      </c>
    </row>
    <row r="88" spans="2:18" ht="15.6" x14ac:dyDescent="0.3">
      <c r="B88" s="258"/>
      <c r="C88" s="150" t="s">
        <v>210</v>
      </c>
      <c r="D88" s="3" t="s">
        <v>221</v>
      </c>
      <c r="E88" s="115">
        <v>6494.58</v>
      </c>
      <c r="F88" s="20">
        <v>112.66</v>
      </c>
      <c r="H88" s="258"/>
      <c r="I88" s="150" t="s">
        <v>223</v>
      </c>
      <c r="J88" s="3" t="s">
        <v>235</v>
      </c>
      <c r="K88" s="115">
        <v>35813.32</v>
      </c>
      <c r="L88" s="20">
        <v>390.7</v>
      </c>
      <c r="N88" s="258"/>
      <c r="O88" s="150" t="s">
        <v>223</v>
      </c>
      <c r="P88" s="153" t="s">
        <v>228</v>
      </c>
      <c r="Q88" s="171">
        <v>8429.57</v>
      </c>
      <c r="R88" s="172">
        <v>46.08</v>
      </c>
    </row>
    <row r="89" spans="2:18" ht="15.6" x14ac:dyDescent="0.3">
      <c r="B89" s="258"/>
      <c r="C89" s="150" t="s">
        <v>210</v>
      </c>
      <c r="D89" s="3" t="s">
        <v>222</v>
      </c>
      <c r="E89" s="115">
        <v>14784.6</v>
      </c>
      <c r="F89" s="20">
        <v>553.83000000000004</v>
      </c>
      <c r="H89" s="258"/>
      <c r="I89" s="150" t="s">
        <v>223</v>
      </c>
      <c r="J89" s="3" t="s">
        <v>237</v>
      </c>
      <c r="K89" s="115">
        <v>14453.89</v>
      </c>
      <c r="L89" s="20">
        <v>476.02</v>
      </c>
      <c r="N89" s="258"/>
      <c r="O89" s="150" t="s">
        <v>223</v>
      </c>
      <c r="P89" s="153" t="s">
        <v>230</v>
      </c>
      <c r="Q89" s="171">
        <v>10674.47</v>
      </c>
      <c r="R89" s="172">
        <v>151.38</v>
      </c>
    </row>
    <row r="90" spans="2:18" ht="15.6" x14ac:dyDescent="0.3">
      <c r="B90" s="258"/>
      <c r="C90" s="150" t="s">
        <v>223</v>
      </c>
      <c r="D90" s="3" t="s">
        <v>224</v>
      </c>
      <c r="E90" s="115">
        <v>912660.67000000097</v>
      </c>
      <c r="F90" s="20">
        <v>226.37</v>
      </c>
      <c r="H90" s="258"/>
      <c r="I90" s="150" t="s">
        <v>223</v>
      </c>
      <c r="J90" s="3" t="s">
        <v>238</v>
      </c>
      <c r="K90" s="115">
        <v>7362.76</v>
      </c>
      <c r="L90" s="20">
        <v>406.54</v>
      </c>
      <c r="N90" s="258"/>
      <c r="O90" s="150" t="s">
        <v>223</v>
      </c>
      <c r="P90" s="153" t="s">
        <v>231</v>
      </c>
      <c r="Q90" s="171">
        <v>5595.31</v>
      </c>
      <c r="R90" s="172">
        <v>269.77</v>
      </c>
    </row>
    <row r="91" spans="2:18" ht="15.6" x14ac:dyDescent="0.3">
      <c r="B91" s="258"/>
      <c r="C91" s="150" t="s">
        <v>223</v>
      </c>
      <c r="D91" s="3" t="s">
        <v>225</v>
      </c>
      <c r="E91" s="115">
        <v>12.46</v>
      </c>
      <c r="F91" s="20">
        <v>12.46</v>
      </c>
      <c r="H91" s="258"/>
      <c r="I91" s="150" t="s">
        <v>223</v>
      </c>
      <c r="J91" s="3" t="s">
        <v>239</v>
      </c>
      <c r="K91" s="115">
        <v>4216.6499999999996</v>
      </c>
      <c r="L91" s="20">
        <v>688.18499999999995</v>
      </c>
      <c r="N91" s="258"/>
      <c r="O91" s="150" t="s">
        <v>223</v>
      </c>
      <c r="P91" s="153" t="s">
        <v>232</v>
      </c>
      <c r="Q91" s="171">
        <v>2293.1</v>
      </c>
      <c r="R91" s="172">
        <v>95.16</v>
      </c>
    </row>
    <row r="92" spans="2:18" ht="15.6" x14ac:dyDescent="0.3">
      <c r="B92" s="258"/>
      <c r="C92" s="150" t="s">
        <v>223</v>
      </c>
      <c r="D92" s="3" t="s">
        <v>226</v>
      </c>
      <c r="E92" s="115">
        <v>1643205.42</v>
      </c>
      <c r="F92" s="20">
        <v>221.85</v>
      </c>
      <c r="H92" s="258"/>
      <c r="I92" s="150" t="s">
        <v>223</v>
      </c>
      <c r="J92" s="3" t="s">
        <v>240</v>
      </c>
      <c r="K92" s="115">
        <v>19527.28</v>
      </c>
      <c r="L92" s="20">
        <v>343.83</v>
      </c>
      <c r="N92" s="258"/>
      <c r="O92" s="150" t="s">
        <v>223</v>
      </c>
      <c r="P92" s="153" t="s">
        <v>233</v>
      </c>
      <c r="Q92" s="171">
        <v>1110.81</v>
      </c>
      <c r="R92" s="172">
        <v>56.14</v>
      </c>
    </row>
    <row r="93" spans="2:18" ht="15.6" x14ac:dyDescent="0.3">
      <c r="B93" s="258"/>
      <c r="C93" s="150" t="s">
        <v>223</v>
      </c>
      <c r="D93" s="3" t="s">
        <v>227</v>
      </c>
      <c r="E93" s="115">
        <v>2218.8000000000002</v>
      </c>
      <c r="F93" s="20">
        <v>209.4</v>
      </c>
      <c r="H93" s="258"/>
      <c r="I93" s="150" t="s">
        <v>223</v>
      </c>
      <c r="J93" s="3" t="s">
        <v>241</v>
      </c>
      <c r="K93" s="115">
        <v>102919.64</v>
      </c>
      <c r="L93" s="20">
        <v>484.23</v>
      </c>
      <c r="N93" s="258"/>
      <c r="O93" s="150" t="s">
        <v>223</v>
      </c>
      <c r="P93" s="153" t="s">
        <v>234</v>
      </c>
      <c r="Q93" s="171">
        <v>1036.6099999999999</v>
      </c>
      <c r="R93" s="172">
        <v>121.2</v>
      </c>
    </row>
    <row r="94" spans="2:18" ht="15.6" x14ac:dyDescent="0.3">
      <c r="B94" s="258"/>
      <c r="C94" s="150" t="s">
        <v>223</v>
      </c>
      <c r="D94" s="3" t="s">
        <v>228</v>
      </c>
      <c r="E94" s="115">
        <v>10861.34</v>
      </c>
      <c r="F94" s="20">
        <v>169.97</v>
      </c>
      <c r="H94" s="258"/>
      <c r="I94" s="150" t="s">
        <v>242</v>
      </c>
      <c r="J94" s="3" t="s">
        <v>243</v>
      </c>
      <c r="K94" s="115">
        <v>23399.38</v>
      </c>
      <c r="L94" s="20">
        <v>296.33</v>
      </c>
      <c r="N94" s="258"/>
      <c r="O94" s="150" t="s">
        <v>223</v>
      </c>
      <c r="P94" s="153" t="s">
        <v>235</v>
      </c>
      <c r="Q94" s="171">
        <v>16637.580000000002</v>
      </c>
      <c r="R94" s="172">
        <v>268.91500000000002</v>
      </c>
    </row>
    <row r="95" spans="2:18" ht="15.6" x14ac:dyDescent="0.3">
      <c r="B95" s="258"/>
      <c r="C95" s="150" t="s">
        <v>223</v>
      </c>
      <c r="D95" s="3" t="s">
        <v>229</v>
      </c>
      <c r="E95" s="115">
        <v>380</v>
      </c>
      <c r="F95" s="20">
        <v>380</v>
      </c>
      <c r="H95" s="258"/>
      <c r="I95" s="150" t="s">
        <v>242</v>
      </c>
      <c r="J95" s="3" t="s">
        <v>244</v>
      </c>
      <c r="K95" s="115">
        <v>21841.01</v>
      </c>
      <c r="L95" s="20">
        <v>806.11</v>
      </c>
      <c r="N95" s="258"/>
      <c r="O95" s="150" t="s">
        <v>223</v>
      </c>
      <c r="P95" s="153" t="s">
        <v>236</v>
      </c>
      <c r="Q95" s="171">
        <v>58.51</v>
      </c>
      <c r="R95" s="172">
        <v>58.51</v>
      </c>
    </row>
    <row r="96" spans="2:18" ht="15.6" x14ac:dyDescent="0.3">
      <c r="B96" s="258"/>
      <c r="C96" s="150" t="s">
        <v>223</v>
      </c>
      <c r="D96" s="3" t="s">
        <v>230</v>
      </c>
      <c r="E96" s="115">
        <v>243121.04</v>
      </c>
      <c r="F96" s="20">
        <v>243.79499999999999</v>
      </c>
      <c r="H96" s="258"/>
      <c r="I96" s="150" t="s">
        <v>242</v>
      </c>
      <c r="J96" s="3" t="s">
        <v>245</v>
      </c>
      <c r="K96" s="115">
        <v>12749.81</v>
      </c>
      <c r="L96" s="20">
        <v>303.28500000000003</v>
      </c>
      <c r="N96" s="258"/>
      <c r="O96" s="150" t="s">
        <v>223</v>
      </c>
      <c r="P96" s="153" t="s">
        <v>237</v>
      </c>
      <c r="Q96" s="171">
        <v>11389.72</v>
      </c>
      <c r="R96" s="172">
        <v>159.29</v>
      </c>
    </row>
    <row r="97" spans="2:18" ht="15.6" x14ac:dyDescent="0.3">
      <c r="B97" s="258"/>
      <c r="C97" s="150" t="s">
        <v>223</v>
      </c>
      <c r="D97" s="3" t="s">
        <v>231</v>
      </c>
      <c r="E97" s="115">
        <v>76931.12</v>
      </c>
      <c r="F97" s="20">
        <v>301.31</v>
      </c>
      <c r="H97" s="258"/>
      <c r="I97" s="150" t="s">
        <v>242</v>
      </c>
      <c r="J97" s="3" t="s">
        <v>246</v>
      </c>
      <c r="K97" s="115">
        <v>2435.98</v>
      </c>
      <c r="L97" s="20">
        <v>626.26499999999999</v>
      </c>
      <c r="N97" s="258"/>
      <c r="O97" s="150" t="s">
        <v>223</v>
      </c>
      <c r="P97" s="153" t="s">
        <v>238</v>
      </c>
      <c r="Q97" s="171">
        <v>2538.4899999999998</v>
      </c>
      <c r="R97" s="172">
        <v>84.28</v>
      </c>
    </row>
    <row r="98" spans="2:18" ht="15.6" x14ac:dyDescent="0.3">
      <c r="B98" s="258"/>
      <c r="C98" s="150" t="s">
        <v>223</v>
      </c>
      <c r="D98" s="3" t="s">
        <v>232</v>
      </c>
      <c r="E98" s="115">
        <v>40646.730000000003</v>
      </c>
      <c r="F98" s="20">
        <v>319.48500000000001</v>
      </c>
      <c r="H98" s="258"/>
      <c r="I98" s="150" t="s">
        <v>242</v>
      </c>
      <c r="J98" s="3" t="s">
        <v>247</v>
      </c>
      <c r="K98" s="115">
        <v>7913</v>
      </c>
      <c r="L98" s="20">
        <v>738.58500000000004</v>
      </c>
      <c r="N98" s="258"/>
      <c r="O98" s="150" t="s">
        <v>223</v>
      </c>
      <c r="P98" s="153" t="s">
        <v>239</v>
      </c>
      <c r="Q98" s="171">
        <v>1174.8399999999999</v>
      </c>
      <c r="R98" s="172">
        <v>59.1</v>
      </c>
    </row>
    <row r="99" spans="2:18" ht="15.6" x14ac:dyDescent="0.3">
      <c r="B99" s="258"/>
      <c r="C99" s="150" t="s">
        <v>223</v>
      </c>
      <c r="D99" s="3" t="s">
        <v>233</v>
      </c>
      <c r="E99" s="115">
        <v>12667.4</v>
      </c>
      <c r="F99" s="20">
        <v>159.47499999999999</v>
      </c>
      <c r="H99" s="258"/>
      <c r="I99" s="150" t="s">
        <v>242</v>
      </c>
      <c r="J99" s="3" t="s">
        <v>248</v>
      </c>
      <c r="K99" s="115">
        <v>47639.1</v>
      </c>
      <c r="L99" s="20">
        <v>350.78500000000003</v>
      </c>
      <c r="N99" s="258"/>
      <c r="O99" s="150" t="s">
        <v>223</v>
      </c>
      <c r="P99" s="153" t="s">
        <v>240</v>
      </c>
      <c r="Q99" s="171">
        <v>3588.27</v>
      </c>
      <c r="R99" s="172">
        <v>143.36500000000001</v>
      </c>
    </row>
    <row r="100" spans="2:18" ht="15.6" x14ac:dyDescent="0.3">
      <c r="B100" s="258"/>
      <c r="C100" s="150" t="s">
        <v>223</v>
      </c>
      <c r="D100" s="3" t="s">
        <v>234</v>
      </c>
      <c r="E100" s="115">
        <v>56996.72</v>
      </c>
      <c r="F100" s="20">
        <v>273.64999999999998</v>
      </c>
      <c r="H100" s="258"/>
      <c r="I100" s="150" t="s">
        <v>242</v>
      </c>
      <c r="J100" s="3" t="s">
        <v>249</v>
      </c>
      <c r="K100" s="115">
        <v>247458.8</v>
      </c>
      <c r="L100" s="20">
        <v>493.255</v>
      </c>
      <c r="N100" s="258"/>
      <c r="O100" s="150" t="s">
        <v>223</v>
      </c>
      <c r="P100" s="153" t="s">
        <v>241</v>
      </c>
      <c r="Q100" s="171">
        <v>72775.899999999994</v>
      </c>
      <c r="R100" s="172">
        <v>121.02500000000001</v>
      </c>
    </row>
    <row r="101" spans="2:18" ht="15.6" x14ac:dyDescent="0.3">
      <c r="B101" s="258"/>
      <c r="C101" s="150" t="s">
        <v>223</v>
      </c>
      <c r="D101" s="3" t="s">
        <v>235</v>
      </c>
      <c r="E101" s="115">
        <v>93772.88</v>
      </c>
      <c r="F101" s="20">
        <v>239.58</v>
      </c>
      <c r="H101" s="258"/>
      <c r="I101" s="150" t="s">
        <v>242</v>
      </c>
      <c r="J101" s="3" t="s">
        <v>250</v>
      </c>
      <c r="K101" s="115">
        <v>3759.98</v>
      </c>
      <c r="L101" s="20">
        <v>279.29500000000002</v>
      </c>
      <c r="N101" s="258"/>
      <c r="O101" s="150" t="s">
        <v>242</v>
      </c>
      <c r="P101" s="153" t="s">
        <v>243</v>
      </c>
      <c r="Q101" s="171">
        <v>69960.570000000007</v>
      </c>
      <c r="R101" s="172">
        <v>109.81</v>
      </c>
    </row>
    <row r="102" spans="2:18" ht="15.6" x14ac:dyDescent="0.3">
      <c r="B102" s="258"/>
      <c r="C102" s="150" t="s">
        <v>223</v>
      </c>
      <c r="D102" s="3" t="s">
        <v>236</v>
      </c>
      <c r="E102" s="115">
        <v>1346.09</v>
      </c>
      <c r="F102" s="20">
        <v>1346.09</v>
      </c>
      <c r="H102" s="258"/>
      <c r="I102" s="150" t="s">
        <v>242</v>
      </c>
      <c r="J102" s="3" t="s">
        <v>251</v>
      </c>
      <c r="K102" s="115">
        <v>94127.52</v>
      </c>
      <c r="L102" s="20">
        <v>424.92</v>
      </c>
      <c r="N102" s="258"/>
      <c r="O102" s="150" t="s">
        <v>242</v>
      </c>
      <c r="P102" s="153" t="s">
        <v>244</v>
      </c>
      <c r="Q102" s="171">
        <v>9951.57</v>
      </c>
      <c r="R102" s="172">
        <v>91.825000000000003</v>
      </c>
    </row>
    <row r="103" spans="2:18" ht="15.6" x14ac:dyDescent="0.3">
      <c r="B103" s="258"/>
      <c r="C103" s="150" t="s">
        <v>223</v>
      </c>
      <c r="D103" s="3" t="s">
        <v>237</v>
      </c>
      <c r="E103" s="115">
        <v>52724.83</v>
      </c>
      <c r="F103" s="20">
        <v>318.3</v>
      </c>
      <c r="H103" s="258"/>
      <c r="I103" s="150" t="s">
        <v>242</v>
      </c>
      <c r="J103" s="3" t="s">
        <v>252</v>
      </c>
      <c r="K103" s="115">
        <v>2983.03</v>
      </c>
      <c r="L103" s="20">
        <v>539.82000000000005</v>
      </c>
      <c r="N103" s="258"/>
      <c r="O103" s="150" t="s">
        <v>242</v>
      </c>
      <c r="P103" s="153" t="s">
        <v>245</v>
      </c>
      <c r="Q103" s="171">
        <v>18.09</v>
      </c>
      <c r="R103" s="172">
        <v>18.09</v>
      </c>
    </row>
    <row r="104" spans="2:18" ht="15.6" x14ac:dyDescent="0.3">
      <c r="B104" s="258"/>
      <c r="C104" s="150" t="s">
        <v>223</v>
      </c>
      <c r="D104" s="3" t="s">
        <v>238</v>
      </c>
      <c r="E104" s="115">
        <v>32125.57</v>
      </c>
      <c r="F104" s="20">
        <v>272.27999999999997</v>
      </c>
      <c r="H104" s="258"/>
      <c r="I104" s="150" t="s">
        <v>242</v>
      </c>
      <c r="J104" s="3" t="s">
        <v>253</v>
      </c>
      <c r="K104" s="115">
        <v>7621.58</v>
      </c>
      <c r="L104" s="20">
        <v>921.33</v>
      </c>
      <c r="N104" s="258"/>
      <c r="O104" s="150" t="s">
        <v>242</v>
      </c>
      <c r="P104" s="153" t="s">
        <v>246</v>
      </c>
      <c r="Q104" s="171">
        <v>9558.3799999999992</v>
      </c>
      <c r="R104" s="172">
        <v>208.48500000000001</v>
      </c>
    </row>
    <row r="105" spans="2:18" ht="15.6" x14ac:dyDescent="0.3">
      <c r="B105" s="258"/>
      <c r="C105" s="150" t="s">
        <v>223</v>
      </c>
      <c r="D105" s="3" t="s">
        <v>239</v>
      </c>
      <c r="E105" s="115">
        <v>19041.53</v>
      </c>
      <c r="F105" s="20">
        <v>223.38</v>
      </c>
      <c r="H105" s="258"/>
      <c r="I105" s="150"/>
      <c r="J105" s="3"/>
      <c r="K105" s="115"/>
      <c r="L105" s="20"/>
      <c r="N105" s="258"/>
      <c r="O105" s="150" t="s">
        <v>242</v>
      </c>
      <c r="P105" s="153" t="s">
        <v>247</v>
      </c>
      <c r="Q105" s="171">
        <v>658.78</v>
      </c>
      <c r="R105" s="172">
        <v>185.76</v>
      </c>
    </row>
    <row r="106" spans="2:18" ht="15.6" x14ac:dyDescent="0.3">
      <c r="B106" s="258"/>
      <c r="C106" s="150" t="s">
        <v>223</v>
      </c>
      <c r="D106" s="3" t="s">
        <v>240</v>
      </c>
      <c r="E106" s="115">
        <v>60411.32</v>
      </c>
      <c r="F106" s="20">
        <v>306.10000000000002</v>
      </c>
      <c r="H106" s="258"/>
      <c r="I106" s="150"/>
      <c r="J106" s="3"/>
      <c r="K106" s="115"/>
      <c r="L106" s="20"/>
      <c r="N106" s="258"/>
      <c r="O106" s="150" t="s">
        <v>242</v>
      </c>
      <c r="P106" s="153" t="s">
        <v>248</v>
      </c>
      <c r="Q106" s="171">
        <v>234633.29</v>
      </c>
      <c r="R106" s="172">
        <v>99.265000000000001</v>
      </c>
    </row>
    <row r="107" spans="2:18" ht="15.6" x14ac:dyDescent="0.3">
      <c r="B107" s="258"/>
      <c r="C107" s="150" t="s">
        <v>223</v>
      </c>
      <c r="D107" s="3" t="s">
        <v>241</v>
      </c>
      <c r="E107" s="115">
        <v>253129.48</v>
      </c>
      <c r="F107" s="20">
        <v>246.285</v>
      </c>
      <c r="H107" s="258"/>
      <c r="I107" s="150"/>
      <c r="J107" s="3"/>
      <c r="K107" s="115"/>
      <c r="L107" s="20"/>
      <c r="N107" s="258"/>
      <c r="O107" s="150" t="s">
        <v>242</v>
      </c>
      <c r="P107" s="153" t="s">
        <v>249</v>
      </c>
      <c r="Q107" s="171">
        <v>51008.33</v>
      </c>
      <c r="R107" s="172">
        <v>150.59</v>
      </c>
    </row>
    <row r="108" spans="2:18" ht="15.6" x14ac:dyDescent="0.3">
      <c r="B108" s="258"/>
      <c r="C108" s="150" t="s">
        <v>242</v>
      </c>
      <c r="D108" s="3" t="s">
        <v>243</v>
      </c>
      <c r="E108" s="115">
        <v>70653.06</v>
      </c>
      <c r="F108" s="20">
        <v>237.04499999999999</v>
      </c>
      <c r="H108" s="258"/>
      <c r="I108" s="150"/>
      <c r="J108" s="3"/>
      <c r="K108" s="115"/>
      <c r="L108" s="20"/>
      <c r="N108" s="258"/>
      <c r="O108" s="150" t="s">
        <v>242</v>
      </c>
      <c r="P108" s="153" t="s">
        <v>250</v>
      </c>
      <c r="Q108" s="171">
        <v>1315.71</v>
      </c>
      <c r="R108" s="172">
        <v>131.82</v>
      </c>
    </row>
    <row r="109" spans="2:18" ht="15.6" x14ac:dyDescent="0.3">
      <c r="B109" s="258"/>
      <c r="C109" s="150" t="s">
        <v>242</v>
      </c>
      <c r="D109" s="3" t="s">
        <v>244</v>
      </c>
      <c r="E109" s="115">
        <v>79509.5</v>
      </c>
      <c r="F109" s="20">
        <v>218.72</v>
      </c>
      <c r="H109" s="258"/>
      <c r="I109" s="3"/>
      <c r="J109" s="3"/>
      <c r="K109" s="115"/>
      <c r="L109" s="20"/>
      <c r="N109" s="258"/>
      <c r="O109" s="150" t="s">
        <v>242</v>
      </c>
      <c r="P109" s="153" t="s">
        <v>251</v>
      </c>
      <c r="Q109" s="171">
        <v>18805.86</v>
      </c>
      <c r="R109" s="172">
        <v>154.22</v>
      </c>
    </row>
    <row r="110" spans="2:18" ht="15.6" x14ac:dyDescent="0.3">
      <c r="B110" s="258"/>
      <c r="C110" s="150" t="s">
        <v>242</v>
      </c>
      <c r="D110" s="3" t="s">
        <v>245</v>
      </c>
      <c r="E110" s="115">
        <v>11530.69</v>
      </c>
      <c r="F110" s="20">
        <v>237.2</v>
      </c>
      <c r="H110" s="258"/>
      <c r="I110" s="3"/>
      <c r="J110" s="3"/>
      <c r="K110" s="115"/>
      <c r="L110" s="20"/>
      <c r="N110" s="258"/>
      <c r="O110" s="150" t="s">
        <v>242</v>
      </c>
      <c r="P110" s="153" t="s">
        <v>252</v>
      </c>
      <c r="Q110" s="171">
        <v>859.27</v>
      </c>
      <c r="R110" s="172">
        <v>71.77</v>
      </c>
    </row>
    <row r="111" spans="2:18" ht="15.6" x14ac:dyDescent="0.3">
      <c r="B111" s="258"/>
      <c r="C111" s="150" t="s">
        <v>242</v>
      </c>
      <c r="D111" s="3" t="s">
        <v>246</v>
      </c>
      <c r="E111" s="115">
        <v>16161.32</v>
      </c>
      <c r="F111" s="20">
        <v>374.31</v>
      </c>
      <c r="H111" s="258"/>
      <c r="I111" s="3"/>
      <c r="J111" s="3"/>
      <c r="K111" s="115"/>
      <c r="L111" s="20"/>
      <c r="N111" s="258"/>
      <c r="O111" s="150" t="s">
        <v>242</v>
      </c>
      <c r="P111" s="153" t="s">
        <v>253</v>
      </c>
      <c r="Q111" s="171">
        <v>5243.68</v>
      </c>
      <c r="R111" s="172">
        <v>77.88</v>
      </c>
    </row>
    <row r="112" spans="2:18" ht="15.6" x14ac:dyDescent="0.3">
      <c r="B112" s="258"/>
      <c r="C112" s="150" t="s">
        <v>242</v>
      </c>
      <c r="D112" s="3" t="s">
        <v>247</v>
      </c>
      <c r="E112" s="115">
        <v>26452.97</v>
      </c>
      <c r="F112" s="20">
        <v>386.01499999999999</v>
      </c>
      <c r="H112" s="258"/>
      <c r="I112" s="3"/>
      <c r="J112" s="3"/>
      <c r="K112" s="115"/>
      <c r="L112" s="20"/>
      <c r="N112" s="258"/>
      <c r="O112" s="153" t="s">
        <v>254</v>
      </c>
      <c r="P112" s="153" t="s">
        <v>254</v>
      </c>
      <c r="Q112" s="171">
        <v>44.69</v>
      </c>
      <c r="R112" s="172">
        <v>22.344999999999999</v>
      </c>
    </row>
    <row r="113" spans="2:18" ht="15.6" x14ac:dyDescent="0.3">
      <c r="B113" s="258"/>
      <c r="C113" s="150" t="s">
        <v>242</v>
      </c>
      <c r="D113" s="3" t="s">
        <v>248</v>
      </c>
      <c r="E113" s="115">
        <v>390778.91</v>
      </c>
      <c r="F113" s="20">
        <v>110.38500000000001</v>
      </c>
      <c r="H113" s="258"/>
      <c r="I113" s="3"/>
      <c r="J113" s="3"/>
      <c r="K113" s="115"/>
      <c r="L113" s="20"/>
      <c r="N113" s="258"/>
      <c r="O113" s="7"/>
      <c r="P113" s="7"/>
      <c r="Q113" s="114"/>
      <c r="R113" s="19"/>
    </row>
    <row r="114" spans="2:18" ht="15.6" x14ac:dyDescent="0.3">
      <c r="B114" s="258"/>
      <c r="C114" s="3" t="s">
        <v>242</v>
      </c>
      <c r="D114" s="3" t="s">
        <v>249</v>
      </c>
      <c r="E114" s="115">
        <v>323612.25</v>
      </c>
      <c r="F114" s="20">
        <v>258.22000000000003</v>
      </c>
      <c r="H114" s="258"/>
      <c r="I114" s="3"/>
      <c r="J114" s="3"/>
      <c r="K114" s="115"/>
      <c r="L114" s="20"/>
      <c r="N114" s="258"/>
      <c r="O114" s="7"/>
      <c r="P114" s="7"/>
      <c r="Q114" s="114"/>
      <c r="R114" s="19"/>
    </row>
    <row r="115" spans="2:18" ht="15.6" x14ac:dyDescent="0.3">
      <c r="B115" s="258"/>
      <c r="C115" s="3" t="s">
        <v>242</v>
      </c>
      <c r="D115" s="3" t="s">
        <v>250</v>
      </c>
      <c r="E115" s="115">
        <v>3638.04</v>
      </c>
      <c r="F115" s="20">
        <v>200.22</v>
      </c>
      <c r="H115" s="258"/>
      <c r="I115" s="3"/>
      <c r="J115" s="3"/>
      <c r="K115" s="115"/>
      <c r="L115" s="20"/>
      <c r="N115" s="258"/>
      <c r="O115" s="7"/>
      <c r="P115" s="7"/>
      <c r="Q115" s="114"/>
      <c r="R115" s="19"/>
    </row>
    <row r="116" spans="2:18" ht="15.6" x14ac:dyDescent="0.3">
      <c r="B116" s="258"/>
      <c r="C116" s="3" t="s">
        <v>242</v>
      </c>
      <c r="D116" s="3" t="s">
        <v>251</v>
      </c>
      <c r="E116" s="115">
        <v>113665.68</v>
      </c>
      <c r="F116" s="20">
        <v>235.42</v>
      </c>
      <c r="H116" s="258"/>
      <c r="I116" s="3"/>
      <c r="J116" s="3"/>
      <c r="K116" s="115"/>
      <c r="L116" s="20"/>
      <c r="N116" s="258"/>
      <c r="O116" s="7"/>
      <c r="P116" s="7"/>
      <c r="Q116" s="114"/>
      <c r="R116" s="19"/>
    </row>
    <row r="117" spans="2:18" ht="15.6" x14ac:dyDescent="0.3">
      <c r="B117" s="258"/>
      <c r="C117" s="3" t="s">
        <v>242</v>
      </c>
      <c r="D117" s="3" t="s">
        <v>252</v>
      </c>
      <c r="E117" s="115">
        <v>7040.94</v>
      </c>
      <c r="F117" s="20">
        <v>162.935</v>
      </c>
      <c r="H117" s="258"/>
      <c r="I117" s="3"/>
      <c r="J117" s="3"/>
      <c r="K117" s="115"/>
      <c r="L117" s="20"/>
      <c r="N117" s="258"/>
      <c r="O117" s="7"/>
      <c r="P117" s="7"/>
      <c r="Q117" s="114"/>
      <c r="R117" s="19"/>
    </row>
    <row r="118" spans="2:18" ht="15.6" x14ac:dyDescent="0.3">
      <c r="B118" s="258"/>
      <c r="C118" s="3" t="s">
        <v>242</v>
      </c>
      <c r="D118" s="3" t="s">
        <v>253</v>
      </c>
      <c r="E118" s="115">
        <v>11568.82</v>
      </c>
      <c r="F118" s="20">
        <v>197.55</v>
      </c>
      <c r="H118" s="258"/>
      <c r="I118" s="3"/>
      <c r="J118" s="3"/>
      <c r="K118" s="115"/>
      <c r="L118" s="20"/>
      <c r="N118" s="258"/>
      <c r="O118" s="7"/>
      <c r="P118" s="7"/>
      <c r="Q118" s="114"/>
      <c r="R118" s="19"/>
    </row>
    <row r="119" spans="2:18" ht="15.6" x14ac:dyDescent="0.3">
      <c r="B119" s="258"/>
      <c r="C119" s="3" t="s">
        <v>254</v>
      </c>
      <c r="D119" s="3" t="s">
        <v>254</v>
      </c>
      <c r="E119" s="115">
        <v>13562.42</v>
      </c>
      <c r="F119" s="20">
        <v>803.81</v>
      </c>
      <c r="H119" s="258"/>
      <c r="I119" s="3"/>
      <c r="J119" s="3"/>
      <c r="K119" s="115"/>
      <c r="L119" s="20"/>
      <c r="N119" s="258"/>
      <c r="O119" s="7"/>
      <c r="P119" s="7"/>
      <c r="Q119" s="114"/>
      <c r="R119" s="19"/>
    </row>
    <row r="120" spans="2:18" ht="15.6" x14ac:dyDescent="0.3">
      <c r="B120" s="258"/>
      <c r="C120" s="3"/>
      <c r="D120" s="3"/>
      <c r="E120" s="115"/>
      <c r="F120" s="20"/>
      <c r="H120" s="258"/>
      <c r="I120" s="3"/>
      <c r="J120" s="3"/>
      <c r="K120" s="115"/>
      <c r="L120" s="20"/>
      <c r="N120" s="258"/>
      <c r="O120" s="7"/>
      <c r="P120" s="7"/>
      <c r="Q120" s="114"/>
      <c r="R120" s="19"/>
    </row>
    <row r="121" spans="2:18" ht="16.2" thickBot="1" x14ac:dyDescent="0.35">
      <c r="B121" s="92" t="s">
        <v>7</v>
      </c>
      <c r="C121" s="173" t="s">
        <v>8</v>
      </c>
      <c r="D121" s="173" t="s">
        <v>8</v>
      </c>
      <c r="E121" s="174">
        <f>SUM(E6:E120)</f>
        <v>12680108.500000002</v>
      </c>
      <c r="F121" s="79"/>
      <c r="H121" s="92" t="s">
        <v>7</v>
      </c>
      <c r="I121" s="173" t="s">
        <v>8</v>
      </c>
      <c r="J121" s="173" t="s">
        <v>8</v>
      </c>
      <c r="K121" s="174">
        <f>SUM(K6:K120)</f>
        <v>6086826.4700000007</v>
      </c>
      <c r="L121" s="79"/>
      <c r="N121" s="92" t="s">
        <v>7</v>
      </c>
      <c r="O121" s="173" t="s">
        <v>8</v>
      </c>
      <c r="P121" s="173" t="s">
        <v>8</v>
      </c>
      <c r="Q121" s="174">
        <f>SUM(Q6:Q120)</f>
        <v>3095052.6000000006</v>
      </c>
      <c r="R121" s="79"/>
    </row>
    <row r="122" spans="2:18" ht="15.6" x14ac:dyDescent="0.3">
      <c r="B122" s="52"/>
      <c r="C122" s="1"/>
      <c r="D122" s="1"/>
      <c r="E122" s="9"/>
      <c r="F122" s="9"/>
    </row>
    <row r="124" spans="2:18" s="1" customFormat="1" ht="16.2" thickBot="1" x14ac:dyDescent="0.35"/>
    <row r="125" spans="2:18" ht="15.75" customHeight="1" thickBot="1" x14ac:dyDescent="0.35">
      <c r="B125" s="259" t="s">
        <v>11</v>
      </c>
      <c r="C125" s="260"/>
      <c r="D125" s="260"/>
      <c r="E125" s="260"/>
      <c r="F125" s="261"/>
    </row>
    <row r="126" spans="2:18" x14ac:dyDescent="0.3">
      <c r="B126" s="32"/>
      <c r="C126" s="33"/>
      <c r="D126" s="33"/>
      <c r="E126" s="112"/>
      <c r="F126" s="34"/>
    </row>
    <row r="127" spans="2:18" x14ac:dyDescent="0.3">
      <c r="B127" s="32"/>
      <c r="C127" s="33"/>
      <c r="D127" s="33"/>
      <c r="E127" s="112"/>
      <c r="F127" s="34"/>
    </row>
    <row r="128" spans="2:18" x14ac:dyDescent="0.3">
      <c r="B128" s="32"/>
      <c r="C128" s="33"/>
      <c r="D128" s="33"/>
      <c r="E128" s="112"/>
      <c r="F128" s="34"/>
    </row>
    <row r="129" spans="2:6" x14ac:dyDescent="0.3">
      <c r="B129" s="32"/>
      <c r="C129" s="33"/>
      <c r="D129" s="33"/>
      <c r="E129" s="112"/>
      <c r="F129" s="34"/>
    </row>
    <row r="130" spans="2:6" x14ac:dyDescent="0.3">
      <c r="B130" s="32"/>
      <c r="C130" s="33"/>
      <c r="D130" s="33"/>
      <c r="E130" s="112"/>
      <c r="F130" s="34"/>
    </row>
    <row r="131" spans="2:6" ht="15" thickBot="1" x14ac:dyDescent="0.35">
      <c r="B131" s="35"/>
      <c r="C131" s="18"/>
      <c r="D131" s="18"/>
      <c r="E131" s="116"/>
      <c r="F131" s="36"/>
    </row>
  </sheetData>
  <mergeCells count="6">
    <mergeCell ref="N6:N120"/>
    <mergeCell ref="B6:B120"/>
    <mergeCell ref="H6:H120"/>
    <mergeCell ref="B125:F125"/>
    <mergeCell ref="B2:F2"/>
    <mergeCell ref="B3:F3"/>
  </mergeCells>
  <pageMargins left="0.7" right="0.7" top="0.75" bottom="0.75" header="0.3" footer="0.3"/>
  <pageSetup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18"/>
  <sheetViews>
    <sheetView view="pageBreakPreview" topLeftCell="A103" zoomScale="60" zoomScaleNormal="80" workbookViewId="0">
      <selection activeCell="A108" sqref="A108:XFD109"/>
    </sheetView>
  </sheetViews>
  <sheetFormatPr defaultRowHeight="14.4" x14ac:dyDescent="0.3"/>
  <cols>
    <col min="2" max="2" width="18.44140625" customWidth="1"/>
    <col min="3" max="4" width="20" customWidth="1"/>
    <col min="5" max="5" width="23.21875" style="13" customWidth="1"/>
    <col min="7" max="9" width="15.77734375" customWidth="1"/>
    <col min="10" max="10" width="18.44140625" customWidth="1"/>
    <col min="11" max="14" width="15.77734375" customWidth="1"/>
    <col min="15" max="15" width="21.5546875" customWidth="1"/>
  </cols>
  <sheetData>
    <row r="1" spans="2:15" ht="15" thickBot="1" x14ac:dyDescent="0.35"/>
    <row r="2" spans="2:15" ht="39" customHeight="1" thickBot="1" x14ac:dyDescent="0.35">
      <c r="B2" s="262" t="s">
        <v>21</v>
      </c>
      <c r="C2" s="263"/>
      <c r="D2" s="263"/>
      <c r="E2" s="264"/>
    </row>
    <row r="3" spans="2:15" ht="15.6" x14ac:dyDescent="0.3">
      <c r="B3" s="265"/>
      <c r="C3" s="265"/>
      <c r="D3" s="265"/>
      <c r="E3" s="265"/>
      <c r="I3" s="1"/>
    </row>
    <row r="4" spans="2:15" ht="16.2" thickBot="1" x14ac:dyDescent="0.35">
      <c r="B4" s="1"/>
      <c r="C4" s="1"/>
      <c r="D4" s="1"/>
      <c r="E4" s="14"/>
      <c r="I4" s="1"/>
    </row>
    <row r="5" spans="2:15" ht="78.599999999999994" thickBot="1" x14ac:dyDescent="0.35">
      <c r="B5" s="51" t="s">
        <v>1</v>
      </c>
      <c r="C5" s="5" t="s">
        <v>2</v>
      </c>
      <c r="D5" s="5" t="s">
        <v>3</v>
      </c>
      <c r="E5" s="15" t="s">
        <v>22</v>
      </c>
      <c r="G5" s="51" t="s">
        <v>1</v>
      </c>
      <c r="H5" s="5" t="s">
        <v>2</v>
      </c>
      <c r="I5" s="5" t="s">
        <v>3</v>
      </c>
      <c r="J5" s="15" t="s">
        <v>22</v>
      </c>
      <c r="L5" s="51" t="s">
        <v>1</v>
      </c>
      <c r="M5" s="51" t="s">
        <v>2</v>
      </c>
      <c r="N5" s="51" t="s">
        <v>3</v>
      </c>
      <c r="O5" s="80" t="s">
        <v>22</v>
      </c>
    </row>
    <row r="6" spans="2:15" ht="15.6" x14ac:dyDescent="0.3">
      <c r="B6" s="266" t="s">
        <v>23</v>
      </c>
      <c r="C6" s="179" t="s">
        <v>129</v>
      </c>
      <c r="D6" s="226">
        <v>21609</v>
      </c>
      <c r="E6" s="227">
        <v>1</v>
      </c>
      <c r="G6" s="266" t="s">
        <v>24</v>
      </c>
      <c r="H6" s="179" t="s">
        <v>129</v>
      </c>
      <c r="I6" s="226">
        <v>21629</v>
      </c>
      <c r="J6" s="227">
        <v>8</v>
      </c>
      <c r="L6" s="266" t="s">
        <v>25</v>
      </c>
      <c r="M6" s="179" t="s">
        <v>129</v>
      </c>
      <c r="N6" s="175">
        <v>21629</v>
      </c>
      <c r="O6" s="176">
        <v>7</v>
      </c>
    </row>
    <row r="7" spans="2:15" ht="15.6" x14ac:dyDescent="0.3">
      <c r="B7" s="266"/>
      <c r="C7" s="225" t="s">
        <v>129</v>
      </c>
      <c r="D7" s="38">
        <v>21629</v>
      </c>
      <c r="E7" s="25">
        <v>24</v>
      </c>
      <c r="G7" s="266"/>
      <c r="H7" s="225" t="s">
        <v>129</v>
      </c>
      <c r="I7" s="38">
        <v>21632</v>
      </c>
      <c r="J7" s="25">
        <v>15</v>
      </c>
      <c r="L7" s="266"/>
      <c r="M7" s="225" t="s">
        <v>129</v>
      </c>
      <c r="N7" s="177">
        <v>21632</v>
      </c>
      <c r="O7" s="178">
        <v>10</v>
      </c>
    </row>
    <row r="8" spans="2:15" ht="15.6" x14ac:dyDescent="0.3">
      <c r="B8" s="266"/>
      <c r="C8" s="225" t="s">
        <v>129</v>
      </c>
      <c r="D8" s="38">
        <v>21632</v>
      </c>
      <c r="E8" s="25">
        <v>18</v>
      </c>
      <c r="G8" s="266"/>
      <c r="H8" s="225" t="s">
        <v>129</v>
      </c>
      <c r="I8" s="38">
        <v>21639</v>
      </c>
      <c r="J8" s="25">
        <v>6</v>
      </c>
      <c r="L8" s="266"/>
      <c r="M8" s="225" t="s">
        <v>129</v>
      </c>
      <c r="N8" s="177">
        <v>21636</v>
      </c>
      <c r="O8" s="178">
        <v>1</v>
      </c>
    </row>
    <row r="9" spans="2:15" ht="15.6" x14ac:dyDescent="0.3">
      <c r="B9" s="266"/>
      <c r="C9" s="225" t="s">
        <v>129</v>
      </c>
      <c r="D9" s="38">
        <v>21636</v>
      </c>
      <c r="E9" s="25">
        <v>1</v>
      </c>
      <c r="G9" s="266"/>
      <c r="H9" s="225" t="s">
        <v>129</v>
      </c>
      <c r="I9" s="38">
        <v>21660</v>
      </c>
      <c r="J9" s="25">
        <v>9</v>
      </c>
      <c r="L9" s="266"/>
      <c r="M9" s="225" t="s">
        <v>129</v>
      </c>
      <c r="N9" s="177">
        <v>21639</v>
      </c>
      <c r="O9" s="178">
        <v>3</v>
      </c>
    </row>
    <row r="10" spans="2:15" ht="15.6" x14ac:dyDescent="0.3">
      <c r="B10" s="266"/>
      <c r="C10" s="225" t="s">
        <v>129</v>
      </c>
      <c r="D10" s="38">
        <v>21638</v>
      </c>
      <c r="E10" s="25">
        <v>1</v>
      </c>
      <c r="G10" s="266"/>
      <c r="H10" s="225" t="s">
        <v>142</v>
      </c>
      <c r="I10" s="38">
        <v>21901</v>
      </c>
      <c r="J10" s="25">
        <v>100</v>
      </c>
      <c r="L10" s="266"/>
      <c r="M10" s="225" t="s">
        <v>129</v>
      </c>
      <c r="N10" s="177">
        <v>21649</v>
      </c>
      <c r="O10" s="178">
        <v>1</v>
      </c>
    </row>
    <row r="11" spans="2:15" ht="15.6" x14ac:dyDescent="0.3">
      <c r="B11" s="266"/>
      <c r="C11" s="225" t="s">
        <v>129</v>
      </c>
      <c r="D11" s="38">
        <v>21639</v>
      </c>
      <c r="E11" s="25">
        <v>14</v>
      </c>
      <c r="G11" s="266"/>
      <c r="H11" s="225" t="s">
        <v>142</v>
      </c>
      <c r="I11" s="38">
        <v>21903</v>
      </c>
      <c r="J11" s="25">
        <v>19</v>
      </c>
      <c r="L11" s="266"/>
      <c r="M11" s="225" t="s">
        <v>129</v>
      </c>
      <c r="N11" s="177">
        <v>21660</v>
      </c>
      <c r="O11" s="178">
        <v>2</v>
      </c>
    </row>
    <row r="12" spans="2:15" ht="15.6" x14ac:dyDescent="0.3">
      <c r="B12" s="266"/>
      <c r="C12" s="225" t="s">
        <v>129</v>
      </c>
      <c r="D12" s="38">
        <v>21640</v>
      </c>
      <c r="E12" s="25">
        <v>1</v>
      </c>
      <c r="G12" s="266"/>
      <c r="H12" s="225" t="s">
        <v>142</v>
      </c>
      <c r="I12" s="38">
        <v>21904</v>
      </c>
      <c r="J12" s="25">
        <v>20</v>
      </c>
      <c r="L12" s="266"/>
      <c r="M12" s="225" t="s">
        <v>142</v>
      </c>
      <c r="N12" s="177">
        <v>21132</v>
      </c>
      <c r="O12" s="178">
        <v>1</v>
      </c>
    </row>
    <row r="13" spans="2:15" ht="15.6" x14ac:dyDescent="0.3">
      <c r="B13" s="266"/>
      <c r="C13" s="225" t="s">
        <v>129</v>
      </c>
      <c r="D13" s="38">
        <v>21641</v>
      </c>
      <c r="E13" s="25">
        <v>3</v>
      </c>
      <c r="G13" s="266"/>
      <c r="H13" s="225" t="s">
        <v>142</v>
      </c>
      <c r="I13" s="38">
        <v>21911</v>
      </c>
      <c r="J13" s="25">
        <v>20</v>
      </c>
      <c r="L13" s="266"/>
      <c r="M13" s="225" t="s">
        <v>142</v>
      </c>
      <c r="N13" s="177">
        <v>21901</v>
      </c>
      <c r="O13" s="178">
        <v>15</v>
      </c>
    </row>
    <row r="14" spans="2:15" ht="15.6" x14ac:dyDescent="0.3">
      <c r="B14" s="266"/>
      <c r="C14" s="225" t="s">
        <v>129</v>
      </c>
      <c r="D14" s="38">
        <v>21649</v>
      </c>
      <c r="E14" s="25">
        <v>7</v>
      </c>
      <c r="G14" s="266"/>
      <c r="H14" s="225" t="s">
        <v>142</v>
      </c>
      <c r="I14" s="38">
        <v>21912</v>
      </c>
      <c r="J14" s="25">
        <v>1</v>
      </c>
      <c r="L14" s="266"/>
      <c r="M14" s="225" t="s">
        <v>142</v>
      </c>
      <c r="N14" s="177">
        <v>21903</v>
      </c>
      <c r="O14" s="178">
        <v>9</v>
      </c>
    </row>
    <row r="15" spans="2:15" ht="15.6" x14ac:dyDescent="0.3">
      <c r="B15" s="266"/>
      <c r="C15" s="225" t="s">
        <v>129</v>
      </c>
      <c r="D15" s="38">
        <v>21655</v>
      </c>
      <c r="E15" s="25">
        <v>9</v>
      </c>
      <c r="G15" s="266"/>
      <c r="H15" s="225" t="s">
        <v>142</v>
      </c>
      <c r="I15" s="38">
        <v>21913</v>
      </c>
      <c r="J15" s="25">
        <v>3</v>
      </c>
      <c r="L15" s="266"/>
      <c r="M15" s="225" t="s">
        <v>142</v>
      </c>
      <c r="N15" s="177">
        <v>21904</v>
      </c>
      <c r="O15" s="178">
        <v>4</v>
      </c>
    </row>
    <row r="16" spans="2:15" ht="15.6" x14ac:dyDescent="0.3">
      <c r="B16" s="266"/>
      <c r="C16" s="225" t="s">
        <v>129</v>
      </c>
      <c r="D16" s="38">
        <v>21660</v>
      </c>
      <c r="E16" s="25">
        <v>19</v>
      </c>
      <c r="G16" s="266"/>
      <c r="H16" s="225" t="s">
        <v>142</v>
      </c>
      <c r="I16" s="38">
        <v>21914</v>
      </c>
      <c r="J16" s="25">
        <v>1</v>
      </c>
      <c r="L16" s="266"/>
      <c r="M16" s="225" t="s">
        <v>142</v>
      </c>
      <c r="N16" s="177">
        <v>21911</v>
      </c>
      <c r="O16" s="178">
        <v>10</v>
      </c>
    </row>
    <row r="17" spans="2:15" ht="15.6" x14ac:dyDescent="0.3">
      <c r="B17" s="266"/>
      <c r="C17" s="225" t="s">
        <v>142</v>
      </c>
      <c r="D17" s="38">
        <v>21160</v>
      </c>
      <c r="E17" s="25">
        <v>1</v>
      </c>
      <c r="G17" s="266"/>
      <c r="H17" s="225" t="s">
        <v>142</v>
      </c>
      <c r="I17" s="38">
        <v>21915</v>
      </c>
      <c r="J17" s="25">
        <v>8</v>
      </c>
      <c r="L17" s="266"/>
      <c r="M17" s="225" t="s">
        <v>142</v>
      </c>
      <c r="N17" s="177">
        <v>21913</v>
      </c>
      <c r="O17" s="178">
        <v>1</v>
      </c>
    </row>
    <row r="18" spans="2:15" ht="15.6" x14ac:dyDescent="0.3">
      <c r="B18" s="266"/>
      <c r="C18" s="225" t="s">
        <v>142</v>
      </c>
      <c r="D18" s="38">
        <v>21901</v>
      </c>
      <c r="E18" s="25">
        <v>206</v>
      </c>
      <c r="G18" s="266"/>
      <c r="H18" s="225" t="s">
        <v>142</v>
      </c>
      <c r="I18" s="38">
        <v>21917</v>
      </c>
      <c r="J18" s="25">
        <v>1</v>
      </c>
      <c r="L18" s="266"/>
      <c r="M18" s="225" t="s">
        <v>142</v>
      </c>
      <c r="N18" s="177">
        <v>21915</v>
      </c>
      <c r="O18" s="178">
        <v>4</v>
      </c>
    </row>
    <row r="19" spans="2:15" ht="15.6" x14ac:dyDescent="0.3">
      <c r="B19" s="266"/>
      <c r="C19" s="225" t="s">
        <v>142</v>
      </c>
      <c r="D19" s="38">
        <v>21903</v>
      </c>
      <c r="E19" s="25">
        <v>59</v>
      </c>
      <c r="G19" s="266"/>
      <c r="H19" s="225" t="s">
        <v>142</v>
      </c>
      <c r="I19" s="38">
        <v>21918</v>
      </c>
      <c r="J19" s="25">
        <v>12</v>
      </c>
      <c r="L19" s="266"/>
      <c r="M19" s="225" t="s">
        <v>142</v>
      </c>
      <c r="N19" s="177">
        <v>21917</v>
      </c>
      <c r="O19" s="178">
        <v>11</v>
      </c>
    </row>
    <row r="20" spans="2:15" ht="15.6" x14ac:dyDescent="0.3">
      <c r="B20" s="266"/>
      <c r="C20" s="225" t="s">
        <v>142</v>
      </c>
      <c r="D20" s="38">
        <v>21904</v>
      </c>
      <c r="E20" s="25">
        <v>26</v>
      </c>
      <c r="G20" s="266"/>
      <c r="H20" s="225" t="s">
        <v>142</v>
      </c>
      <c r="I20" s="38">
        <v>21919</v>
      </c>
      <c r="J20" s="25">
        <v>1</v>
      </c>
      <c r="L20" s="266"/>
      <c r="M20" s="225" t="s">
        <v>142</v>
      </c>
      <c r="N20" s="177">
        <v>21918</v>
      </c>
      <c r="O20" s="178">
        <v>3</v>
      </c>
    </row>
    <row r="21" spans="2:15" ht="15.6" x14ac:dyDescent="0.3">
      <c r="B21" s="266"/>
      <c r="C21" s="225" t="s">
        <v>142</v>
      </c>
      <c r="D21" s="38">
        <v>21911</v>
      </c>
      <c r="E21" s="25">
        <v>82</v>
      </c>
      <c r="G21" s="266"/>
      <c r="H21" s="225" t="s">
        <v>142</v>
      </c>
      <c r="I21" s="38">
        <v>21921</v>
      </c>
      <c r="J21" s="25">
        <v>244</v>
      </c>
      <c r="L21" s="266"/>
      <c r="M21" s="225" t="s">
        <v>142</v>
      </c>
      <c r="N21" s="177">
        <v>21920</v>
      </c>
      <c r="O21" s="178">
        <v>1</v>
      </c>
    </row>
    <row r="22" spans="2:15" ht="15.6" x14ac:dyDescent="0.3">
      <c r="B22" s="266"/>
      <c r="C22" s="225" t="s">
        <v>142</v>
      </c>
      <c r="D22" s="38">
        <v>21912</v>
      </c>
      <c r="E22" s="25">
        <v>2</v>
      </c>
      <c r="G22" s="266"/>
      <c r="H22" s="225" t="s">
        <v>259</v>
      </c>
      <c r="I22" s="38">
        <v>21921</v>
      </c>
      <c r="J22" s="25">
        <v>1</v>
      </c>
      <c r="L22" s="266"/>
      <c r="M22" s="225" t="s">
        <v>142</v>
      </c>
      <c r="N22" s="177">
        <v>21921</v>
      </c>
      <c r="O22" s="178">
        <v>47</v>
      </c>
    </row>
    <row r="23" spans="2:15" ht="15.6" x14ac:dyDescent="0.3">
      <c r="B23" s="266"/>
      <c r="C23" s="225" t="s">
        <v>142</v>
      </c>
      <c r="D23" s="38">
        <v>21913</v>
      </c>
      <c r="E23" s="25">
        <v>4</v>
      </c>
      <c r="G23" s="266"/>
      <c r="H23" s="225" t="s">
        <v>159</v>
      </c>
      <c r="I23" s="38">
        <v>21613</v>
      </c>
      <c r="J23" s="25">
        <v>165</v>
      </c>
      <c r="L23" s="266"/>
      <c r="M23" s="225" t="s">
        <v>142</v>
      </c>
      <c r="N23" s="177">
        <v>21930</v>
      </c>
      <c r="O23" s="178">
        <v>1</v>
      </c>
    </row>
    <row r="24" spans="2:15" ht="15.6" x14ac:dyDescent="0.3">
      <c r="B24" s="266"/>
      <c r="C24" s="225" t="s">
        <v>142</v>
      </c>
      <c r="D24" s="38">
        <v>21914</v>
      </c>
      <c r="E24" s="25">
        <v>13</v>
      </c>
      <c r="G24" s="266"/>
      <c r="H24" s="225" t="s">
        <v>159</v>
      </c>
      <c r="I24" s="38">
        <v>21643</v>
      </c>
      <c r="J24" s="25">
        <v>8</v>
      </c>
      <c r="L24" s="266"/>
      <c r="M24" s="225" t="s">
        <v>159</v>
      </c>
      <c r="N24" s="177">
        <v>21613</v>
      </c>
      <c r="O24" s="178">
        <v>31</v>
      </c>
    </row>
    <row r="25" spans="2:15" ht="15.6" x14ac:dyDescent="0.3">
      <c r="B25" s="266"/>
      <c r="C25" s="225" t="s">
        <v>142</v>
      </c>
      <c r="D25" s="38">
        <v>21915</v>
      </c>
      <c r="E25" s="25">
        <v>24</v>
      </c>
      <c r="G25" s="266"/>
      <c r="H25" s="225" t="s">
        <v>159</v>
      </c>
      <c r="I25" s="38">
        <v>21659</v>
      </c>
      <c r="J25" s="25">
        <v>4</v>
      </c>
      <c r="L25" s="266"/>
      <c r="M25" s="225" t="s">
        <v>159</v>
      </c>
      <c r="N25" s="177">
        <v>21622</v>
      </c>
      <c r="O25" s="178">
        <v>2</v>
      </c>
    </row>
    <row r="26" spans="2:15" ht="15.6" x14ac:dyDescent="0.3">
      <c r="B26" s="266"/>
      <c r="C26" s="225" t="s">
        <v>142</v>
      </c>
      <c r="D26" s="38">
        <v>21917</v>
      </c>
      <c r="E26" s="25">
        <v>5</v>
      </c>
      <c r="G26" s="266"/>
      <c r="H26" s="225" t="s">
        <v>159</v>
      </c>
      <c r="I26" s="38">
        <v>21664</v>
      </c>
      <c r="J26" s="25">
        <v>2</v>
      </c>
      <c r="L26" s="266"/>
      <c r="M26" s="225" t="s">
        <v>159</v>
      </c>
      <c r="N26" s="177">
        <v>21631</v>
      </c>
      <c r="O26" s="178">
        <v>6</v>
      </c>
    </row>
    <row r="27" spans="2:15" ht="15.6" x14ac:dyDescent="0.3">
      <c r="B27" s="266"/>
      <c r="C27" s="225" t="s">
        <v>142</v>
      </c>
      <c r="D27" s="38">
        <v>21918</v>
      </c>
      <c r="E27" s="25">
        <v>20</v>
      </c>
      <c r="G27" s="266"/>
      <c r="H27" s="225" t="s">
        <v>159</v>
      </c>
      <c r="I27" s="38">
        <v>21869</v>
      </c>
      <c r="J27" s="25">
        <v>1</v>
      </c>
      <c r="L27" s="266"/>
      <c r="M27" s="225" t="s">
        <v>159</v>
      </c>
      <c r="N27" s="177">
        <v>21643</v>
      </c>
      <c r="O27" s="178">
        <v>10</v>
      </c>
    </row>
    <row r="28" spans="2:15" ht="15.6" x14ac:dyDescent="0.3">
      <c r="B28" s="266"/>
      <c r="C28" s="225" t="s">
        <v>142</v>
      </c>
      <c r="D28" s="38">
        <v>21919</v>
      </c>
      <c r="E28" s="25">
        <v>4</v>
      </c>
      <c r="G28" s="266"/>
      <c r="H28" s="225" t="s">
        <v>169</v>
      </c>
      <c r="I28" s="38">
        <v>21034</v>
      </c>
      <c r="J28" s="25">
        <v>4</v>
      </c>
      <c r="L28" s="266"/>
      <c r="M28" s="225" t="s">
        <v>159</v>
      </c>
      <c r="N28" s="177">
        <v>21659</v>
      </c>
      <c r="O28" s="178">
        <v>1</v>
      </c>
    </row>
    <row r="29" spans="2:15" ht="15.6" x14ac:dyDescent="0.3">
      <c r="B29" s="266"/>
      <c r="C29" s="225" t="s">
        <v>142</v>
      </c>
      <c r="D29" s="38">
        <v>21920</v>
      </c>
      <c r="E29" s="25">
        <v>6</v>
      </c>
      <c r="G29" s="266"/>
      <c r="H29" s="225" t="s">
        <v>169</v>
      </c>
      <c r="I29" s="38">
        <v>21154</v>
      </c>
      <c r="J29" s="25">
        <v>3</v>
      </c>
      <c r="L29" s="266"/>
      <c r="M29" s="225" t="s">
        <v>159</v>
      </c>
      <c r="N29" s="177">
        <v>21677</v>
      </c>
      <c r="O29" s="178">
        <v>1</v>
      </c>
    </row>
    <row r="30" spans="2:15" ht="15.6" x14ac:dyDescent="0.3">
      <c r="B30" s="266"/>
      <c r="C30" s="225" t="s">
        <v>142</v>
      </c>
      <c r="D30" s="38">
        <v>21921</v>
      </c>
      <c r="E30" s="25">
        <v>497</v>
      </c>
      <c r="G30" s="266"/>
      <c r="H30" s="225" t="s">
        <v>169</v>
      </c>
      <c r="I30" s="38">
        <v>21160</v>
      </c>
      <c r="J30" s="25">
        <v>2</v>
      </c>
      <c r="L30" s="266"/>
      <c r="M30" s="225" t="s">
        <v>159</v>
      </c>
      <c r="N30" s="177">
        <v>21713</v>
      </c>
      <c r="O30" s="178">
        <v>1</v>
      </c>
    </row>
    <row r="31" spans="2:15" ht="15.6" x14ac:dyDescent="0.3">
      <c r="B31" s="266"/>
      <c r="C31" s="225" t="s">
        <v>159</v>
      </c>
      <c r="D31" s="38">
        <v>21613</v>
      </c>
      <c r="E31" s="25">
        <v>217</v>
      </c>
      <c r="G31" s="266"/>
      <c r="H31" s="225" t="s">
        <v>174</v>
      </c>
      <c r="I31" s="38">
        <v>21620</v>
      </c>
      <c r="J31" s="25">
        <v>45</v>
      </c>
      <c r="L31" s="266"/>
      <c r="M31" s="225" t="s">
        <v>159</v>
      </c>
      <c r="N31" s="177">
        <v>21869</v>
      </c>
      <c r="O31" s="178">
        <v>1</v>
      </c>
    </row>
    <row r="32" spans="2:15" ht="15.6" x14ac:dyDescent="0.3">
      <c r="B32" s="266"/>
      <c r="C32" s="225" t="s">
        <v>159</v>
      </c>
      <c r="D32" s="38">
        <v>21622</v>
      </c>
      <c r="E32" s="25">
        <v>1</v>
      </c>
      <c r="G32" s="266"/>
      <c r="H32" s="225" t="s">
        <v>174</v>
      </c>
      <c r="I32" s="38">
        <v>21635</v>
      </c>
      <c r="J32" s="25">
        <v>2</v>
      </c>
      <c r="L32" s="266"/>
      <c r="M32" s="225" t="s">
        <v>169</v>
      </c>
      <c r="N32" s="177">
        <v>21034</v>
      </c>
      <c r="O32" s="178">
        <v>3</v>
      </c>
    </row>
    <row r="33" spans="2:15" ht="15.6" x14ac:dyDescent="0.3">
      <c r="B33" s="266"/>
      <c r="C33" s="225" t="s">
        <v>159</v>
      </c>
      <c r="D33" s="38">
        <v>21631</v>
      </c>
      <c r="E33" s="25">
        <v>13</v>
      </c>
      <c r="G33" s="266"/>
      <c r="H33" s="225" t="s">
        <v>174</v>
      </c>
      <c r="I33" s="38">
        <v>21651</v>
      </c>
      <c r="J33" s="25">
        <v>6</v>
      </c>
      <c r="L33" s="266"/>
      <c r="M33" s="225" t="s">
        <v>169</v>
      </c>
      <c r="N33" s="177">
        <v>21154</v>
      </c>
      <c r="O33" s="178">
        <v>2</v>
      </c>
    </row>
    <row r="34" spans="2:15" ht="15.6" x14ac:dyDescent="0.3">
      <c r="B34" s="266"/>
      <c r="C34" s="225" t="s">
        <v>159</v>
      </c>
      <c r="D34" s="38">
        <v>21643</v>
      </c>
      <c r="E34" s="25">
        <v>25</v>
      </c>
      <c r="G34" s="266"/>
      <c r="H34" s="225" t="s">
        <v>174</v>
      </c>
      <c r="I34" s="38">
        <v>21661</v>
      </c>
      <c r="J34" s="25">
        <v>12</v>
      </c>
      <c r="L34" s="266"/>
      <c r="M34" s="225" t="s">
        <v>169</v>
      </c>
      <c r="N34" s="177">
        <v>21160</v>
      </c>
      <c r="O34" s="178">
        <v>1</v>
      </c>
    </row>
    <row r="35" spans="2:15" ht="15.6" x14ac:dyDescent="0.3">
      <c r="B35" s="266"/>
      <c r="C35" s="225" t="s">
        <v>159</v>
      </c>
      <c r="D35" s="38">
        <v>21659</v>
      </c>
      <c r="E35" s="25">
        <v>4</v>
      </c>
      <c r="G35" s="266"/>
      <c r="H35" s="225" t="s">
        <v>174</v>
      </c>
      <c r="I35" s="38">
        <v>21678</v>
      </c>
      <c r="J35" s="25">
        <v>8</v>
      </c>
      <c r="L35" s="266"/>
      <c r="M35" s="225" t="s">
        <v>174</v>
      </c>
      <c r="N35" s="177">
        <v>21620</v>
      </c>
      <c r="O35" s="178">
        <v>18</v>
      </c>
    </row>
    <row r="36" spans="2:15" ht="15.6" x14ac:dyDescent="0.3">
      <c r="B36" s="266"/>
      <c r="C36" s="225" t="s">
        <v>159</v>
      </c>
      <c r="D36" s="38">
        <v>21677</v>
      </c>
      <c r="E36" s="25">
        <v>4</v>
      </c>
      <c r="G36" s="266"/>
      <c r="H36" s="225" t="s">
        <v>185</v>
      </c>
      <c r="I36" s="38">
        <v>21607</v>
      </c>
      <c r="J36" s="25">
        <v>1</v>
      </c>
      <c r="L36" s="266"/>
      <c r="M36" s="225" t="s">
        <v>174</v>
      </c>
      <c r="N36" s="177">
        <v>21635</v>
      </c>
      <c r="O36" s="178">
        <v>2</v>
      </c>
    </row>
    <row r="37" spans="2:15" ht="15.6" x14ac:dyDescent="0.3">
      <c r="B37" s="266"/>
      <c r="C37" s="225" t="s">
        <v>159</v>
      </c>
      <c r="D37" s="38">
        <v>21869</v>
      </c>
      <c r="E37" s="25">
        <v>2</v>
      </c>
      <c r="G37" s="266"/>
      <c r="H37" s="225" t="s">
        <v>185</v>
      </c>
      <c r="I37" s="38">
        <v>21617</v>
      </c>
      <c r="J37" s="25">
        <v>20</v>
      </c>
      <c r="L37" s="266"/>
      <c r="M37" s="225" t="s">
        <v>174</v>
      </c>
      <c r="N37" s="177">
        <v>21651</v>
      </c>
      <c r="O37" s="178">
        <v>4</v>
      </c>
    </row>
    <row r="38" spans="2:15" ht="15.6" x14ac:dyDescent="0.3">
      <c r="B38" s="266"/>
      <c r="C38" s="225" t="s">
        <v>169</v>
      </c>
      <c r="D38" s="38">
        <v>21034</v>
      </c>
      <c r="E38" s="25">
        <v>14</v>
      </c>
      <c r="G38" s="266"/>
      <c r="H38" s="225" t="s">
        <v>185</v>
      </c>
      <c r="I38" s="38">
        <v>21619</v>
      </c>
      <c r="J38" s="25">
        <v>6</v>
      </c>
      <c r="L38" s="266"/>
      <c r="M38" s="225" t="s">
        <v>174</v>
      </c>
      <c r="N38" s="177">
        <v>21661</v>
      </c>
      <c r="O38" s="178">
        <v>2</v>
      </c>
    </row>
    <row r="39" spans="2:15" ht="15.6" x14ac:dyDescent="0.3">
      <c r="B39" s="266"/>
      <c r="C39" s="225" t="s">
        <v>169</v>
      </c>
      <c r="D39" s="38">
        <v>21132</v>
      </c>
      <c r="E39" s="25">
        <v>6</v>
      </c>
      <c r="G39" s="266"/>
      <c r="H39" s="225" t="s">
        <v>185</v>
      </c>
      <c r="I39" s="38">
        <v>21623</v>
      </c>
      <c r="J39" s="25">
        <v>4</v>
      </c>
      <c r="L39" s="266"/>
      <c r="M39" s="225" t="s">
        <v>174</v>
      </c>
      <c r="N39" s="177">
        <v>21678</v>
      </c>
      <c r="O39" s="178">
        <v>2</v>
      </c>
    </row>
    <row r="40" spans="2:15" ht="15.6" x14ac:dyDescent="0.3">
      <c r="B40" s="266"/>
      <c r="C40" s="225" t="s">
        <v>169</v>
      </c>
      <c r="D40" s="38">
        <v>21154</v>
      </c>
      <c r="E40" s="25">
        <v>19</v>
      </c>
      <c r="G40" s="266"/>
      <c r="H40" s="225" t="s">
        <v>185</v>
      </c>
      <c r="I40" s="38">
        <v>21628</v>
      </c>
      <c r="J40" s="25">
        <v>1</v>
      </c>
      <c r="L40" s="266"/>
      <c r="M40" s="225" t="s">
        <v>185</v>
      </c>
      <c r="N40" s="177">
        <v>21617</v>
      </c>
      <c r="O40" s="178">
        <v>11</v>
      </c>
    </row>
    <row r="41" spans="2:15" ht="15.6" x14ac:dyDescent="0.3">
      <c r="B41" s="266"/>
      <c r="C41" s="225" t="s">
        <v>169</v>
      </c>
      <c r="D41" s="38">
        <v>21160</v>
      </c>
      <c r="E41" s="25">
        <v>17</v>
      </c>
      <c r="G41" s="266"/>
      <c r="H41" s="225" t="s">
        <v>185</v>
      </c>
      <c r="I41" s="38">
        <v>21638</v>
      </c>
      <c r="J41" s="25">
        <v>11</v>
      </c>
      <c r="L41" s="266"/>
      <c r="M41" s="225" t="s">
        <v>185</v>
      </c>
      <c r="N41" s="177">
        <v>21619</v>
      </c>
      <c r="O41" s="178">
        <v>7</v>
      </c>
    </row>
    <row r="42" spans="2:15" ht="15.6" x14ac:dyDescent="0.3">
      <c r="B42" s="266"/>
      <c r="C42" s="225" t="s">
        <v>174</v>
      </c>
      <c r="D42" s="38">
        <v>21610</v>
      </c>
      <c r="E42" s="25">
        <v>2</v>
      </c>
      <c r="G42" s="266"/>
      <c r="H42" s="225" t="s">
        <v>185</v>
      </c>
      <c r="I42" s="38">
        <v>21658</v>
      </c>
      <c r="J42" s="25">
        <v>8</v>
      </c>
      <c r="L42" s="266"/>
      <c r="M42" s="225" t="s">
        <v>185</v>
      </c>
      <c r="N42" s="177">
        <v>21623</v>
      </c>
      <c r="O42" s="178">
        <v>2</v>
      </c>
    </row>
    <row r="43" spans="2:15" ht="15.6" x14ac:dyDescent="0.3">
      <c r="B43" s="266"/>
      <c r="C43" s="225" t="s">
        <v>174</v>
      </c>
      <c r="D43" s="38">
        <v>21620</v>
      </c>
      <c r="E43" s="25">
        <v>68</v>
      </c>
      <c r="G43" s="266"/>
      <c r="H43" s="225" t="s">
        <v>185</v>
      </c>
      <c r="I43" s="38">
        <v>21666</v>
      </c>
      <c r="J43" s="25">
        <v>10</v>
      </c>
      <c r="L43" s="266"/>
      <c r="M43" s="225" t="s">
        <v>185</v>
      </c>
      <c r="N43" s="177">
        <v>21638</v>
      </c>
      <c r="O43" s="178">
        <v>9</v>
      </c>
    </row>
    <row r="44" spans="2:15" ht="15.6" x14ac:dyDescent="0.3">
      <c r="B44" s="266"/>
      <c r="C44" s="225" t="s">
        <v>174</v>
      </c>
      <c r="D44" s="38">
        <v>21635</v>
      </c>
      <c r="E44" s="25">
        <v>6</v>
      </c>
      <c r="G44" s="266"/>
      <c r="H44" s="225" t="s">
        <v>199</v>
      </c>
      <c r="I44" s="38">
        <v>21817</v>
      </c>
      <c r="J44" s="25">
        <v>27</v>
      </c>
      <c r="L44" s="266"/>
      <c r="M44" s="225" t="s">
        <v>185</v>
      </c>
      <c r="N44" s="177">
        <v>21651</v>
      </c>
      <c r="O44" s="178">
        <v>1</v>
      </c>
    </row>
    <row r="45" spans="2:15" ht="15.6" x14ac:dyDescent="0.3">
      <c r="B45" s="266"/>
      <c r="C45" s="225" t="s">
        <v>174</v>
      </c>
      <c r="D45" s="38">
        <v>21645</v>
      </c>
      <c r="E45" s="25">
        <v>3</v>
      </c>
      <c r="G45" s="266"/>
      <c r="H45" s="225" t="s">
        <v>199</v>
      </c>
      <c r="I45" s="38">
        <v>21821</v>
      </c>
      <c r="J45" s="25">
        <v>3</v>
      </c>
      <c r="L45" s="266"/>
      <c r="M45" s="225" t="s">
        <v>185</v>
      </c>
      <c r="N45" s="177">
        <v>21657</v>
      </c>
      <c r="O45" s="178">
        <v>1</v>
      </c>
    </row>
    <row r="46" spans="2:15" ht="15.6" x14ac:dyDescent="0.3">
      <c r="B46" s="266"/>
      <c r="C46" s="225" t="s">
        <v>174</v>
      </c>
      <c r="D46" s="38">
        <v>21650</v>
      </c>
      <c r="E46" s="25">
        <v>2</v>
      </c>
      <c r="G46" s="266"/>
      <c r="H46" s="225" t="s">
        <v>199</v>
      </c>
      <c r="I46" s="38">
        <v>21838</v>
      </c>
      <c r="J46" s="25">
        <v>3</v>
      </c>
      <c r="L46" s="266"/>
      <c r="M46" s="225" t="s">
        <v>185</v>
      </c>
      <c r="N46" s="177">
        <v>21658</v>
      </c>
      <c r="O46" s="178">
        <v>5</v>
      </c>
    </row>
    <row r="47" spans="2:15" ht="15.6" x14ac:dyDescent="0.3">
      <c r="B47" s="266"/>
      <c r="C47" s="225" t="s">
        <v>174</v>
      </c>
      <c r="D47" s="38">
        <v>21651</v>
      </c>
      <c r="E47" s="25">
        <v>10</v>
      </c>
      <c r="G47" s="266"/>
      <c r="H47" s="225" t="s">
        <v>199</v>
      </c>
      <c r="I47" s="38">
        <v>21851</v>
      </c>
      <c r="J47" s="25">
        <v>1</v>
      </c>
      <c r="L47" s="266"/>
      <c r="M47" s="225" t="s">
        <v>185</v>
      </c>
      <c r="N47" s="177">
        <v>21666</v>
      </c>
      <c r="O47" s="178">
        <v>21</v>
      </c>
    </row>
    <row r="48" spans="2:15" ht="15.6" x14ac:dyDescent="0.3">
      <c r="B48" s="266"/>
      <c r="C48" s="225" t="s">
        <v>174</v>
      </c>
      <c r="D48" s="38">
        <v>21659</v>
      </c>
      <c r="E48" s="25">
        <v>1</v>
      </c>
      <c r="G48" s="266"/>
      <c r="H48" s="225" t="s">
        <v>199</v>
      </c>
      <c r="I48" s="38">
        <v>21853</v>
      </c>
      <c r="J48" s="25">
        <v>39</v>
      </c>
      <c r="L48" s="266"/>
      <c r="M48" s="225" t="s">
        <v>199</v>
      </c>
      <c r="N48" s="177">
        <v>21817</v>
      </c>
      <c r="O48" s="178">
        <v>7</v>
      </c>
    </row>
    <row r="49" spans="2:15" ht="15.6" x14ac:dyDescent="0.3">
      <c r="B49" s="266"/>
      <c r="C49" s="225" t="s">
        <v>174</v>
      </c>
      <c r="D49" s="38">
        <v>21661</v>
      </c>
      <c r="E49" s="25">
        <v>20</v>
      </c>
      <c r="G49" s="266"/>
      <c r="H49" s="225" t="s">
        <v>199</v>
      </c>
      <c r="I49" s="38">
        <v>21867</v>
      </c>
      <c r="J49" s="25">
        <v>1</v>
      </c>
      <c r="L49" s="266"/>
      <c r="M49" s="225" t="s">
        <v>199</v>
      </c>
      <c r="N49" s="177">
        <v>21838</v>
      </c>
      <c r="O49" s="178">
        <v>1</v>
      </c>
    </row>
    <row r="50" spans="2:15" ht="15.6" x14ac:dyDescent="0.3">
      <c r="B50" s="266"/>
      <c r="C50" s="225" t="s">
        <v>174</v>
      </c>
      <c r="D50" s="38">
        <v>21667</v>
      </c>
      <c r="E50" s="25">
        <v>1</v>
      </c>
      <c r="G50" s="266"/>
      <c r="H50" s="225" t="s">
        <v>199</v>
      </c>
      <c r="I50" s="38">
        <v>21871</v>
      </c>
      <c r="J50" s="25">
        <v>2</v>
      </c>
      <c r="L50" s="266"/>
      <c r="M50" s="225" t="s">
        <v>199</v>
      </c>
      <c r="N50" s="177">
        <v>21853</v>
      </c>
      <c r="O50" s="178">
        <v>8</v>
      </c>
    </row>
    <row r="51" spans="2:15" ht="15.6" x14ac:dyDescent="0.3">
      <c r="B51" s="266"/>
      <c r="C51" s="225" t="s">
        <v>174</v>
      </c>
      <c r="D51" s="38">
        <v>21678</v>
      </c>
      <c r="E51" s="25">
        <v>16</v>
      </c>
      <c r="G51" s="266"/>
      <c r="H51" s="225" t="s">
        <v>210</v>
      </c>
      <c r="I51" s="38">
        <v>21647</v>
      </c>
      <c r="J51" s="25">
        <v>2</v>
      </c>
      <c r="L51" s="266"/>
      <c r="M51" s="225" t="s">
        <v>199</v>
      </c>
      <c r="N51" s="177">
        <v>21867</v>
      </c>
      <c r="O51" s="178">
        <v>2</v>
      </c>
    </row>
    <row r="52" spans="2:15" ht="15.6" x14ac:dyDescent="0.3">
      <c r="B52" s="266"/>
      <c r="C52" s="225" t="s">
        <v>185</v>
      </c>
      <c r="D52" s="38">
        <v>21607</v>
      </c>
      <c r="E52" s="25">
        <v>1</v>
      </c>
      <c r="G52" s="266"/>
      <c r="H52" s="225" t="s">
        <v>210</v>
      </c>
      <c r="I52" s="38">
        <v>21652</v>
      </c>
      <c r="J52" s="25">
        <v>1</v>
      </c>
      <c r="L52" s="266"/>
      <c r="M52" s="225" t="s">
        <v>210</v>
      </c>
      <c r="N52" s="177">
        <v>21612</v>
      </c>
      <c r="O52" s="178">
        <v>1</v>
      </c>
    </row>
    <row r="53" spans="2:15" ht="15.6" x14ac:dyDescent="0.3">
      <c r="B53" s="266"/>
      <c r="C53" s="225" t="s">
        <v>185</v>
      </c>
      <c r="D53" s="38">
        <v>21617</v>
      </c>
      <c r="E53" s="25">
        <v>42</v>
      </c>
      <c r="G53" s="266"/>
      <c r="H53" s="225" t="s">
        <v>210</v>
      </c>
      <c r="I53" s="38">
        <v>21673</v>
      </c>
      <c r="J53" s="25">
        <v>4</v>
      </c>
      <c r="L53" s="266"/>
      <c r="M53" s="225" t="s">
        <v>210</v>
      </c>
      <c r="N53" s="177">
        <v>21625</v>
      </c>
      <c r="O53" s="178">
        <v>1</v>
      </c>
    </row>
    <row r="54" spans="2:15" ht="15.6" x14ac:dyDescent="0.3">
      <c r="B54" s="266"/>
      <c r="C54" s="225" t="s">
        <v>185</v>
      </c>
      <c r="D54" s="38">
        <v>21619</v>
      </c>
      <c r="E54" s="25">
        <v>56</v>
      </c>
      <c r="G54" s="266"/>
      <c r="H54" s="225" t="s">
        <v>210</v>
      </c>
      <c r="I54" s="38">
        <v>21676</v>
      </c>
      <c r="J54" s="25">
        <v>1</v>
      </c>
      <c r="L54" s="266"/>
      <c r="M54" s="225" t="s">
        <v>210</v>
      </c>
      <c r="N54" s="177">
        <v>21654</v>
      </c>
      <c r="O54" s="178">
        <v>1</v>
      </c>
    </row>
    <row r="55" spans="2:15" ht="15.6" x14ac:dyDescent="0.3">
      <c r="B55" s="266"/>
      <c r="C55" s="225" t="s">
        <v>185</v>
      </c>
      <c r="D55" s="38">
        <v>21623</v>
      </c>
      <c r="E55" s="25">
        <v>10</v>
      </c>
      <c r="G55" s="266"/>
      <c r="H55" s="225" t="s">
        <v>223</v>
      </c>
      <c r="I55" s="38">
        <v>21801</v>
      </c>
      <c r="J55" s="25">
        <v>167</v>
      </c>
      <c r="L55" s="266"/>
      <c r="M55" s="225" t="s">
        <v>210</v>
      </c>
      <c r="N55" s="177">
        <v>21657</v>
      </c>
      <c r="O55" s="178">
        <v>1</v>
      </c>
    </row>
    <row r="56" spans="2:15" ht="15.6" x14ac:dyDescent="0.3">
      <c r="B56" s="266"/>
      <c r="C56" s="225" t="s">
        <v>185</v>
      </c>
      <c r="D56" s="38">
        <v>21638</v>
      </c>
      <c r="E56" s="25">
        <v>46</v>
      </c>
      <c r="G56" s="266"/>
      <c r="H56" s="225" t="s">
        <v>223</v>
      </c>
      <c r="I56" s="38">
        <v>21804</v>
      </c>
      <c r="J56" s="25">
        <v>158</v>
      </c>
      <c r="L56" s="266"/>
      <c r="M56" s="225" t="s">
        <v>210</v>
      </c>
      <c r="N56" s="177">
        <v>21673</v>
      </c>
      <c r="O56" s="178">
        <v>5</v>
      </c>
    </row>
    <row r="57" spans="2:15" ht="15.6" x14ac:dyDescent="0.3">
      <c r="B57" s="266"/>
      <c r="C57" s="225" t="s">
        <v>185</v>
      </c>
      <c r="D57" s="38">
        <v>21644</v>
      </c>
      <c r="E57" s="25">
        <v>1</v>
      </c>
      <c r="G57" s="266"/>
      <c r="H57" s="225" t="s">
        <v>223</v>
      </c>
      <c r="I57" s="38">
        <v>21814</v>
      </c>
      <c r="J57" s="25">
        <v>4</v>
      </c>
      <c r="L57" s="266"/>
      <c r="M57" s="225" t="s">
        <v>210</v>
      </c>
      <c r="N57" s="177">
        <v>21676</v>
      </c>
      <c r="O57" s="178">
        <v>1</v>
      </c>
    </row>
    <row r="58" spans="2:15" ht="15.6" x14ac:dyDescent="0.3">
      <c r="B58" s="266"/>
      <c r="C58" s="225" t="s">
        <v>185</v>
      </c>
      <c r="D58" s="38">
        <v>21657</v>
      </c>
      <c r="E58" s="25">
        <v>2</v>
      </c>
      <c r="G58" s="266"/>
      <c r="H58" s="225" t="s">
        <v>223</v>
      </c>
      <c r="I58" s="38">
        <v>21822</v>
      </c>
      <c r="J58" s="25">
        <v>3</v>
      </c>
      <c r="L58" s="266"/>
      <c r="M58" s="225" t="s">
        <v>223</v>
      </c>
      <c r="N58" s="177">
        <v>21801</v>
      </c>
      <c r="O58" s="178">
        <v>54</v>
      </c>
    </row>
    <row r="59" spans="2:15" ht="15.6" x14ac:dyDescent="0.3">
      <c r="B59" s="266"/>
      <c r="C59" s="225" t="s">
        <v>185</v>
      </c>
      <c r="D59" s="38">
        <v>21658</v>
      </c>
      <c r="E59" s="25">
        <v>26</v>
      </c>
      <c r="G59" s="266"/>
      <c r="H59" s="225" t="s">
        <v>223</v>
      </c>
      <c r="I59" s="38">
        <v>21826</v>
      </c>
      <c r="J59" s="25">
        <v>38</v>
      </c>
      <c r="L59" s="266"/>
      <c r="M59" s="225" t="s">
        <v>223</v>
      </c>
      <c r="N59" s="177">
        <v>21804</v>
      </c>
      <c r="O59" s="178">
        <v>45</v>
      </c>
    </row>
    <row r="60" spans="2:15" ht="15.6" x14ac:dyDescent="0.3">
      <c r="B60" s="266"/>
      <c r="C60" s="225" t="s">
        <v>185</v>
      </c>
      <c r="D60" s="38">
        <v>21666</v>
      </c>
      <c r="E60" s="25">
        <v>86</v>
      </c>
      <c r="G60" s="266"/>
      <c r="H60" s="225" t="s">
        <v>223</v>
      </c>
      <c r="I60" s="38">
        <v>21830</v>
      </c>
      <c r="J60" s="25">
        <v>5</v>
      </c>
      <c r="L60" s="266"/>
      <c r="M60" s="225" t="s">
        <v>223</v>
      </c>
      <c r="N60" s="177">
        <v>21808</v>
      </c>
      <c r="O60" s="178">
        <v>2</v>
      </c>
    </row>
    <row r="61" spans="2:15" ht="15.6" x14ac:dyDescent="0.3">
      <c r="B61" s="266"/>
      <c r="C61" s="225" t="s">
        <v>185</v>
      </c>
      <c r="D61" s="38">
        <v>21668</v>
      </c>
      <c r="E61" s="25">
        <v>3</v>
      </c>
      <c r="G61" s="266"/>
      <c r="H61" s="225" t="s">
        <v>223</v>
      </c>
      <c r="I61" s="38">
        <v>21837</v>
      </c>
      <c r="J61" s="25">
        <v>3</v>
      </c>
      <c r="L61" s="266"/>
      <c r="M61" s="225" t="s">
        <v>223</v>
      </c>
      <c r="N61" s="177">
        <v>21810</v>
      </c>
      <c r="O61" s="178">
        <v>1</v>
      </c>
    </row>
    <row r="62" spans="2:15" ht="15.6" x14ac:dyDescent="0.3">
      <c r="B62" s="266"/>
      <c r="C62" s="225" t="s">
        <v>199</v>
      </c>
      <c r="D62" s="38">
        <v>21817</v>
      </c>
      <c r="E62" s="25">
        <v>59</v>
      </c>
      <c r="G62" s="266"/>
      <c r="H62" s="225" t="s">
        <v>223</v>
      </c>
      <c r="I62" s="38">
        <v>21849</v>
      </c>
      <c r="J62" s="25">
        <v>2</v>
      </c>
      <c r="L62" s="266"/>
      <c r="M62" s="225" t="s">
        <v>223</v>
      </c>
      <c r="N62" s="177">
        <v>21814</v>
      </c>
      <c r="O62" s="178">
        <v>1</v>
      </c>
    </row>
    <row r="63" spans="2:15" ht="15.6" x14ac:dyDescent="0.3">
      <c r="B63" s="266"/>
      <c r="C63" s="225" t="s">
        <v>199</v>
      </c>
      <c r="D63" s="38">
        <v>21821</v>
      </c>
      <c r="E63" s="25">
        <v>6</v>
      </c>
      <c r="G63" s="266"/>
      <c r="H63" s="225" t="s">
        <v>223</v>
      </c>
      <c r="I63" s="38">
        <v>21850</v>
      </c>
      <c r="J63" s="25">
        <v>4</v>
      </c>
      <c r="L63" s="266"/>
      <c r="M63" s="225" t="s">
        <v>223</v>
      </c>
      <c r="N63" s="177">
        <v>21826</v>
      </c>
      <c r="O63" s="178">
        <v>6</v>
      </c>
    </row>
    <row r="64" spans="2:15" ht="15.6" x14ac:dyDescent="0.3">
      <c r="B64" s="266"/>
      <c r="C64" s="225" t="s">
        <v>199</v>
      </c>
      <c r="D64" s="38">
        <v>21822</v>
      </c>
      <c r="E64" s="25">
        <v>1</v>
      </c>
      <c r="G64" s="266"/>
      <c r="H64" s="225" t="s">
        <v>223</v>
      </c>
      <c r="I64" s="38">
        <v>21856</v>
      </c>
      <c r="J64" s="25">
        <v>2</v>
      </c>
      <c r="L64" s="266"/>
      <c r="M64" s="225" t="s">
        <v>223</v>
      </c>
      <c r="N64" s="177">
        <v>21830</v>
      </c>
      <c r="O64" s="178">
        <v>1</v>
      </c>
    </row>
    <row r="65" spans="2:15" ht="15.6" x14ac:dyDescent="0.3">
      <c r="B65" s="266"/>
      <c r="C65" s="225" t="s">
        <v>199</v>
      </c>
      <c r="D65" s="38">
        <v>21838</v>
      </c>
      <c r="E65" s="25">
        <v>8</v>
      </c>
      <c r="G65" s="266"/>
      <c r="H65" s="225" t="s">
        <v>223</v>
      </c>
      <c r="I65" s="38">
        <v>21861</v>
      </c>
      <c r="J65" s="25">
        <v>1</v>
      </c>
      <c r="L65" s="266"/>
      <c r="M65" s="225" t="s">
        <v>223</v>
      </c>
      <c r="N65" s="177">
        <v>21850</v>
      </c>
      <c r="O65" s="178">
        <v>1</v>
      </c>
    </row>
    <row r="66" spans="2:15" ht="15.6" x14ac:dyDescent="0.3">
      <c r="B66" s="266"/>
      <c r="C66" s="225" t="s">
        <v>199</v>
      </c>
      <c r="D66" s="38">
        <v>21851</v>
      </c>
      <c r="E66" s="25">
        <v>2</v>
      </c>
      <c r="G66" s="266"/>
      <c r="H66" s="225" t="s">
        <v>223</v>
      </c>
      <c r="I66" s="38">
        <v>21874</v>
      </c>
      <c r="J66" s="25">
        <v>3</v>
      </c>
      <c r="L66" s="266"/>
      <c r="M66" s="225" t="s">
        <v>223</v>
      </c>
      <c r="N66" s="177">
        <v>21865</v>
      </c>
      <c r="O66" s="178">
        <v>1</v>
      </c>
    </row>
    <row r="67" spans="2:15" ht="15.6" x14ac:dyDescent="0.3">
      <c r="B67" s="266"/>
      <c r="C67" s="225" t="s">
        <v>199</v>
      </c>
      <c r="D67" s="38">
        <v>21853</v>
      </c>
      <c r="E67" s="25">
        <v>38</v>
      </c>
      <c r="G67" s="266"/>
      <c r="H67" s="225" t="s">
        <v>223</v>
      </c>
      <c r="I67" s="38">
        <v>21875</v>
      </c>
      <c r="J67" s="25">
        <v>22</v>
      </c>
      <c r="L67" s="266"/>
      <c r="M67" s="225" t="s">
        <v>223</v>
      </c>
      <c r="N67" s="177">
        <v>21874</v>
      </c>
      <c r="O67" s="178">
        <v>1</v>
      </c>
    </row>
    <row r="68" spans="2:15" ht="15.6" x14ac:dyDescent="0.3">
      <c r="B68" s="266"/>
      <c r="C68" s="225" t="s">
        <v>199</v>
      </c>
      <c r="D68" s="38">
        <v>21867</v>
      </c>
      <c r="E68" s="25">
        <v>1</v>
      </c>
      <c r="G68" s="266"/>
      <c r="H68" s="225" t="s">
        <v>242</v>
      </c>
      <c r="I68" s="38">
        <v>21811</v>
      </c>
      <c r="J68" s="25">
        <v>6</v>
      </c>
      <c r="L68" s="266"/>
      <c r="M68" s="225" t="s">
        <v>223</v>
      </c>
      <c r="N68" s="177">
        <v>21875</v>
      </c>
      <c r="O68" s="178">
        <v>7</v>
      </c>
    </row>
    <row r="69" spans="2:15" ht="15.6" x14ac:dyDescent="0.3">
      <c r="B69" s="266"/>
      <c r="C69" s="225" t="s">
        <v>199</v>
      </c>
      <c r="D69" s="38">
        <v>21871</v>
      </c>
      <c r="E69" s="25">
        <v>3</v>
      </c>
      <c r="G69" s="266"/>
      <c r="H69" s="225" t="s">
        <v>242</v>
      </c>
      <c r="I69" s="38">
        <v>21813</v>
      </c>
      <c r="J69" s="25">
        <v>3</v>
      </c>
      <c r="L69" s="266"/>
      <c r="M69" s="225" t="s">
        <v>242</v>
      </c>
      <c r="N69" s="177">
        <v>21084</v>
      </c>
      <c r="O69" s="178">
        <v>1</v>
      </c>
    </row>
    <row r="70" spans="2:15" ht="15.6" x14ac:dyDescent="0.3">
      <c r="B70" s="266"/>
      <c r="C70" s="225" t="s">
        <v>210</v>
      </c>
      <c r="D70" s="38">
        <v>21601</v>
      </c>
      <c r="E70" s="25">
        <v>3</v>
      </c>
      <c r="G70" s="266"/>
      <c r="H70" s="225" t="s">
        <v>242</v>
      </c>
      <c r="I70" s="38">
        <v>21829</v>
      </c>
      <c r="J70" s="25">
        <v>1</v>
      </c>
      <c r="L70" s="266"/>
      <c r="M70" s="225" t="s">
        <v>242</v>
      </c>
      <c r="N70" s="177">
        <v>21811</v>
      </c>
      <c r="O70" s="178">
        <v>6</v>
      </c>
    </row>
    <row r="71" spans="2:15" ht="15.6" x14ac:dyDescent="0.3">
      <c r="B71" s="266"/>
      <c r="C71" s="225" t="s">
        <v>210</v>
      </c>
      <c r="D71" s="38">
        <v>21612</v>
      </c>
      <c r="E71" s="25">
        <v>6</v>
      </c>
      <c r="G71" s="266"/>
      <c r="H71" s="225" t="s">
        <v>242</v>
      </c>
      <c r="I71" s="38">
        <v>21841</v>
      </c>
      <c r="J71" s="25">
        <v>4</v>
      </c>
      <c r="L71" s="266"/>
      <c r="M71" s="225" t="s">
        <v>242</v>
      </c>
      <c r="N71" s="177">
        <v>21813</v>
      </c>
      <c r="O71" s="178">
        <v>5</v>
      </c>
    </row>
    <row r="72" spans="2:15" ht="15.6" x14ac:dyDescent="0.3">
      <c r="B72" s="266"/>
      <c r="C72" s="225" t="s">
        <v>210</v>
      </c>
      <c r="D72" s="38">
        <v>21625</v>
      </c>
      <c r="E72" s="25">
        <v>3</v>
      </c>
      <c r="G72" s="266"/>
      <c r="H72" s="225" t="s">
        <v>242</v>
      </c>
      <c r="I72" s="38">
        <v>21842</v>
      </c>
      <c r="J72" s="25">
        <v>8</v>
      </c>
      <c r="L72" s="266"/>
      <c r="M72" s="225" t="s">
        <v>242</v>
      </c>
      <c r="N72" s="177">
        <v>21829</v>
      </c>
      <c r="O72" s="178">
        <v>1</v>
      </c>
    </row>
    <row r="73" spans="2:15" ht="15.6" x14ac:dyDescent="0.3">
      <c r="B73" s="266"/>
      <c r="C73" s="225" t="s">
        <v>210</v>
      </c>
      <c r="D73" s="38">
        <v>21647</v>
      </c>
      <c r="E73" s="25">
        <v>6</v>
      </c>
      <c r="G73" s="266"/>
      <c r="H73" s="225" t="s">
        <v>242</v>
      </c>
      <c r="I73" s="38">
        <v>21851</v>
      </c>
      <c r="J73" s="25">
        <v>56</v>
      </c>
      <c r="L73" s="266"/>
      <c r="M73" s="225" t="s">
        <v>242</v>
      </c>
      <c r="N73" s="177">
        <v>21842</v>
      </c>
      <c r="O73" s="178">
        <v>67</v>
      </c>
    </row>
    <row r="74" spans="2:15" ht="15.6" x14ac:dyDescent="0.3">
      <c r="B74" s="266"/>
      <c r="C74" s="225" t="s">
        <v>210</v>
      </c>
      <c r="D74" s="38">
        <v>21652</v>
      </c>
      <c r="E74" s="25">
        <v>1</v>
      </c>
      <c r="G74" s="266"/>
      <c r="H74" s="225" t="s">
        <v>242</v>
      </c>
      <c r="I74" s="38">
        <v>21863</v>
      </c>
      <c r="J74" s="25">
        <v>29</v>
      </c>
      <c r="L74" s="266"/>
      <c r="M74" s="225" t="s">
        <v>242</v>
      </c>
      <c r="N74" s="177">
        <v>21851</v>
      </c>
      <c r="O74" s="178">
        <v>13</v>
      </c>
    </row>
    <row r="75" spans="2:15" ht="15.6" x14ac:dyDescent="0.3">
      <c r="B75" s="266"/>
      <c r="C75" s="225" t="s">
        <v>210</v>
      </c>
      <c r="D75" s="38">
        <v>21654</v>
      </c>
      <c r="E75" s="25">
        <v>7</v>
      </c>
      <c r="G75" s="266"/>
      <c r="H75" s="225" t="s">
        <v>242</v>
      </c>
      <c r="I75" s="38">
        <v>21864</v>
      </c>
      <c r="J75" s="25">
        <v>2</v>
      </c>
      <c r="L75" s="266"/>
      <c r="M75" s="7" t="s">
        <v>242</v>
      </c>
      <c r="N75" s="37">
        <v>21863</v>
      </c>
      <c r="O75" s="24">
        <v>4</v>
      </c>
    </row>
    <row r="76" spans="2:15" ht="15.6" x14ac:dyDescent="0.3">
      <c r="B76" s="266"/>
      <c r="C76" s="225" t="s">
        <v>210</v>
      </c>
      <c r="D76" s="38">
        <v>21665</v>
      </c>
      <c r="E76" s="25">
        <v>5</v>
      </c>
      <c r="G76" s="266"/>
      <c r="H76" s="225" t="s">
        <v>242</v>
      </c>
      <c r="I76" s="38">
        <v>21872</v>
      </c>
      <c r="J76" s="25">
        <v>1</v>
      </c>
      <c r="L76" s="266"/>
      <c r="M76" s="7" t="s">
        <v>242</v>
      </c>
      <c r="N76" s="37">
        <v>21864</v>
      </c>
      <c r="O76" s="24">
        <v>2</v>
      </c>
    </row>
    <row r="77" spans="2:15" ht="15.6" x14ac:dyDescent="0.3">
      <c r="B77" s="266"/>
      <c r="C77" s="225" t="s">
        <v>210</v>
      </c>
      <c r="D77" s="38">
        <v>21671</v>
      </c>
      <c r="E77" s="25">
        <v>11</v>
      </c>
      <c r="G77" s="266"/>
      <c r="H77" s="225"/>
      <c r="I77" s="38"/>
      <c r="J77" s="25"/>
      <c r="L77" s="266"/>
      <c r="M77" s="7"/>
      <c r="N77" s="37"/>
      <c r="O77" s="24"/>
    </row>
    <row r="78" spans="2:15" ht="15.6" x14ac:dyDescent="0.3">
      <c r="B78" s="266"/>
      <c r="C78" s="225" t="s">
        <v>210</v>
      </c>
      <c r="D78" s="38">
        <v>21673</v>
      </c>
      <c r="E78" s="25">
        <v>26</v>
      </c>
      <c r="G78" s="266"/>
      <c r="H78" s="225"/>
      <c r="I78" s="38"/>
      <c r="J78" s="25"/>
      <c r="L78" s="266"/>
      <c r="M78" s="7"/>
      <c r="N78" s="37"/>
      <c r="O78" s="24"/>
    </row>
    <row r="79" spans="2:15" ht="15.6" x14ac:dyDescent="0.3">
      <c r="B79" s="266"/>
      <c r="C79" s="225" t="s">
        <v>210</v>
      </c>
      <c r="D79" s="38">
        <v>21676</v>
      </c>
      <c r="E79" s="25">
        <v>2</v>
      </c>
      <c r="G79" s="266"/>
      <c r="H79" s="225"/>
      <c r="I79" s="38"/>
      <c r="J79" s="25"/>
      <c r="L79" s="266"/>
      <c r="M79" s="7"/>
      <c r="N79" s="37"/>
      <c r="O79" s="24"/>
    </row>
    <row r="80" spans="2:15" ht="15.6" x14ac:dyDescent="0.3">
      <c r="B80" s="266"/>
      <c r="C80" s="225" t="s">
        <v>210</v>
      </c>
      <c r="D80" s="38">
        <v>21679</v>
      </c>
      <c r="E80" s="25">
        <v>2</v>
      </c>
      <c r="G80" s="266"/>
      <c r="H80" s="225"/>
      <c r="I80" s="38"/>
      <c r="J80" s="25"/>
      <c r="L80" s="266"/>
      <c r="M80" s="7"/>
      <c r="N80" s="37"/>
      <c r="O80" s="24"/>
    </row>
    <row r="81" spans="2:15" ht="15.6" x14ac:dyDescent="0.3">
      <c r="B81" s="266"/>
      <c r="C81" s="225" t="s">
        <v>223</v>
      </c>
      <c r="D81" s="38">
        <v>21801</v>
      </c>
      <c r="E81" s="25">
        <v>293</v>
      </c>
      <c r="G81" s="266"/>
      <c r="H81" s="225"/>
      <c r="I81" s="38"/>
      <c r="J81" s="25"/>
      <c r="L81" s="266"/>
      <c r="M81" s="7"/>
      <c r="N81" s="37"/>
      <c r="O81" s="24"/>
    </row>
    <row r="82" spans="2:15" ht="15.6" x14ac:dyDescent="0.3">
      <c r="B82" s="266"/>
      <c r="C82" s="225" t="s">
        <v>223</v>
      </c>
      <c r="D82" s="38">
        <v>21804</v>
      </c>
      <c r="E82" s="25">
        <v>394</v>
      </c>
      <c r="G82" s="266"/>
      <c r="H82" s="225"/>
      <c r="I82" s="38"/>
      <c r="J82" s="25"/>
      <c r="L82" s="266"/>
      <c r="M82" s="7"/>
      <c r="N82" s="37"/>
      <c r="O82" s="24"/>
    </row>
    <row r="83" spans="2:15" ht="15.6" x14ac:dyDescent="0.3">
      <c r="B83" s="266"/>
      <c r="C83" s="225" t="s">
        <v>223</v>
      </c>
      <c r="D83" s="38">
        <v>21810</v>
      </c>
      <c r="E83" s="25">
        <v>2</v>
      </c>
      <c r="G83" s="266"/>
      <c r="H83" s="225"/>
      <c r="I83" s="38"/>
      <c r="J83" s="25"/>
      <c r="L83" s="266"/>
      <c r="M83" s="7"/>
      <c r="N83" s="37"/>
      <c r="O83" s="24"/>
    </row>
    <row r="84" spans="2:15" ht="15.6" x14ac:dyDescent="0.3">
      <c r="B84" s="266"/>
      <c r="C84" s="225" t="s">
        <v>223</v>
      </c>
      <c r="D84" s="38">
        <v>21814</v>
      </c>
      <c r="E84" s="25">
        <v>1</v>
      </c>
      <c r="G84" s="266"/>
      <c r="H84" s="225"/>
      <c r="I84" s="38"/>
      <c r="J84" s="25"/>
      <c r="L84" s="266"/>
      <c r="M84" s="7"/>
      <c r="N84" s="37"/>
      <c r="O84" s="24"/>
    </row>
    <row r="85" spans="2:15" ht="15.6" x14ac:dyDescent="0.3">
      <c r="B85" s="266"/>
      <c r="C85" s="225" t="s">
        <v>223</v>
      </c>
      <c r="D85" s="38">
        <v>21822</v>
      </c>
      <c r="E85" s="25">
        <v>1</v>
      </c>
      <c r="G85" s="266"/>
      <c r="H85" s="225"/>
      <c r="I85" s="38"/>
      <c r="J85" s="25"/>
      <c r="L85" s="266"/>
      <c r="M85" s="7"/>
      <c r="N85" s="37"/>
      <c r="O85" s="24"/>
    </row>
    <row r="86" spans="2:15" ht="15.6" x14ac:dyDescent="0.3">
      <c r="B86" s="266"/>
      <c r="C86" s="225" t="s">
        <v>223</v>
      </c>
      <c r="D86" s="38">
        <v>21826</v>
      </c>
      <c r="E86" s="25">
        <v>62</v>
      </c>
      <c r="G86" s="266"/>
      <c r="H86" s="225"/>
      <c r="I86" s="38"/>
      <c r="J86" s="25"/>
      <c r="L86" s="266"/>
      <c r="M86" s="7"/>
      <c r="N86" s="37"/>
      <c r="O86" s="24"/>
    </row>
    <row r="87" spans="2:15" ht="15.6" x14ac:dyDescent="0.3">
      <c r="B87" s="266"/>
      <c r="C87" s="225" t="s">
        <v>223</v>
      </c>
      <c r="D87" s="38">
        <v>21830</v>
      </c>
      <c r="E87" s="25">
        <v>13</v>
      </c>
      <c r="G87" s="266"/>
      <c r="H87" s="225"/>
      <c r="I87" s="38"/>
      <c r="J87" s="25"/>
      <c r="L87" s="266"/>
      <c r="M87" s="7"/>
      <c r="N87" s="37"/>
      <c r="O87" s="24"/>
    </row>
    <row r="88" spans="2:15" ht="15.6" x14ac:dyDescent="0.3">
      <c r="B88" s="266"/>
      <c r="C88" s="225" t="s">
        <v>223</v>
      </c>
      <c r="D88" s="38">
        <v>21837</v>
      </c>
      <c r="E88" s="25">
        <v>3</v>
      </c>
      <c r="G88" s="266"/>
      <c r="H88" s="225"/>
      <c r="I88" s="38"/>
      <c r="J88" s="25"/>
      <c r="L88" s="266"/>
      <c r="M88" s="7"/>
      <c r="N88" s="37"/>
      <c r="O88" s="24"/>
    </row>
    <row r="89" spans="2:15" ht="15.6" x14ac:dyDescent="0.3">
      <c r="B89" s="266"/>
      <c r="C89" s="225" t="s">
        <v>223</v>
      </c>
      <c r="D89" s="38">
        <v>21840</v>
      </c>
      <c r="E89" s="25">
        <v>3</v>
      </c>
      <c r="G89" s="266"/>
      <c r="H89" s="225"/>
      <c r="I89" s="38"/>
      <c r="J89" s="25"/>
      <c r="L89" s="266"/>
      <c r="M89" s="7"/>
      <c r="N89" s="37"/>
      <c r="O89" s="24"/>
    </row>
    <row r="90" spans="2:15" ht="15.6" x14ac:dyDescent="0.3">
      <c r="B90" s="266"/>
      <c r="C90" s="225" t="s">
        <v>223</v>
      </c>
      <c r="D90" s="38">
        <v>21849</v>
      </c>
      <c r="E90" s="25">
        <v>6</v>
      </c>
      <c r="G90" s="266"/>
      <c r="H90" s="225"/>
      <c r="I90" s="38"/>
      <c r="J90" s="25"/>
      <c r="L90" s="266"/>
      <c r="M90" s="7"/>
      <c r="N90" s="37"/>
      <c r="O90" s="24"/>
    </row>
    <row r="91" spans="2:15" ht="15.6" x14ac:dyDescent="0.3">
      <c r="B91" s="266"/>
      <c r="C91" s="225" t="s">
        <v>223</v>
      </c>
      <c r="D91" s="38">
        <v>21850</v>
      </c>
      <c r="E91" s="25">
        <v>11</v>
      </c>
      <c r="G91" s="266"/>
      <c r="H91" s="225"/>
      <c r="I91" s="38"/>
      <c r="J91" s="25"/>
      <c r="L91" s="266"/>
      <c r="M91" s="7"/>
      <c r="N91" s="37"/>
      <c r="O91" s="24"/>
    </row>
    <row r="92" spans="2:15" ht="15.6" x14ac:dyDescent="0.3">
      <c r="B92" s="266"/>
      <c r="C92" s="225" t="s">
        <v>223</v>
      </c>
      <c r="D92" s="38">
        <v>21856</v>
      </c>
      <c r="E92" s="25">
        <v>9</v>
      </c>
      <c r="G92" s="266"/>
      <c r="H92" s="225"/>
      <c r="I92" s="38"/>
      <c r="J92" s="25"/>
      <c r="L92" s="266"/>
      <c r="M92" s="7"/>
      <c r="N92" s="37"/>
      <c r="O92" s="24"/>
    </row>
    <row r="93" spans="2:15" ht="15.6" x14ac:dyDescent="0.3">
      <c r="B93" s="266"/>
      <c r="C93" s="225" t="s">
        <v>223</v>
      </c>
      <c r="D93" s="38">
        <v>21861</v>
      </c>
      <c r="E93" s="25">
        <v>2</v>
      </c>
      <c r="G93" s="266"/>
      <c r="H93" s="225"/>
      <c r="I93" s="38"/>
      <c r="J93" s="25"/>
      <c r="L93" s="266"/>
      <c r="M93" s="7"/>
      <c r="N93" s="37"/>
      <c r="O93" s="24"/>
    </row>
    <row r="94" spans="2:15" ht="15.6" x14ac:dyDescent="0.3">
      <c r="B94" s="266"/>
      <c r="C94" s="225" t="s">
        <v>223</v>
      </c>
      <c r="D94" s="38">
        <v>21865</v>
      </c>
      <c r="E94" s="25">
        <v>3</v>
      </c>
      <c r="G94" s="266"/>
      <c r="H94" s="225"/>
      <c r="I94" s="38"/>
      <c r="J94" s="25"/>
      <c r="L94" s="266"/>
      <c r="M94" s="7"/>
      <c r="N94" s="37"/>
      <c r="O94" s="24"/>
    </row>
    <row r="95" spans="2:15" ht="15.6" x14ac:dyDescent="0.3">
      <c r="B95" s="266"/>
      <c r="C95" s="225" t="s">
        <v>223</v>
      </c>
      <c r="D95" s="38">
        <v>21874</v>
      </c>
      <c r="E95" s="25">
        <v>6</v>
      </c>
      <c r="G95" s="266"/>
      <c r="H95" s="3"/>
      <c r="I95" s="38"/>
      <c r="J95" s="25"/>
      <c r="L95" s="266"/>
      <c r="M95" s="7"/>
      <c r="N95" s="37"/>
      <c r="O95" s="24"/>
    </row>
    <row r="96" spans="2:15" ht="15.6" x14ac:dyDescent="0.3">
      <c r="B96" s="266"/>
      <c r="C96" s="225" t="s">
        <v>223</v>
      </c>
      <c r="D96" s="38">
        <v>21875</v>
      </c>
      <c r="E96" s="25">
        <v>60</v>
      </c>
      <c r="G96" s="266"/>
      <c r="H96" s="3"/>
      <c r="I96" s="38"/>
      <c r="J96" s="25"/>
      <c r="L96" s="266"/>
      <c r="M96" s="7"/>
      <c r="N96" s="37"/>
      <c r="O96" s="24"/>
    </row>
    <row r="97" spans="2:15" ht="15.6" x14ac:dyDescent="0.3">
      <c r="B97" s="266"/>
      <c r="C97" s="225" t="s">
        <v>242</v>
      </c>
      <c r="D97" s="38">
        <v>21811</v>
      </c>
      <c r="E97" s="25">
        <v>20</v>
      </c>
      <c r="G97" s="266"/>
      <c r="H97" s="3"/>
      <c r="I97" s="38"/>
      <c r="J97" s="25"/>
      <c r="L97" s="266"/>
      <c r="M97" s="7"/>
      <c r="N97" s="37"/>
      <c r="O97" s="24"/>
    </row>
    <row r="98" spans="2:15" ht="15.6" x14ac:dyDescent="0.3">
      <c r="B98" s="266"/>
      <c r="C98" s="225" t="s">
        <v>242</v>
      </c>
      <c r="D98" s="38">
        <v>21813</v>
      </c>
      <c r="E98" s="25">
        <v>21</v>
      </c>
      <c r="G98" s="266"/>
      <c r="H98" s="3"/>
      <c r="I98" s="38"/>
      <c r="J98" s="25"/>
      <c r="L98" s="266"/>
      <c r="M98" s="7"/>
      <c r="N98" s="37"/>
      <c r="O98" s="24"/>
    </row>
    <row r="99" spans="2:15" ht="15.6" x14ac:dyDescent="0.3">
      <c r="B99" s="266"/>
      <c r="C99" s="225" t="s">
        <v>242</v>
      </c>
      <c r="D99" s="38">
        <v>21829</v>
      </c>
      <c r="E99" s="25">
        <v>2</v>
      </c>
      <c r="G99" s="266"/>
      <c r="H99" s="3"/>
      <c r="I99" s="38"/>
      <c r="J99" s="25"/>
      <c r="L99" s="266"/>
      <c r="M99" s="7"/>
      <c r="N99" s="37"/>
      <c r="O99" s="24"/>
    </row>
    <row r="100" spans="2:15" ht="15.6" x14ac:dyDescent="0.3">
      <c r="B100" s="266"/>
      <c r="C100" s="225" t="s">
        <v>242</v>
      </c>
      <c r="D100" s="38">
        <v>21841</v>
      </c>
      <c r="E100" s="25">
        <v>3</v>
      </c>
      <c r="G100" s="266"/>
      <c r="H100" s="3"/>
      <c r="I100" s="38"/>
      <c r="J100" s="25"/>
      <c r="L100" s="266"/>
      <c r="M100" s="7"/>
      <c r="N100" s="37"/>
      <c r="O100" s="24"/>
    </row>
    <row r="101" spans="2:15" ht="15.6" x14ac:dyDescent="0.3">
      <c r="B101" s="266"/>
      <c r="C101" s="225" t="s">
        <v>242</v>
      </c>
      <c r="D101" s="38">
        <v>21842</v>
      </c>
      <c r="E101" s="25">
        <v>86</v>
      </c>
      <c r="G101" s="266"/>
      <c r="H101" s="3"/>
      <c r="I101" s="38"/>
      <c r="J101" s="25"/>
      <c r="L101" s="266"/>
      <c r="M101" s="7"/>
      <c r="N101" s="37"/>
      <c r="O101" s="24"/>
    </row>
    <row r="102" spans="2:15" ht="15.6" x14ac:dyDescent="0.3">
      <c r="B102" s="266"/>
      <c r="C102" s="225" t="s">
        <v>242</v>
      </c>
      <c r="D102" s="38">
        <v>21851</v>
      </c>
      <c r="E102" s="25">
        <v>62</v>
      </c>
      <c r="G102" s="266"/>
      <c r="H102" s="3"/>
      <c r="I102" s="38"/>
      <c r="J102" s="25"/>
      <c r="L102" s="266"/>
      <c r="M102" s="7"/>
      <c r="N102" s="37"/>
      <c r="O102" s="24"/>
    </row>
    <row r="103" spans="2:15" ht="15.6" x14ac:dyDescent="0.3">
      <c r="B103" s="266"/>
      <c r="C103" s="225" t="s">
        <v>242</v>
      </c>
      <c r="D103" s="38">
        <v>21862</v>
      </c>
      <c r="E103" s="25">
        <v>2</v>
      </c>
      <c r="G103" s="266"/>
      <c r="H103" s="3"/>
      <c r="I103" s="38"/>
      <c r="J103" s="25"/>
      <c r="L103" s="266"/>
      <c r="M103" s="7"/>
      <c r="N103" s="37"/>
      <c r="O103" s="24"/>
    </row>
    <row r="104" spans="2:15" ht="15.6" x14ac:dyDescent="0.3">
      <c r="B104" s="266"/>
      <c r="C104" s="225" t="s">
        <v>242</v>
      </c>
      <c r="D104" s="38">
        <v>21863</v>
      </c>
      <c r="E104" s="25">
        <v>24</v>
      </c>
      <c r="G104" s="266"/>
      <c r="H104" s="3"/>
      <c r="I104" s="38"/>
      <c r="J104" s="25"/>
      <c r="L104" s="266"/>
      <c r="M104" s="7"/>
      <c r="N104" s="37"/>
      <c r="O104" s="24"/>
    </row>
    <row r="105" spans="2:15" ht="15.6" x14ac:dyDescent="0.3">
      <c r="B105" s="266"/>
      <c r="C105" s="225" t="s">
        <v>242</v>
      </c>
      <c r="D105" s="38">
        <v>21864</v>
      </c>
      <c r="E105" s="25">
        <v>4</v>
      </c>
      <c r="G105" s="266"/>
      <c r="H105" s="3"/>
      <c r="I105" s="38"/>
      <c r="J105" s="25"/>
      <c r="L105" s="266"/>
      <c r="M105" s="7"/>
      <c r="N105" s="37"/>
      <c r="O105" s="24"/>
    </row>
    <row r="106" spans="2:15" ht="15.6" x14ac:dyDescent="0.3">
      <c r="B106" s="266"/>
      <c r="C106" s="3" t="s">
        <v>242</v>
      </c>
      <c r="D106" s="38">
        <v>21872</v>
      </c>
      <c r="E106" s="25">
        <v>1</v>
      </c>
      <c r="G106" s="266"/>
      <c r="H106" s="3"/>
      <c r="I106" s="38"/>
      <c r="J106" s="25"/>
      <c r="L106" s="266"/>
      <c r="M106" s="7"/>
      <c r="N106" s="37"/>
      <c r="O106" s="24"/>
    </row>
    <row r="107" spans="2:15" ht="15.6" x14ac:dyDescent="0.3">
      <c r="B107" s="266"/>
      <c r="C107" s="3"/>
      <c r="D107" s="38"/>
      <c r="E107" s="25"/>
      <c r="G107" s="266"/>
      <c r="H107" s="3"/>
      <c r="I107" s="38"/>
      <c r="J107" s="25"/>
      <c r="L107" s="266"/>
      <c r="M107" s="7"/>
      <c r="N107" s="37"/>
      <c r="O107" s="24"/>
    </row>
    <row r="108" spans="2:15" ht="16.2" thickBot="1" x14ac:dyDescent="0.35">
      <c r="B108" s="267"/>
      <c r="C108" s="17"/>
      <c r="D108" s="39"/>
      <c r="E108" s="26"/>
      <c r="G108" s="267"/>
      <c r="H108" s="17"/>
      <c r="I108" s="39"/>
      <c r="J108" s="26"/>
      <c r="L108" s="267"/>
      <c r="M108" s="77"/>
      <c r="N108" s="78"/>
      <c r="O108" s="81"/>
    </row>
    <row r="109" spans="2:15" ht="16.2" thickBot="1" x14ac:dyDescent="0.35">
      <c r="B109" s="21" t="s">
        <v>7</v>
      </c>
      <c r="C109" s="182" t="s">
        <v>8</v>
      </c>
      <c r="D109" s="183" t="s">
        <v>8</v>
      </c>
      <c r="E109" s="166">
        <f>SUM(E6:E108)</f>
        <v>3055</v>
      </c>
      <c r="G109" s="21" t="s">
        <v>7</v>
      </c>
      <c r="H109" s="182" t="s">
        <v>8</v>
      </c>
      <c r="I109" s="183" t="s">
        <v>8</v>
      </c>
      <c r="J109" s="166">
        <f>SUM(J6:J108)</f>
        <v>1398</v>
      </c>
      <c r="L109" s="21" t="s">
        <v>7</v>
      </c>
      <c r="M109" s="182" t="s">
        <v>8</v>
      </c>
      <c r="N109" s="183" t="s">
        <v>8</v>
      </c>
      <c r="O109" s="166">
        <f>SUM(O6:O108)</f>
        <v>522</v>
      </c>
    </row>
    <row r="110" spans="2:15" ht="15.6" x14ac:dyDescent="0.3">
      <c r="B110" s="52"/>
      <c r="C110" s="1"/>
      <c r="D110" s="1"/>
      <c r="E110" s="14"/>
    </row>
    <row r="111" spans="2:15" ht="16.2" thickBot="1" x14ac:dyDescent="0.35">
      <c r="B111" s="46"/>
      <c r="C111" s="49"/>
      <c r="D111" s="49"/>
      <c r="E111" s="50"/>
    </row>
    <row r="112" spans="2:15" ht="15" thickBot="1" x14ac:dyDescent="0.35">
      <c r="B112" s="259" t="s">
        <v>11</v>
      </c>
      <c r="C112" s="260"/>
      <c r="D112" s="260"/>
      <c r="E112" s="261"/>
    </row>
    <row r="113" spans="2:5" x14ac:dyDescent="0.3">
      <c r="B113" s="32"/>
      <c r="C113" s="33"/>
      <c r="D113" s="33"/>
      <c r="E113" s="34"/>
    </row>
    <row r="114" spans="2:5" x14ac:dyDescent="0.3">
      <c r="B114" s="32"/>
      <c r="C114" s="33"/>
      <c r="D114" s="33"/>
      <c r="E114" s="34"/>
    </row>
    <row r="115" spans="2:5" x14ac:dyDescent="0.3">
      <c r="B115" s="32"/>
      <c r="C115" s="33"/>
      <c r="D115" s="33"/>
      <c r="E115" s="34"/>
    </row>
    <row r="116" spans="2:5" x14ac:dyDescent="0.3">
      <c r="B116" s="32"/>
      <c r="C116" s="33"/>
      <c r="D116" s="33"/>
      <c r="E116" s="34"/>
    </row>
    <row r="117" spans="2:5" x14ac:dyDescent="0.3">
      <c r="B117" s="32"/>
      <c r="C117" s="33"/>
      <c r="D117" s="33"/>
      <c r="E117" s="34"/>
    </row>
    <row r="118" spans="2:5" ht="15" thickBot="1" x14ac:dyDescent="0.35">
      <c r="B118" s="35"/>
      <c r="C118" s="18"/>
      <c r="D118" s="18"/>
      <c r="E118" s="36"/>
    </row>
  </sheetData>
  <mergeCells count="6">
    <mergeCell ref="B112:E112"/>
    <mergeCell ref="L6:L108"/>
    <mergeCell ref="B2:E2"/>
    <mergeCell ref="B3:E3"/>
    <mergeCell ref="B6:B108"/>
    <mergeCell ref="G6:G108"/>
  </mergeCells>
  <pageMargins left="0.7" right="0.7" top="0.75" bottom="0.75" header="0.3" footer="0.3"/>
  <pageSetup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18"/>
  <sheetViews>
    <sheetView view="pageBreakPreview" zoomScale="60" zoomScaleNormal="70" workbookViewId="0">
      <selection activeCell="J97" sqref="J97"/>
    </sheetView>
  </sheetViews>
  <sheetFormatPr defaultRowHeight="14.4" x14ac:dyDescent="0.3"/>
  <cols>
    <col min="1" max="1" width="6.77734375" customWidth="1"/>
    <col min="2" max="2" width="20" customWidth="1"/>
    <col min="3" max="3" width="17.77734375" customWidth="1"/>
    <col min="4" max="4" width="12" customWidth="1"/>
    <col min="5" max="5" width="21.5546875" customWidth="1"/>
    <col min="6" max="6" width="15.44140625" style="197" customWidth="1"/>
    <col min="7" max="7" width="17.21875" style="187" customWidth="1"/>
    <col min="8" max="8" width="4.21875" customWidth="1"/>
    <col min="9" max="9" width="24.5546875" bestFit="1" customWidth="1"/>
    <col min="10" max="10" width="18.5546875" bestFit="1" customWidth="1"/>
    <col min="11" max="11" width="10.44140625" customWidth="1"/>
    <col min="12" max="12" width="17.21875" customWidth="1"/>
    <col min="13" max="13" width="15.77734375" style="197" customWidth="1"/>
    <col min="14" max="14" width="17.21875" style="187" customWidth="1"/>
    <col min="15" max="15" width="4" customWidth="1"/>
    <col min="16" max="16" width="16.5546875" customWidth="1"/>
    <col min="17" max="17" width="18.5546875" bestFit="1" customWidth="1"/>
    <col min="18" max="18" width="10.21875" customWidth="1"/>
    <col min="19" max="19" width="16.21875" customWidth="1"/>
    <col min="20" max="20" width="16.21875" style="197" customWidth="1"/>
    <col min="21" max="21" width="16.21875" style="187" customWidth="1"/>
  </cols>
  <sheetData>
    <row r="1" spans="2:21" ht="15" thickBot="1" x14ac:dyDescent="0.35">
      <c r="B1" s="90"/>
    </row>
    <row r="2" spans="2:21" ht="65.55" customHeight="1" thickBot="1" x14ac:dyDescent="0.35">
      <c r="B2" s="262" t="s">
        <v>26</v>
      </c>
      <c r="C2" s="263"/>
      <c r="D2" s="263"/>
      <c r="E2" s="263"/>
      <c r="F2" s="263"/>
      <c r="G2" s="264"/>
      <c r="H2" s="53"/>
    </row>
    <row r="3" spans="2:21" ht="15.75" customHeight="1" x14ac:dyDescent="0.3">
      <c r="B3" s="265"/>
      <c r="C3" s="265"/>
      <c r="D3" s="265"/>
      <c r="E3" s="265"/>
      <c r="F3" s="265"/>
      <c r="G3" s="265"/>
      <c r="H3" s="126"/>
    </row>
    <row r="4" spans="2:21" ht="16.2" thickBot="1" x14ac:dyDescent="0.35">
      <c r="B4" s="1"/>
      <c r="C4" s="1"/>
      <c r="D4" s="1"/>
      <c r="E4" s="14"/>
      <c r="F4" s="199"/>
      <c r="G4" s="192"/>
      <c r="H4" s="14"/>
    </row>
    <row r="5" spans="2:21" ht="138.75" customHeight="1" thickBot="1" x14ac:dyDescent="0.35">
      <c r="B5" s="97" t="s">
        <v>1</v>
      </c>
      <c r="C5" s="98" t="s">
        <v>2</v>
      </c>
      <c r="D5" s="228" t="s">
        <v>3</v>
      </c>
      <c r="E5" s="80" t="s">
        <v>32</v>
      </c>
      <c r="F5" s="198" t="s">
        <v>33</v>
      </c>
      <c r="G5" s="229" t="s">
        <v>34</v>
      </c>
      <c r="H5" s="82"/>
      <c r="I5" s="97" t="s">
        <v>1</v>
      </c>
      <c r="J5" s="98" t="s">
        <v>2</v>
      </c>
      <c r="K5" s="98" t="s">
        <v>3</v>
      </c>
      <c r="L5" s="99" t="s">
        <v>32</v>
      </c>
      <c r="M5" s="198" t="s">
        <v>33</v>
      </c>
      <c r="N5" s="188" t="s">
        <v>34</v>
      </c>
      <c r="P5" s="97" t="s">
        <v>1</v>
      </c>
      <c r="Q5" s="98" t="s">
        <v>2</v>
      </c>
      <c r="R5" s="98" t="s">
        <v>3</v>
      </c>
      <c r="S5" s="99" t="s">
        <v>32</v>
      </c>
      <c r="T5" s="198" t="s">
        <v>33</v>
      </c>
      <c r="U5" s="188" t="s">
        <v>34</v>
      </c>
    </row>
    <row r="6" spans="2:21" ht="15.6" x14ac:dyDescent="0.3">
      <c r="B6" s="257" t="s">
        <v>6</v>
      </c>
      <c r="C6" s="145" t="s">
        <v>129</v>
      </c>
      <c r="D6" s="158" t="s">
        <v>131</v>
      </c>
      <c r="E6" s="186">
        <v>75</v>
      </c>
      <c r="F6" s="159">
        <v>269.36</v>
      </c>
      <c r="G6" s="223">
        <v>7370.33</v>
      </c>
      <c r="H6" s="84"/>
      <c r="I6" s="257" t="s">
        <v>9</v>
      </c>
      <c r="J6" s="145" t="s">
        <v>129</v>
      </c>
      <c r="K6" s="158" t="s">
        <v>131</v>
      </c>
      <c r="L6" s="186">
        <v>25</v>
      </c>
      <c r="M6" s="159">
        <v>327.24</v>
      </c>
      <c r="N6" s="223">
        <v>2107</v>
      </c>
      <c r="P6" s="257" t="s">
        <v>10</v>
      </c>
      <c r="Q6" s="145" t="s">
        <v>129</v>
      </c>
      <c r="R6" s="158" t="s">
        <v>132</v>
      </c>
      <c r="S6" s="186">
        <v>6</v>
      </c>
      <c r="T6" s="159">
        <v>259.83333333333297</v>
      </c>
      <c r="U6" s="223">
        <v>676.46</v>
      </c>
    </row>
    <row r="7" spans="2:21" ht="15.6" x14ac:dyDescent="0.3">
      <c r="B7" s="258"/>
      <c r="C7" s="150" t="s">
        <v>129</v>
      </c>
      <c r="D7" s="153" t="s">
        <v>132</v>
      </c>
      <c r="E7" s="184">
        <v>99</v>
      </c>
      <c r="F7" s="161">
        <v>265.53535353535398</v>
      </c>
      <c r="G7" s="189">
        <v>9479.5</v>
      </c>
      <c r="H7" s="84"/>
      <c r="I7" s="258"/>
      <c r="J7" s="150" t="s">
        <v>129</v>
      </c>
      <c r="K7" s="153" t="s">
        <v>132</v>
      </c>
      <c r="L7" s="184">
        <v>58</v>
      </c>
      <c r="M7" s="161">
        <v>293.98275862068999</v>
      </c>
      <c r="N7" s="189">
        <v>5927.18</v>
      </c>
      <c r="P7" s="258"/>
      <c r="Q7" s="150" t="s">
        <v>129</v>
      </c>
      <c r="R7" s="153" t="s">
        <v>134</v>
      </c>
      <c r="S7" s="184">
        <v>2</v>
      </c>
      <c r="T7" s="161">
        <v>350.5</v>
      </c>
      <c r="U7" s="189">
        <v>437.35</v>
      </c>
    </row>
    <row r="8" spans="2:21" ht="15.6" x14ac:dyDescent="0.3">
      <c r="B8" s="258"/>
      <c r="C8" s="150" t="s">
        <v>129</v>
      </c>
      <c r="D8" s="153" t="s">
        <v>133</v>
      </c>
      <c r="E8" s="184">
        <v>8</v>
      </c>
      <c r="F8" s="161">
        <v>248.125</v>
      </c>
      <c r="G8" s="189">
        <v>1819.1</v>
      </c>
      <c r="H8" s="84"/>
      <c r="I8" s="258"/>
      <c r="J8" s="150" t="s">
        <v>129</v>
      </c>
      <c r="K8" s="153" t="s">
        <v>133</v>
      </c>
      <c r="L8" s="184">
        <v>3</v>
      </c>
      <c r="M8" s="161">
        <v>224.333333333333</v>
      </c>
      <c r="N8" s="189">
        <v>1689.63</v>
      </c>
      <c r="P8" s="258"/>
      <c r="Q8" s="150" t="s">
        <v>129</v>
      </c>
      <c r="R8" s="153" t="s">
        <v>138</v>
      </c>
      <c r="S8" s="184">
        <v>3</v>
      </c>
      <c r="T8" s="161">
        <v>224.333333333333</v>
      </c>
      <c r="U8" s="189"/>
    </row>
    <row r="9" spans="2:21" ht="15.6" x14ac:dyDescent="0.3">
      <c r="B9" s="258"/>
      <c r="C9" s="150" t="s">
        <v>129</v>
      </c>
      <c r="D9" s="153" t="s">
        <v>134</v>
      </c>
      <c r="E9" s="184">
        <v>60</v>
      </c>
      <c r="F9" s="161">
        <v>290.316666666667</v>
      </c>
      <c r="G9" s="189">
        <v>7983.13</v>
      </c>
      <c r="H9" s="84"/>
      <c r="I9" s="258"/>
      <c r="J9" s="150" t="s">
        <v>129</v>
      </c>
      <c r="K9" s="153" t="s">
        <v>134</v>
      </c>
      <c r="L9" s="184">
        <v>18</v>
      </c>
      <c r="M9" s="161">
        <v>346.944444444444</v>
      </c>
      <c r="N9" s="189">
        <v>2107.42</v>
      </c>
      <c r="P9" s="258"/>
      <c r="Q9" s="150" t="s">
        <v>129</v>
      </c>
      <c r="R9" s="153" t="s">
        <v>139</v>
      </c>
      <c r="S9" s="184">
        <v>1</v>
      </c>
      <c r="T9" s="161">
        <v>335</v>
      </c>
      <c r="U9" s="189"/>
    </row>
    <row r="10" spans="2:21" ht="15.6" x14ac:dyDescent="0.3">
      <c r="B10" s="258"/>
      <c r="C10" s="150" t="s">
        <v>129</v>
      </c>
      <c r="D10" s="153" t="s">
        <v>135</v>
      </c>
      <c r="E10" s="184">
        <v>2</v>
      </c>
      <c r="F10" s="161">
        <v>274</v>
      </c>
      <c r="G10" s="189"/>
      <c r="H10" s="84"/>
      <c r="I10" s="258"/>
      <c r="J10" s="150" t="s">
        <v>129</v>
      </c>
      <c r="K10" s="153" t="s">
        <v>135</v>
      </c>
      <c r="L10" s="184">
        <v>3</v>
      </c>
      <c r="M10" s="161">
        <v>599.66666666666697</v>
      </c>
      <c r="N10" s="189"/>
      <c r="P10" s="258"/>
      <c r="Q10" s="150" t="s">
        <v>142</v>
      </c>
      <c r="R10" s="153" t="s">
        <v>144</v>
      </c>
      <c r="S10" s="184">
        <v>3</v>
      </c>
      <c r="T10" s="161">
        <v>284.66666666666703</v>
      </c>
      <c r="U10" s="189">
        <v>713.22</v>
      </c>
    </row>
    <row r="11" spans="2:21" ht="15.6" x14ac:dyDescent="0.3">
      <c r="B11" s="258"/>
      <c r="C11" s="150" t="s">
        <v>129</v>
      </c>
      <c r="D11" s="153" t="s">
        <v>136</v>
      </c>
      <c r="E11" s="184">
        <v>5</v>
      </c>
      <c r="F11" s="161">
        <v>256.2</v>
      </c>
      <c r="G11" s="189">
        <v>396</v>
      </c>
      <c r="H11" s="84"/>
      <c r="I11" s="258"/>
      <c r="J11" s="150" t="s">
        <v>129</v>
      </c>
      <c r="K11" s="153" t="s">
        <v>136</v>
      </c>
      <c r="L11" s="184">
        <v>1</v>
      </c>
      <c r="M11" s="161">
        <v>174</v>
      </c>
      <c r="N11" s="189"/>
      <c r="P11" s="258"/>
      <c r="Q11" s="150" t="s">
        <v>142</v>
      </c>
      <c r="R11" s="153" t="s">
        <v>145</v>
      </c>
      <c r="S11" s="184">
        <v>3</v>
      </c>
      <c r="T11" s="161">
        <v>464.33333333333297</v>
      </c>
      <c r="U11" s="189">
        <v>500</v>
      </c>
    </row>
    <row r="12" spans="2:21" ht="15.6" x14ac:dyDescent="0.3">
      <c r="B12" s="258"/>
      <c r="C12" s="150" t="s">
        <v>129</v>
      </c>
      <c r="D12" s="153" t="s">
        <v>137</v>
      </c>
      <c r="E12" s="184">
        <v>11</v>
      </c>
      <c r="F12" s="161">
        <v>283</v>
      </c>
      <c r="G12" s="189">
        <v>5382.21</v>
      </c>
      <c r="H12" s="84"/>
      <c r="I12" s="258"/>
      <c r="J12" s="150" t="s">
        <v>129</v>
      </c>
      <c r="K12" s="153" t="s">
        <v>137</v>
      </c>
      <c r="L12" s="184">
        <v>4</v>
      </c>
      <c r="M12" s="161">
        <v>282.75</v>
      </c>
      <c r="N12" s="189"/>
      <c r="P12" s="258"/>
      <c r="Q12" s="150" t="s">
        <v>142</v>
      </c>
      <c r="R12" s="153" t="s">
        <v>157</v>
      </c>
      <c r="S12" s="184">
        <v>10</v>
      </c>
      <c r="T12" s="161">
        <v>259.7</v>
      </c>
      <c r="U12" s="189">
        <v>1363.42</v>
      </c>
    </row>
    <row r="13" spans="2:21" ht="15.6" x14ac:dyDescent="0.3">
      <c r="B13" s="258"/>
      <c r="C13" s="150" t="s">
        <v>129</v>
      </c>
      <c r="D13" s="153" t="s">
        <v>138</v>
      </c>
      <c r="E13" s="184">
        <v>21</v>
      </c>
      <c r="F13" s="161">
        <v>328.09523809523802</v>
      </c>
      <c r="G13" s="189">
        <v>3161.44</v>
      </c>
      <c r="H13" s="84"/>
      <c r="I13" s="258"/>
      <c r="J13" s="150" t="s">
        <v>129</v>
      </c>
      <c r="K13" s="153" t="s">
        <v>138</v>
      </c>
      <c r="L13" s="184">
        <v>4</v>
      </c>
      <c r="M13" s="161">
        <v>256.25</v>
      </c>
      <c r="N13" s="189">
        <v>574</v>
      </c>
      <c r="P13" s="258"/>
      <c r="Q13" s="150" t="s">
        <v>159</v>
      </c>
      <c r="R13" s="153" t="s">
        <v>160</v>
      </c>
      <c r="S13" s="184">
        <v>9</v>
      </c>
      <c r="T13" s="161">
        <v>257.11111111111097</v>
      </c>
      <c r="U13" s="189">
        <v>7860.28</v>
      </c>
    </row>
    <row r="14" spans="2:21" ht="15.6" x14ac:dyDescent="0.3">
      <c r="B14" s="258"/>
      <c r="C14" s="150" t="s">
        <v>129</v>
      </c>
      <c r="D14" s="153" t="s">
        <v>139</v>
      </c>
      <c r="E14" s="184">
        <v>55</v>
      </c>
      <c r="F14" s="161">
        <v>299.60000000000002</v>
      </c>
      <c r="G14" s="189">
        <v>2059.13</v>
      </c>
      <c r="H14" s="84"/>
      <c r="I14" s="258"/>
      <c r="J14" s="150" t="s">
        <v>129</v>
      </c>
      <c r="K14" s="153" t="s">
        <v>139</v>
      </c>
      <c r="L14" s="184">
        <v>22</v>
      </c>
      <c r="M14" s="161">
        <v>284.90909090909099</v>
      </c>
      <c r="N14" s="189">
        <v>2486</v>
      </c>
      <c r="P14" s="258"/>
      <c r="Q14" s="150" t="s">
        <v>159</v>
      </c>
      <c r="R14" s="153" t="s">
        <v>162</v>
      </c>
      <c r="S14" s="184">
        <v>2</v>
      </c>
      <c r="T14" s="161">
        <v>169</v>
      </c>
      <c r="U14" s="189">
        <v>277</v>
      </c>
    </row>
    <row r="15" spans="2:21" ht="15.6" x14ac:dyDescent="0.3">
      <c r="B15" s="258"/>
      <c r="C15" s="150" t="s">
        <v>129</v>
      </c>
      <c r="D15" s="153" t="s">
        <v>140</v>
      </c>
      <c r="E15" s="184">
        <v>1</v>
      </c>
      <c r="F15" s="161">
        <v>335</v>
      </c>
      <c r="G15" s="189"/>
      <c r="H15" s="84"/>
      <c r="I15" s="258"/>
      <c r="J15" s="150" t="s">
        <v>142</v>
      </c>
      <c r="K15" s="153" t="s">
        <v>144</v>
      </c>
      <c r="L15" s="184">
        <v>107</v>
      </c>
      <c r="M15" s="161">
        <v>344.130841121495</v>
      </c>
      <c r="N15" s="189">
        <v>10279.93</v>
      </c>
      <c r="P15" s="258"/>
      <c r="Q15" s="150" t="s">
        <v>159</v>
      </c>
      <c r="R15" s="153" t="s">
        <v>163</v>
      </c>
      <c r="S15" s="184">
        <v>4</v>
      </c>
      <c r="T15" s="161">
        <v>252</v>
      </c>
      <c r="U15" s="189">
        <v>479</v>
      </c>
    </row>
    <row r="16" spans="2:21" ht="15.6" x14ac:dyDescent="0.3">
      <c r="B16" s="258"/>
      <c r="C16" s="150" t="s">
        <v>142</v>
      </c>
      <c r="D16" s="153" t="s">
        <v>144</v>
      </c>
      <c r="E16" s="184">
        <v>235</v>
      </c>
      <c r="F16" s="161">
        <v>285.85531914893602</v>
      </c>
      <c r="G16" s="189">
        <v>25951.25</v>
      </c>
      <c r="H16" s="84"/>
      <c r="I16" s="258"/>
      <c r="J16" s="150" t="s">
        <v>142</v>
      </c>
      <c r="K16" s="153" t="s">
        <v>145</v>
      </c>
      <c r="L16" s="184">
        <v>21</v>
      </c>
      <c r="M16" s="161">
        <v>345.23809523809501</v>
      </c>
      <c r="N16" s="189">
        <v>2234.0700000000002</v>
      </c>
      <c r="P16" s="258"/>
      <c r="Q16" s="150" t="s">
        <v>159</v>
      </c>
      <c r="R16" s="153" t="s">
        <v>164</v>
      </c>
      <c r="S16" s="184">
        <v>1</v>
      </c>
      <c r="T16" s="161">
        <v>334</v>
      </c>
      <c r="U16" s="189"/>
    </row>
    <row r="17" spans="2:21" ht="15.6" x14ac:dyDescent="0.3">
      <c r="B17" s="258"/>
      <c r="C17" s="150" t="s">
        <v>142</v>
      </c>
      <c r="D17" s="153" t="s">
        <v>145</v>
      </c>
      <c r="E17" s="184">
        <v>81</v>
      </c>
      <c r="F17" s="161">
        <v>297.18518518518499</v>
      </c>
      <c r="G17" s="189">
        <v>7837.9</v>
      </c>
      <c r="H17" s="84"/>
      <c r="I17" s="258"/>
      <c r="J17" s="150" t="s">
        <v>142</v>
      </c>
      <c r="K17" s="153" t="s">
        <v>146</v>
      </c>
      <c r="L17" s="184">
        <v>26</v>
      </c>
      <c r="M17" s="161">
        <v>274.038461538462</v>
      </c>
      <c r="N17" s="189">
        <v>2610</v>
      </c>
      <c r="P17" s="258"/>
      <c r="Q17" s="150" t="s">
        <v>159</v>
      </c>
      <c r="R17" s="153" t="s">
        <v>165</v>
      </c>
      <c r="S17" s="184">
        <v>1</v>
      </c>
      <c r="T17" s="161">
        <v>366</v>
      </c>
      <c r="U17" s="189"/>
    </row>
    <row r="18" spans="2:21" ht="15.6" x14ac:dyDescent="0.3">
      <c r="B18" s="258"/>
      <c r="C18" s="150" t="s">
        <v>142</v>
      </c>
      <c r="D18" s="153" t="s">
        <v>146</v>
      </c>
      <c r="E18" s="184">
        <v>80</v>
      </c>
      <c r="F18" s="161">
        <v>323.0625</v>
      </c>
      <c r="G18" s="189">
        <v>4335.74</v>
      </c>
      <c r="H18" s="84"/>
      <c r="I18" s="258"/>
      <c r="J18" s="150" t="s">
        <v>142</v>
      </c>
      <c r="K18" s="153" t="s">
        <v>147</v>
      </c>
      <c r="L18" s="184">
        <v>31</v>
      </c>
      <c r="M18" s="161">
        <v>326.54838709677398</v>
      </c>
      <c r="N18" s="189">
        <v>1407.34</v>
      </c>
      <c r="P18" s="258"/>
      <c r="Q18" s="150" t="s">
        <v>159</v>
      </c>
      <c r="R18" s="153" t="s">
        <v>168</v>
      </c>
      <c r="S18" s="184">
        <v>2</v>
      </c>
      <c r="T18" s="161">
        <v>351.5</v>
      </c>
      <c r="U18" s="189"/>
    </row>
    <row r="19" spans="2:21" ht="15.6" x14ac:dyDescent="0.3">
      <c r="B19" s="258"/>
      <c r="C19" s="150" t="s">
        <v>142</v>
      </c>
      <c r="D19" s="153" t="s">
        <v>147</v>
      </c>
      <c r="E19" s="184">
        <v>126</v>
      </c>
      <c r="F19" s="161">
        <v>285.40476190476198</v>
      </c>
      <c r="G19" s="189">
        <v>14274.84</v>
      </c>
      <c r="H19" s="84"/>
      <c r="I19" s="258"/>
      <c r="J19" s="150" t="s">
        <v>142</v>
      </c>
      <c r="K19" s="153" t="s">
        <v>149</v>
      </c>
      <c r="L19" s="184">
        <v>3</v>
      </c>
      <c r="M19" s="161">
        <v>447.33333333333297</v>
      </c>
      <c r="N19" s="189"/>
      <c r="P19" s="258"/>
      <c r="Q19" s="150" t="s">
        <v>169</v>
      </c>
      <c r="R19" s="153" t="s">
        <v>171</v>
      </c>
      <c r="S19" s="184">
        <v>1</v>
      </c>
      <c r="T19" s="161">
        <v>184</v>
      </c>
      <c r="U19" s="189">
        <v>385.88</v>
      </c>
    </row>
    <row r="20" spans="2:21" ht="15.6" x14ac:dyDescent="0.3">
      <c r="B20" s="258"/>
      <c r="C20" s="150" t="s">
        <v>142</v>
      </c>
      <c r="D20" s="153" t="s">
        <v>148</v>
      </c>
      <c r="E20" s="184">
        <v>1</v>
      </c>
      <c r="F20" s="161">
        <v>64</v>
      </c>
      <c r="G20" s="189"/>
      <c r="H20" s="84"/>
      <c r="I20" s="258"/>
      <c r="J20" s="150" t="s">
        <v>142</v>
      </c>
      <c r="K20" s="153" t="s">
        <v>150</v>
      </c>
      <c r="L20" s="184">
        <v>2</v>
      </c>
      <c r="M20" s="161">
        <v>350.5</v>
      </c>
      <c r="N20" s="189"/>
      <c r="P20" s="258"/>
      <c r="Q20" s="137" t="s">
        <v>169</v>
      </c>
      <c r="R20" s="153" t="s">
        <v>172</v>
      </c>
      <c r="S20" s="184">
        <v>1</v>
      </c>
      <c r="T20" s="161">
        <v>335</v>
      </c>
      <c r="U20" s="189">
        <v>52</v>
      </c>
    </row>
    <row r="21" spans="2:21" ht="15.6" x14ac:dyDescent="0.3">
      <c r="B21" s="258"/>
      <c r="C21" s="150" t="s">
        <v>142</v>
      </c>
      <c r="D21" s="153" t="s">
        <v>149</v>
      </c>
      <c r="E21" s="184">
        <v>14</v>
      </c>
      <c r="F21" s="161">
        <v>315.71428571428601</v>
      </c>
      <c r="G21" s="189">
        <v>1383</v>
      </c>
      <c r="H21" s="84"/>
      <c r="I21" s="258"/>
      <c r="J21" s="150" t="s">
        <v>142</v>
      </c>
      <c r="K21" s="153" t="s">
        <v>151</v>
      </c>
      <c r="L21" s="184">
        <v>8</v>
      </c>
      <c r="M21" s="161">
        <v>255.75</v>
      </c>
      <c r="N21" s="189">
        <v>2820</v>
      </c>
      <c r="P21" s="258"/>
      <c r="Q21" s="150" t="s">
        <v>174</v>
      </c>
      <c r="R21" s="153" t="s">
        <v>176</v>
      </c>
      <c r="S21" s="184">
        <v>6</v>
      </c>
      <c r="T21" s="161">
        <v>281.5</v>
      </c>
      <c r="U21" s="189">
        <v>1200</v>
      </c>
    </row>
    <row r="22" spans="2:21" ht="15.6" x14ac:dyDescent="0.3">
      <c r="B22" s="258"/>
      <c r="C22" s="150" t="s">
        <v>142</v>
      </c>
      <c r="D22" s="153" t="s">
        <v>150</v>
      </c>
      <c r="E22" s="184">
        <v>14</v>
      </c>
      <c r="F22" s="161">
        <v>271.71428571428601</v>
      </c>
      <c r="G22" s="189">
        <v>932.49</v>
      </c>
      <c r="H22" s="84"/>
      <c r="I22" s="258"/>
      <c r="J22" s="150" t="s">
        <v>142</v>
      </c>
      <c r="K22" s="153" t="s">
        <v>152</v>
      </c>
      <c r="L22" s="184">
        <v>1</v>
      </c>
      <c r="M22" s="161">
        <v>183</v>
      </c>
      <c r="N22" s="189"/>
      <c r="P22" s="258"/>
      <c r="Q22" s="150" t="s">
        <v>174</v>
      </c>
      <c r="R22" s="153" t="s">
        <v>177</v>
      </c>
      <c r="S22" s="184">
        <v>1</v>
      </c>
      <c r="T22" s="161">
        <v>734</v>
      </c>
      <c r="U22" s="189"/>
    </row>
    <row r="23" spans="2:21" ht="15.6" x14ac:dyDescent="0.3">
      <c r="B23" s="258"/>
      <c r="C23" s="150" t="s">
        <v>142</v>
      </c>
      <c r="D23" s="153" t="s">
        <v>151</v>
      </c>
      <c r="E23" s="184">
        <v>24</v>
      </c>
      <c r="F23" s="161">
        <v>274.875</v>
      </c>
      <c r="G23" s="189">
        <v>2463.75</v>
      </c>
      <c r="H23" s="84"/>
      <c r="I23" s="258"/>
      <c r="J23" s="150" t="s">
        <v>142</v>
      </c>
      <c r="K23" s="153" t="s">
        <v>153</v>
      </c>
      <c r="L23" s="184">
        <v>2</v>
      </c>
      <c r="M23" s="161">
        <v>183.5</v>
      </c>
      <c r="N23" s="189">
        <v>831</v>
      </c>
      <c r="P23" s="258"/>
      <c r="Q23" s="150" t="s">
        <v>174</v>
      </c>
      <c r="R23" s="153" t="s">
        <v>180</v>
      </c>
      <c r="S23" s="184">
        <v>1</v>
      </c>
      <c r="T23" s="161">
        <v>150</v>
      </c>
      <c r="U23" s="189"/>
    </row>
    <row r="24" spans="2:21" ht="15.6" x14ac:dyDescent="0.3">
      <c r="B24" s="258"/>
      <c r="C24" s="150" t="s">
        <v>142</v>
      </c>
      <c r="D24" s="153" t="s">
        <v>152</v>
      </c>
      <c r="E24" s="184">
        <v>1</v>
      </c>
      <c r="F24" s="161">
        <v>369</v>
      </c>
      <c r="G24" s="189"/>
      <c r="H24" s="84"/>
      <c r="I24" s="258"/>
      <c r="J24" s="150" t="s">
        <v>142</v>
      </c>
      <c r="K24" s="153" t="s">
        <v>154</v>
      </c>
      <c r="L24" s="184">
        <v>14</v>
      </c>
      <c r="M24" s="161">
        <v>320.5</v>
      </c>
      <c r="N24" s="189">
        <v>861.22</v>
      </c>
      <c r="P24" s="258"/>
      <c r="Q24" s="150" t="s">
        <v>174</v>
      </c>
      <c r="R24" s="153" t="s">
        <v>182</v>
      </c>
      <c r="S24" s="184">
        <v>2</v>
      </c>
      <c r="T24" s="161">
        <v>258.5</v>
      </c>
      <c r="U24" s="189"/>
    </row>
    <row r="25" spans="2:21" ht="15.6" x14ac:dyDescent="0.3">
      <c r="B25" s="258"/>
      <c r="C25" s="150" t="s">
        <v>142</v>
      </c>
      <c r="D25" s="153" t="s">
        <v>153</v>
      </c>
      <c r="E25" s="184">
        <v>18</v>
      </c>
      <c r="F25" s="161">
        <v>257.555555555556</v>
      </c>
      <c r="G25" s="189">
        <v>1896.85</v>
      </c>
      <c r="H25" s="84"/>
      <c r="I25" s="258"/>
      <c r="J25" s="150" t="s">
        <v>142</v>
      </c>
      <c r="K25" s="153" t="s">
        <v>155</v>
      </c>
      <c r="L25" s="184">
        <v>1</v>
      </c>
      <c r="M25" s="161">
        <v>153</v>
      </c>
      <c r="N25" s="189"/>
      <c r="P25" s="258"/>
      <c r="Q25" s="150" t="s">
        <v>174</v>
      </c>
      <c r="R25" s="153" t="s">
        <v>183</v>
      </c>
      <c r="S25" s="184">
        <v>1</v>
      </c>
      <c r="T25" s="161">
        <v>336</v>
      </c>
      <c r="U25" s="189">
        <v>220</v>
      </c>
    </row>
    <row r="26" spans="2:21" ht="15.6" x14ac:dyDescent="0.3">
      <c r="B26" s="258"/>
      <c r="C26" s="150" t="s">
        <v>142</v>
      </c>
      <c r="D26" s="153" t="s">
        <v>154</v>
      </c>
      <c r="E26" s="184">
        <v>48</v>
      </c>
      <c r="F26" s="161">
        <v>291.60416666666703</v>
      </c>
      <c r="G26" s="189">
        <v>3544.22</v>
      </c>
      <c r="H26" s="84"/>
      <c r="I26" s="258"/>
      <c r="J26" s="150" t="s">
        <v>142</v>
      </c>
      <c r="K26" s="153" t="s">
        <v>156</v>
      </c>
      <c r="L26" s="184">
        <v>1</v>
      </c>
      <c r="M26" s="161">
        <v>185</v>
      </c>
      <c r="N26" s="189"/>
      <c r="P26" s="258"/>
      <c r="Q26" s="150" t="s">
        <v>185</v>
      </c>
      <c r="R26" s="153" t="s">
        <v>187</v>
      </c>
      <c r="S26" s="184">
        <v>3</v>
      </c>
      <c r="T26" s="161">
        <v>306.66666666666703</v>
      </c>
      <c r="U26" s="189">
        <v>95</v>
      </c>
    </row>
    <row r="27" spans="2:21" ht="15.6" x14ac:dyDescent="0.3">
      <c r="B27" s="258"/>
      <c r="C27" s="150" t="s">
        <v>142</v>
      </c>
      <c r="D27" s="153" t="s">
        <v>155</v>
      </c>
      <c r="E27" s="184">
        <v>6</v>
      </c>
      <c r="F27" s="161">
        <v>285</v>
      </c>
      <c r="G27" s="189">
        <v>445</v>
      </c>
      <c r="H27" s="84"/>
      <c r="I27" s="258"/>
      <c r="J27" s="150" t="s">
        <v>142</v>
      </c>
      <c r="K27" s="153" t="s">
        <v>157</v>
      </c>
      <c r="L27" s="184">
        <v>262</v>
      </c>
      <c r="M27" s="161">
        <v>326.08015267175603</v>
      </c>
      <c r="N27" s="189">
        <v>20069.71</v>
      </c>
      <c r="P27" s="258"/>
      <c r="Q27" s="150" t="s">
        <v>185</v>
      </c>
      <c r="R27" s="153" t="s">
        <v>188</v>
      </c>
      <c r="S27" s="184">
        <v>2</v>
      </c>
      <c r="T27" s="161">
        <v>366</v>
      </c>
      <c r="U27" s="189">
        <v>702</v>
      </c>
    </row>
    <row r="28" spans="2:21" ht="15.6" x14ac:dyDescent="0.3">
      <c r="B28" s="258"/>
      <c r="C28" s="150" t="s">
        <v>142</v>
      </c>
      <c r="D28" s="153" t="s">
        <v>156</v>
      </c>
      <c r="E28" s="184">
        <v>2</v>
      </c>
      <c r="F28" s="161">
        <v>199</v>
      </c>
      <c r="G28" s="189">
        <v>461</v>
      </c>
      <c r="H28" s="84"/>
      <c r="I28" s="258"/>
      <c r="J28" s="150" t="s">
        <v>142</v>
      </c>
      <c r="K28" s="153" t="s">
        <v>158</v>
      </c>
      <c r="L28" s="184">
        <v>1</v>
      </c>
      <c r="M28" s="161">
        <v>146</v>
      </c>
      <c r="N28" s="189"/>
      <c r="P28" s="258"/>
      <c r="Q28" s="150" t="s">
        <v>185</v>
      </c>
      <c r="R28" s="153" t="s">
        <v>192</v>
      </c>
      <c r="S28" s="184">
        <v>1</v>
      </c>
      <c r="T28" s="161">
        <v>732</v>
      </c>
      <c r="U28" s="189"/>
    </row>
    <row r="29" spans="2:21" ht="15.6" x14ac:dyDescent="0.3">
      <c r="B29" s="258"/>
      <c r="C29" s="150" t="s">
        <v>142</v>
      </c>
      <c r="D29" s="153" t="s">
        <v>157</v>
      </c>
      <c r="E29" s="184">
        <v>626</v>
      </c>
      <c r="F29" s="161">
        <v>291.17891373801899</v>
      </c>
      <c r="G29" s="189">
        <v>48590.81</v>
      </c>
      <c r="H29" s="84"/>
      <c r="I29" s="258"/>
      <c r="J29" s="150" t="s">
        <v>159</v>
      </c>
      <c r="K29" s="153" t="s">
        <v>160</v>
      </c>
      <c r="L29" s="184">
        <v>232</v>
      </c>
      <c r="M29" s="161">
        <v>316.02155172413802</v>
      </c>
      <c r="N29" s="189">
        <v>18456.36</v>
      </c>
      <c r="P29" s="258"/>
      <c r="Q29" s="150" t="s">
        <v>185</v>
      </c>
      <c r="R29" s="153" t="s">
        <v>195</v>
      </c>
      <c r="S29" s="184">
        <v>2</v>
      </c>
      <c r="T29" s="161">
        <v>274</v>
      </c>
      <c r="U29" s="189">
        <v>523.89</v>
      </c>
    </row>
    <row r="30" spans="2:21" ht="15.6" x14ac:dyDescent="0.3">
      <c r="B30" s="258"/>
      <c r="C30" s="150" t="s">
        <v>142</v>
      </c>
      <c r="D30" s="153" t="s">
        <v>158</v>
      </c>
      <c r="E30" s="184">
        <v>3</v>
      </c>
      <c r="F30" s="161">
        <v>287</v>
      </c>
      <c r="G30" s="189">
        <v>531.19000000000005</v>
      </c>
      <c r="H30" s="84"/>
      <c r="I30" s="258"/>
      <c r="J30" s="150" t="s">
        <v>159</v>
      </c>
      <c r="K30" s="153" t="s">
        <v>162</v>
      </c>
      <c r="L30" s="184">
        <v>4</v>
      </c>
      <c r="M30" s="161">
        <v>291.75</v>
      </c>
      <c r="N30" s="189">
        <v>660</v>
      </c>
      <c r="P30" s="258"/>
      <c r="Q30" s="150" t="s">
        <v>185</v>
      </c>
      <c r="R30" s="153" t="s">
        <v>197</v>
      </c>
      <c r="S30" s="184">
        <v>2</v>
      </c>
      <c r="T30" s="161">
        <v>260</v>
      </c>
      <c r="U30" s="189"/>
    </row>
    <row r="31" spans="2:21" ht="15.6" x14ac:dyDescent="0.3">
      <c r="B31" s="258"/>
      <c r="C31" s="150" t="s">
        <v>159</v>
      </c>
      <c r="D31" s="153" t="s">
        <v>160</v>
      </c>
      <c r="E31" s="184">
        <v>343</v>
      </c>
      <c r="F31" s="161">
        <v>280.40524781341099</v>
      </c>
      <c r="G31" s="189">
        <v>31223.94</v>
      </c>
      <c r="H31" s="84"/>
      <c r="I31" s="258"/>
      <c r="J31" s="150" t="s">
        <v>159</v>
      </c>
      <c r="K31" s="153" t="s">
        <v>163</v>
      </c>
      <c r="L31" s="184">
        <v>39</v>
      </c>
      <c r="M31" s="161">
        <v>321.92307692307702</v>
      </c>
      <c r="N31" s="189">
        <v>6723.41</v>
      </c>
      <c r="P31" s="258"/>
      <c r="Q31" s="150" t="s">
        <v>199</v>
      </c>
      <c r="R31" s="153" t="s">
        <v>201</v>
      </c>
      <c r="S31" s="184">
        <v>6</v>
      </c>
      <c r="T31" s="161">
        <v>294.5</v>
      </c>
      <c r="U31" s="189">
        <v>270</v>
      </c>
    </row>
    <row r="32" spans="2:21" ht="15.6" x14ac:dyDescent="0.3">
      <c r="B32" s="258"/>
      <c r="C32" s="150" t="s">
        <v>159</v>
      </c>
      <c r="D32" s="153" t="s">
        <v>161</v>
      </c>
      <c r="E32" s="184">
        <v>1</v>
      </c>
      <c r="F32" s="161">
        <v>367</v>
      </c>
      <c r="G32" s="189"/>
      <c r="H32" s="84"/>
      <c r="I32" s="258"/>
      <c r="J32" s="150" t="s">
        <v>159</v>
      </c>
      <c r="K32" s="153" t="s">
        <v>165</v>
      </c>
      <c r="L32" s="184">
        <v>4</v>
      </c>
      <c r="M32" s="161">
        <v>308.25</v>
      </c>
      <c r="N32" s="189"/>
      <c r="P32" s="258"/>
      <c r="Q32" s="150" t="s">
        <v>199</v>
      </c>
      <c r="R32" s="153" t="s">
        <v>202</v>
      </c>
      <c r="S32" s="184">
        <v>2</v>
      </c>
      <c r="T32" s="161">
        <v>335</v>
      </c>
      <c r="U32" s="189"/>
    </row>
    <row r="33" spans="2:21" ht="15.6" x14ac:dyDescent="0.3">
      <c r="B33" s="258"/>
      <c r="C33" s="150" t="s">
        <v>159</v>
      </c>
      <c r="D33" s="153" t="s">
        <v>162</v>
      </c>
      <c r="E33" s="184">
        <v>32</v>
      </c>
      <c r="F33" s="161">
        <v>288.375</v>
      </c>
      <c r="G33" s="189">
        <v>2872.55</v>
      </c>
      <c r="H33" s="84"/>
      <c r="I33" s="258"/>
      <c r="J33" s="150" t="s">
        <v>159</v>
      </c>
      <c r="K33" s="153" t="s">
        <v>166</v>
      </c>
      <c r="L33" s="184">
        <v>3</v>
      </c>
      <c r="M33" s="161">
        <v>357.33333333333297</v>
      </c>
      <c r="N33" s="189">
        <v>300</v>
      </c>
      <c r="P33" s="258"/>
      <c r="Q33" s="150" t="s">
        <v>199</v>
      </c>
      <c r="R33" s="153" t="s">
        <v>204</v>
      </c>
      <c r="S33" s="184">
        <v>3</v>
      </c>
      <c r="T33" s="161">
        <v>294.66666666666703</v>
      </c>
      <c r="U33" s="189">
        <v>818</v>
      </c>
    </row>
    <row r="34" spans="2:21" ht="15.6" x14ac:dyDescent="0.3">
      <c r="B34" s="258"/>
      <c r="C34" s="150" t="s">
        <v>159</v>
      </c>
      <c r="D34" s="153" t="s">
        <v>163</v>
      </c>
      <c r="E34" s="184">
        <v>88</v>
      </c>
      <c r="F34" s="161">
        <v>306.78409090909099</v>
      </c>
      <c r="G34" s="189">
        <v>6362.09</v>
      </c>
      <c r="H34" s="84"/>
      <c r="I34" s="258"/>
      <c r="J34" s="150" t="s">
        <v>159</v>
      </c>
      <c r="K34" s="153" t="s">
        <v>167</v>
      </c>
      <c r="L34" s="184">
        <v>3</v>
      </c>
      <c r="M34" s="161">
        <v>347.33333333333297</v>
      </c>
      <c r="N34" s="189"/>
      <c r="P34" s="258"/>
      <c r="Q34" s="150" t="s">
        <v>199</v>
      </c>
      <c r="R34" s="153" t="s">
        <v>205</v>
      </c>
      <c r="S34" s="184">
        <v>3</v>
      </c>
      <c r="T34" s="161">
        <v>527.33333333333303</v>
      </c>
      <c r="U34" s="189"/>
    </row>
    <row r="35" spans="2:21" ht="15.6" x14ac:dyDescent="0.3">
      <c r="B35" s="258"/>
      <c r="C35" s="150" t="s">
        <v>159</v>
      </c>
      <c r="D35" s="153" t="s">
        <v>165</v>
      </c>
      <c r="E35" s="184">
        <v>11</v>
      </c>
      <c r="F35" s="161">
        <v>322.36363636363598</v>
      </c>
      <c r="G35" s="189">
        <v>693</v>
      </c>
      <c r="H35" s="84"/>
      <c r="I35" s="258"/>
      <c r="J35" s="150" t="s">
        <v>159</v>
      </c>
      <c r="K35" s="153" t="s">
        <v>168</v>
      </c>
      <c r="L35" s="184">
        <v>5</v>
      </c>
      <c r="M35" s="161">
        <v>287.39999999999998</v>
      </c>
      <c r="N35" s="189">
        <v>312.36</v>
      </c>
      <c r="P35" s="258"/>
      <c r="Q35" s="150" t="s">
        <v>199</v>
      </c>
      <c r="R35" s="153" t="s">
        <v>209</v>
      </c>
      <c r="S35" s="184">
        <v>1</v>
      </c>
      <c r="T35" s="161">
        <v>185</v>
      </c>
      <c r="U35" s="189"/>
    </row>
    <row r="36" spans="2:21" ht="15.6" x14ac:dyDescent="0.3">
      <c r="B36" s="258"/>
      <c r="C36" s="150" t="s">
        <v>159</v>
      </c>
      <c r="D36" s="153" t="s">
        <v>166</v>
      </c>
      <c r="E36" s="184">
        <v>12</v>
      </c>
      <c r="F36" s="161">
        <v>255.25</v>
      </c>
      <c r="G36" s="189">
        <v>1703</v>
      </c>
      <c r="H36" s="84"/>
      <c r="I36" s="258"/>
      <c r="J36" s="150" t="s">
        <v>169</v>
      </c>
      <c r="K36" s="153" t="s">
        <v>170</v>
      </c>
      <c r="L36" s="184">
        <v>10</v>
      </c>
      <c r="M36" s="161">
        <v>381.5</v>
      </c>
      <c r="N36" s="189">
        <v>666.56</v>
      </c>
      <c r="P36" s="258"/>
      <c r="Q36" s="150" t="s">
        <v>210</v>
      </c>
      <c r="R36" s="153" t="s">
        <v>213</v>
      </c>
      <c r="S36" s="184">
        <v>1</v>
      </c>
      <c r="T36" s="161">
        <v>182</v>
      </c>
      <c r="U36" s="189"/>
    </row>
    <row r="37" spans="2:21" ht="15.6" x14ac:dyDescent="0.3">
      <c r="B37" s="258"/>
      <c r="C37" s="150" t="s">
        <v>159</v>
      </c>
      <c r="D37" s="153" t="s">
        <v>167</v>
      </c>
      <c r="E37" s="184">
        <v>7</v>
      </c>
      <c r="F37" s="161">
        <v>301</v>
      </c>
      <c r="G37" s="189">
        <v>600</v>
      </c>
      <c r="H37" s="84"/>
      <c r="I37" s="258"/>
      <c r="J37" s="150" t="s">
        <v>169</v>
      </c>
      <c r="K37" s="153" t="s">
        <v>171</v>
      </c>
      <c r="L37" s="184">
        <v>2</v>
      </c>
      <c r="M37" s="161">
        <v>343.5</v>
      </c>
      <c r="N37" s="189"/>
      <c r="P37" s="258"/>
      <c r="Q37" s="150" t="s">
        <v>210</v>
      </c>
      <c r="R37" s="153" t="s">
        <v>216</v>
      </c>
      <c r="S37" s="184">
        <v>1</v>
      </c>
      <c r="T37" s="161">
        <v>365</v>
      </c>
      <c r="U37" s="189"/>
    </row>
    <row r="38" spans="2:21" ht="15.6" x14ac:dyDescent="0.3">
      <c r="B38" s="258"/>
      <c r="C38" s="150" t="s">
        <v>159</v>
      </c>
      <c r="D38" s="153" t="s">
        <v>168</v>
      </c>
      <c r="E38" s="184">
        <v>10</v>
      </c>
      <c r="F38" s="161">
        <v>296.10000000000002</v>
      </c>
      <c r="G38" s="189"/>
      <c r="H38" s="84"/>
      <c r="I38" s="258"/>
      <c r="J38" s="150" t="s">
        <v>169</v>
      </c>
      <c r="K38" s="153" t="s">
        <v>172</v>
      </c>
      <c r="L38" s="184">
        <v>15</v>
      </c>
      <c r="M38" s="161">
        <v>333.33333333333297</v>
      </c>
      <c r="N38" s="189">
        <v>13</v>
      </c>
      <c r="P38" s="258"/>
      <c r="Q38" s="150" t="s">
        <v>210</v>
      </c>
      <c r="R38" s="153" t="s">
        <v>219</v>
      </c>
      <c r="S38" s="184">
        <v>2</v>
      </c>
      <c r="T38" s="161">
        <v>349</v>
      </c>
      <c r="U38" s="189"/>
    </row>
    <row r="39" spans="2:21" ht="15.6" x14ac:dyDescent="0.3">
      <c r="B39" s="258"/>
      <c r="C39" s="150" t="s">
        <v>169</v>
      </c>
      <c r="D39" s="153" t="s">
        <v>170</v>
      </c>
      <c r="E39" s="184">
        <v>41</v>
      </c>
      <c r="F39" s="161">
        <v>332.14634146341501</v>
      </c>
      <c r="G39" s="189">
        <v>3648.75</v>
      </c>
      <c r="H39" s="84"/>
      <c r="I39" s="258"/>
      <c r="J39" s="150" t="s">
        <v>169</v>
      </c>
      <c r="K39" s="153" t="s">
        <v>173</v>
      </c>
      <c r="L39" s="184">
        <v>4</v>
      </c>
      <c r="M39" s="161">
        <v>297.5</v>
      </c>
      <c r="N39" s="189">
        <v>1246.95</v>
      </c>
      <c r="P39" s="258"/>
      <c r="Q39" s="150" t="s">
        <v>210</v>
      </c>
      <c r="R39" s="153" t="s">
        <v>220</v>
      </c>
      <c r="S39" s="184">
        <v>2</v>
      </c>
      <c r="T39" s="161">
        <v>168.5</v>
      </c>
      <c r="U39" s="189">
        <v>1497</v>
      </c>
    </row>
    <row r="40" spans="2:21" ht="15.6" x14ac:dyDescent="0.3">
      <c r="B40" s="258"/>
      <c r="C40" s="150" t="s">
        <v>169</v>
      </c>
      <c r="D40" s="153" t="s">
        <v>171</v>
      </c>
      <c r="E40" s="184">
        <v>5</v>
      </c>
      <c r="F40" s="161">
        <v>281.39999999999998</v>
      </c>
      <c r="G40" s="189">
        <v>621</v>
      </c>
      <c r="H40" s="84"/>
      <c r="I40" s="258"/>
      <c r="J40" s="150" t="s">
        <v>174</v>
      </c>
      <c r="K40" s="153" t="s">
        <v>175</v>
      </c>
      <c r="L40" s="184">
        <v>3</v>
      </c>
      <c r="M40" s="161">
        <v>224.666666666667</v>
      </c>
      <c r="N40" s="189">
        <v>330</v>
      </c>
      <c r="P40" s="258"/>
      <c r="Q40" s="150" t="s">
        <v>223</v>
      </c>
      <c r="R40" s="153" t="s">
        <v>224</v>
      </c>
      <c r="S40" s="184">
        <v>17</v>
      </c>
      <c r="T40" s="161">
        <v>312.82352941176498</v>
      </c>
      <c r="U40" s="189">
        <v>1956</v>
      </c>
    </row>
    <row r="41" spans="2:21" ht="15.6" x14ac:dyDescent="0.3">
      <c r="B41" s="258"/>
      <c r="C41" s="150" t="s">
        <v>169</v>
      </c>
      <c r="D41" s="153" t="s">
        <v>172</v>
      </c>
      <c r="E41" s="184">
        <v>36</v>
      </c>
      <c r="F41" s="161">
        <v>299.11111111111097</v>
      </c>
      <c r="G41" s="189">
        <v>6026.36</v>
      </c>
      <c r="H41" s="84"/>
      <c r="I41" s="258"/>
      <c r="J41" s="150" t="s">
        <v>174</v>
      </c>
      <c r="K41" s="153" t="s">
        <v>176</v>
      </c>
      <c r="L41" s="184">
        <v>43</v>
      </c>
      <c r="M41" s="161">
        <v>346.51162790697703</v>
      </c>
      <c r="N41" s="189">
        <v>3106.95</v>
      </c>
      <c r="P41" s="258"/>
      <c r="Q41" s="150" t="s">
        <v>223</v>
      </c>
      <c r="R41" s="153" t="s">
        <v>226</v>
      </c>
      <c r="S41" s="184">
        <v>16</v>
      </c>
      <c r="T41" s="161">
        <v>354.75</v>
      </c>
      <c r="U41" s="189">
        <v>1560</v>
      </c>
    </row>
    <row r="42" spans="2:21" ht="15.6" x14ac:dyDescent="0.3">
      <c r="B42" s="258"/>
      <c r="C42" s="150" t="s">
        <v>169</v>
      </c>
      <c r="D42" s="153" t="s">
        <v>173</v>
      </c>
      <c r="E42" s="184">
        <v>18</v>
      </c>
      <c r="F42" s="161">
        <v>308.38888888888903</v>
      </c>
      <c r="G42" s="189">
        <v>3279</v>
      </c>
      <c r="H42" s="84"/>
      <c r="I42" s="258"/>
      <c r="J42" s="150" t="s">
        <v>174</v>
      </c>
      <c r="K42" s="153" t="s">
        <v>177</v>
      </c>
      <c r="L42" s="184">
        <v>4</v>
      </c>
      <c r="M42" s="161">
        <v>312</v>
      </c>
      <c r="N42" s="189">
        <v>204</v>
      </c>
      <c r="P42" s="258"/>
      <c r="Q42" s="150" t="s">
        <v>223</v>
      </c>
      <c r="R42" s="153" t="s">
        <v>228</v>
      </c>
      <c r="S42" s="184">
        <v>1</v>
      </c>
      <c r="T42" s="161">
        <v>184</v>
      </c>
      <c r="U42" s="189"/>
    </row>
    <row r="43" spans="2:21" ht="15.6" x14ac:dyDescent="0.3">
      <c r="B43" s="258"/>
      <c r="C43" s="150" t="s">
        <v>174</v>
      </c>
      <c r="D43" s="153" t="s">
        <v>175</v>
      </c>
      <c r="E43" s="184">
        <v>2</v>
      </c>
      <c r="F43" s="161">
        <v>351.5</v>
      </c>
      <c r="G43" s="189"/>
      <c r="H43" s="84"/>
      <c r="I43" s="258"/>
      <c r="J43" s="150" t="s">
        <v>174</v>
      </c>
      <c r="K43" s="153" t="s">
        <v>180</v>
      </c>
      <c r="L43" s="184">
        <v>13</v>
      </c>
      <c r="M43" s="161">
        <v>245.61538461538501</v>
      </c>
      <c r="N43" s="189">
        <v>2215</v>
      </c>
      <c r="P43" s="258"/>
      <c r="Q43" s="150" t="s">
        <v>223</v>
      </c>
      <c r="R43" s="153" t="s">
        <v>233</v>
      </c>
      <c r="S43" s="184">
        <v>1</v>
      </c>
      <c r="T43" s="161">
        <v>154</v>
      </c>
      <c r="U43" s="189">
        <v>336</v>
      </c>
    </row>
    <row r="44" spans="2:21" ht="15.6" x14ac:dyDescent="0.3">
      <c r="B44" s="258"/>
      <c r="C44" s="150" t="s">
        <v>174</v>
      </c>
      <c r="D44" s="153" t="s">
        <v>176</v>
      </c>
      <c r="E44" s="184">
        <v>75</v>
      </c>
      <c r="F44" s="161">
        <v>270.54666666666702</v>
      </c>
      <c r="G44" s="189">
        <v>11106.26</v>
      </c>
      <c r="H44" s="84"/>
      <c r="I44" s="258"/>
      <c r="J44" s="150" t="s">
        <v>174</v>
      </c>
      <c r="K44" s="153" t="s">
        <v>181</v>
      </c>
      <c r="L44" s="184">
        <v>14</v>
      </c>
      <c r="M44" s="161">
        <v>253.5</v>
      </c>
      <c r="N44" s="189">
        <v>2708</v>
      </c>
      <c r="P44" s="258"/>
      <c r="Q44" s="150" t="s">
        <v>223</v>
      </c>
      <c r="R44" s="153" t="s">
        <v>238</v>
      </c>
      <c r="S44" s="184">
        <v>1</v>
      </c>
      <c r="T44" s="161">
        <v>335</v>
      </c>
      <c r="U44" s="189"/>
    </row>
    <row r="45" spans="2:21" ht="15.6" x14ac:dyDescent="0.3">
      <c r="B45" s="258"/>
      <c r="C45" s="150" t="s">
        <v>174</v>
      </c>
      <c r="D45" s="153" t="s">
        <v>177</v>
      </c>
      <c r="E45" s="184">
        <v>11</v>
      </c>
      <c r="F45" s="161">
        <v>242.272727272727</v>
      </c>
      <c r="G45" s="189">
        <v>2056</v>
      </c>
      <c r="H45" s="84"/>
      <c r="I45" s="258"/>
      <c r="J45" s="150" t="s">
        <v>174</v>
      </c>
      <c r="K45" s="153" t="s">
        <v>183</v>
      </c>
      <c r="L45" s="184">
        <v>5</v>
      </c>
      <c r="M45" s="161">
        <v>269</v>
      </c>
      <c r="N45" s="189">
        <v>235</v>
      </c>
      <c r="P45" s="258"/>
      <c r="Q45" s="150" t="s">
        <v>223</v>
      </c>
      <c r="R45" s="153" t="s">
        <v>240</v>
      </c>
      <c r="S45" s="184">
        <v>2</v>
      </c>
      <c r="T45" s="161">
        <v>184</v>
      </c>
      <c r="U45" s="189"/>
    </row>
    <row r="46" spans="2:21" ht="15.6" x14ac:dyDescent="0.3">
      <c r="B46" s="258"/>
      <c r="C46" s="150" t="s">
        <v>174</v>
      </c>
      <c r="D46" s="153" t="s">
        <v>178</v>
      </c>
      <c r="E46" s="184">
        <v>4</v>
      </c>
      <c r="F46" s="161">
        <v>211.25</v>
      </c>
      <c r="G46" s="189"/>
      <c r="H46" s="84"/>
      <c r="I46" s="258"/>
      <c r="J46" s="150" t="s">
        <v>185</v>
      </c>
      <c r="K46" s="153" t="s">
        <v>187</v>
      </c>
      <c r="L46" s="184">
        <v>25</v>
      </c>
      <c r="M46" s="161">
        <v>271.72000000000003</v>
      </c>
      <c r="N46" s="189">
        <v>4806.41</v>
      </c>
      <c r="P46" s="258"/>
      <c r="Q46" s="150" t="s">
        <v>223</v>
      </c>
      <c r="R46" s="153" t="s">
        <v>241</v>
      </c>
      <c r="S46" s="184">
        <v>1</v>
      </c>
      <c r="T46" s="161">
        <v>365</v>
      </c>
      <c r="U46" s="189"/>
    </row>
    <row r="47" spans="2:21" ht="15.6" x14ac:dyDescent="0.3">
      <c r="B47" s="258"/>
      <c r="C47" s="150" t="s">
        <v>174</v>
      </c>
      <c r="D47" s="153" t="s">
        <v>180</v>
      </c>
      <c r="E47" s="184">
        <v>26</v>
      </c>
      <c r="F47" s="161">
        <v>296.11538461538498</v>
      </c>
      <c r="G47" s="189">
        <v>1089.08</v>
      </c>
      <c r="H47" s="84"/>
      <c r="I47" s="258"/>
      <c r="J47" s="150" t="s">
        <v>185</v>
      </c>
      <c r="K47" s="153" t="s">
        <v>188</v>
      </c>
      <c r="L47" s="184">
        <v>13</v>
      </c>
      <c r="M47" s="161">
        <v>389.461538461538</v>
      </c>
      <c r="N47" s="189">
        <v>1395.79</v>
      </c>
      <c r="P47" s="258"/>
      <c r="Q47" s="150" t="s">
        <v>242</v>
      </c>
      <c r="R47" s="153" t="s">
        <v>243</v>
      </c>
      <c r="S47" s="184">
        <v>2</v>
      </c>
      <c r="T47" s="161">
        <v>276.5</v>
      </c>
      <c r="U47" s="189"/>
    </row>
    <row r="48" spans="2:21" ht="15.6" x14ac:dyDescent="0.3">
      <c r="B48" s="258"/>
      <c r="C48" s="150" t="s">
        <v>174</v>
      </c>
      <c r="D48" s="153" t="s">
        <v>181</v>
      </c>
      <c r="E48" s="184">
        <v>18</v>
      </c>
      <c r="F48" s="161">
        <v>287.88888888888903</v>
      </c>
      <c r="G48" s="189">
        <v>1047</v>
      </c>
      <c r="H48" s="84"/>
      <c r="I48" s="258"/>
      <c r="J48" s="150" t="s">
        <v>185</v>
      </c>
      <c r="K48" s="153" t="s">
        <v>189</v>
      </c>
      <c r="L48" s="184">
        <v>5</v>
      </c>
      <c r="M48" s="161">
        <v>314</v>
      </c>
      <c r="N48" s="189"/>
      <c r="P48" s="258"/>
      <c r="Q48" s="150" t="s">
        <v>242</v>
      </c>
      <c r="R48" s="153" t="s">
        <v>248</v>
      </c>
      <c r="S48" s="184">
        <v>7</v>
      </c>
      <c r="T48" s="161">
        <v>161.42857142857099</v>
      </c>
      <c r="U48" s="189">
        <v>971.14</v>
      </c>
    </row>
    <row r="49" spans="2:21" ht="15.6" x14ac:dyDescent="0.3">
      <c r="B49" s="258"/>
      <c r="C49" s="150" t="s">
        <v>174</v>
      </c>
      <c r="D49" s="153" t="s">
        <v>182</v>
      </c>
      <c r="E49" s="184">
        <v>2</v>
      </c>
      <c r="F49" s="161">
        <v>364.5</v>
      </c>
      <c r="G49" s="189"/>
      <c r="H49" s="84"/>
      <c r="I49" s="258"/>
      <c r="J49" s="150" t="s">
        <v>185</v>
      </c>
      <c r="K49" s="153" t="s">
        <v>190</v>
      </c>
      <c r="L49" s="184">
        <v>1</v>
      </c>
      <c r="M49" s="161">
        <v>183</v>
      </c>
      <c r="N49" s="189"/>
      <c r="P49" s="258"/>
      <c r="Q49" s="150" t="s">
        <v>242</v>
      </c>
      <c r="R49" s="153" t="s">
        <v>249</v>
      </c>
      <c r="S49" s="184">
        <v>9</v>
      </c>
      <c r="T49" s="161">
        <v>320.33333333333297</v>
      </c>
      <c r="U49" s="189">
        <v>172</v>
      </c>
    </row>
    <row r="50" spans="2:21" ht="15.6" x14ac:dyDescent="0.3">
      <c r="B50" s="258"/>
      <c r="C50" s="150" t="s">
        <v>174</v>
      </c>
      <c r="D50" s="153" t="s">
        <v>183</v>
      </c>
      <c r="E50" s="184">
        <v>26</v>
      </c>
      <c r="F50" s="161">
        <v>300.269230769231</v>
      </c>
      <c r="G50" s="189">
        <v>1329.29</v>
      </c>
      <c r="H50" s="84"/>
      <c r="I50" s="258"/>
      <c r="J50" s="150" t="s">
        <v>185</v>
      </c>
      <c r="K50" s="153" t="s">
        <v>192</v>
      </c>
      <c r="L50" s="184">
        <v>26</v>
      </c>
      <c r="M50" s="161">
        <v>310.230769230769</v>
      </c>
      <c r="N50" s="189">
        <v>5447</v>
      </c>
      <c r="P50" s="258"/>
      <c r="Q50" s="150" t="s">
        <v>242</v>
      </c>
      <c r="R50" s="153" t="s">
        <v>251</v>
      </c>
      <c r="S50" s="184">
        <v>1</v>
      </c>
      <c r="T50" s="161">
        <v>335</v>
      </c>
      <c r="U50" s="189"/>
    </row>
    <row r="51" spans="2:21" ht="15.6" x14ac:dyDescent="0.3">
      <c r="B51" s="258"/>
      <c r="C51" s="150" t="s">
        <v>185</v>
      </c>
      <c r="D51" s="153" t="s">
        <v>186</v>
      </c>
      <c r="E51" s="184">
        <v>2</v>
      </c>
      <c r="F51" s="161">
        <v>548.5</v>
      </c>
      <c r="G51" s="189"/>
      <c r="H51" s="84"/>
      <c r="I51" s="258"/>
      <c r="J51" s="150" t="s">
        <v>185</v>
      </c>
      <c r="K51" s="153" t="s">
        <v>193</v>
      </c>
      <c r="L51" s="184">
        <v>1</v>
      </c>
      <c r="M51" s="161">
        <v>365</v>
      </c>
      <c r="N51" s="189">
        <v>300</v>
      </c>
      <c r="P51" s="258"/>
      <c r="Q51" s="150"/>
      <c r="R51" s="153"/>
      <c r="S51" s="184"/>
      <c r="T51" s="161"/>
      <c r="U51" s="189"/>
    </row>
    <row r="52" spans="2:21" ht="15.6" x14ac:dyDescent="0.3">
      <c r="B52" s="258"/>
      <c r="C52" s="150" t="s">
        <v>185</v>
      </c>
      <c r="D52" s="153" t="s">
        <v>187</v>
      </c>
      <c r="E52" s="184">
        <v>84</v>
      </c>
      <c r="F52" s="161">
        <v>291.08333333333297</v>
      </c>
      <c r="G52" s="189">
        <v>5591.38</v>
      </c>
      <c r="H52" s="84"/>
      <c r="I52" s="258"/>
      <c r="J52" s="150" t="s">
        <v>185</v>
      </c>
      <c r="K52" s="153" t="s">
        <v>195</v>
      </c>
      <c r="L52" s="184">
        <v>2</v>
      </c>
      <c r="M52" s="161">
        <v>333.5</v>
      </c>
      <c r="N52" s="189">
        <v>34</v>
      </c>
      <c r="P52" s="258"/>
      <c r="Q52" s="150"/>
      <c r="R52" s="153"/>
      <c r="S52" s="184"/>
      <c r="T52" s="161"/>
      <c r="U52" s="189"/>
    </row>
    <row r="53" spans="2:21" ht="15.6" x14ac:dyDescent="0.3">
      <c r="B53" s="258"/>
      <c r="C53" s="150" t="s">
        <v>185</v>
      </c>
      <c r="D53" s="153" t="s">
        <v>188</v>
      </c>
      <c r="E53" s="184">
        <v>55</v>
      </c>
      <c r="F53" s="161">
        <v>298.50909090909101</v>
      </c>
      <c r="G53" s="189">
        <v>4564.29</v>
      </c>
      <c r="H53" s="84"/>
      <c r="I53" s="258"/>
      <c r="J53" s="150" t="s">
        <v>185</v>
      </c>
      <c r="K53" s="153" t="s">
        <v>196</v>
      </c>
      <c r="L53" s="184">
        <v>10</v>
      </c>
      <c r="M53" s="161">
        <v>329.8</v>
      </c>
      <c r="N53" s="189">
        <v>460.83</v>
      </c>
      <c r="P53" s="258"/>
      <c r="Q53" s="150"/>
      <c r="R53" s="153"/>
      <c r="S53" s="184"/>
      <c r="T53" s="161"/>
      <c r="U53" s="189"/>
    </row>
    <row r="54" spans="2:21" ht="15.6" x14ac:dyDescent="0.3">
      <c r="B54" s="258"/>
      <c r="C54" s="150" t="s">
        <v>185</v>
      </c>
      <c r="D54" s="153" t="s">
        <v>189</v>
      </c>
      <c r="E54" s="184">
        <v>13</v>
      </c>
      <c r="F54" s="161">
        <v>322.92307692307702</v>
      </c>
      <c r="G54" s="189">
        <v>803.41</v>
      </c>
      <c r="H54" s="84"/>
      <c r="I54" s="258"/>
      <c r="J54" s="150" t="s">
        <v>185</v>
      </c>
      <c r="K54" s="153" t="s">
        <v>197</v>
      </c>
      <c r="L54" s="184">
        <v>12</v>
      </c>
      <c r="M54" s="161">
        <v>362.58333333333297</v>
      </c>
      <c r="N54" s="189">
        <v>442</v>
      </c>
      <c r="P54" s="258"/>
      <c r="Q54" s="150"/>
      <c r="R54" s="153"/>
      <c r="S54" s="184"/>
      <c r="T54" s="161"/>
      <c r="U54" s="189"/>
    </row>
    <row r="55" spans="2:21" ht="15.6" x14ac:dyDescent="0.3">
      <c r="B55" s="258"/>
      <c r="C55" s="150" t="s">
        <v>185</v>
      </c>
      <c r="D55" s="153" t="s">
        <v>190</v>
      </c>
      <c r="E55" s="184">
        <v>6</v>
      </c>
      <c r="F55" s="161">
        <v>268.83333333333297</v>
      </c>
      <c r="G55" s="189"/>
      <c r="H55" s="84"/>
      <c r="I55" s="258"/>
      <c r="J55" s="150" t="s">
        <v>185</v>
      </c>
      <c r="K55" s="153" t="s">
        <v>198</v>
      </c>
      <c r="L55" s="184">
        <v>2</v>
      </c>
      <c r="M55" s="161">
        <v>350</v>
      </c>
      <c r="N55" s="189"/>
      <c r="P55" s="258"/>
      <c r="Q55" s="150"/>
      <c r="R55" s="153"/>
      <c r="S55" s="184"/>
      <c r="T55" s="161"/>
      <c r="U55" s="189"/>
    </row>
    <row r="56" spans="2:21" ht="15.6" x14ac:dyDescent="0.3">
      <c r="B56" s="258"/>
      <c r="C56" s="150" t="s">
        <v>185</v>
      </c>
      <c r="D56" s="153" t="s">
        <v>192</v>
      </c>
      <c r="E56" s="184">
        <v>72</v>
      </c>
      <c r="F56" s="161">
        <v>271.98611111111097</v>
      </c>
      <c r="G56" s="189">
        <v>7089.13</v>
      </c>
      <c r="H56" s="84"/>
      <c r="I56" s="258"/>
      <c r="J56" s="150" t="s">
        <v>199</v>
      </c>
      <c r="K56" s="153" t="s">
        <v>201</v>
      </c>
      <c r="L56" s="184">
        <v>51</v>
      </c>
      <c r="M56" s="161">
        <v>339.196078431373</v>
      </c>
      <c r="N56" s="189">
        <v>4456.63</v>
      </c>
      <c r="P56" s="258"/>
      <c r="Q56" s="150"/>
      <c r="R56" s="153"/>
      <c r="S56" s="184"/>
      <c r="T56" s="161"/>
      <c r="U56" s="189"/>
    </row>
    <row r="57" spans="2:21" ht="15.6" x14ac:dyDescent="0.3">
      <c r="B57" s="258"/>
      <c r="C57" s="150" t="s">
        <v>185</v>
      </c>
      <c r="D57" s="153" t="s">
        <v>195</v>
      </c>
      <c r="E57" s="184">
        <v>7</v>
      </c>
      <c r="F57" s="161">
        <v>196.42857142857099</v>
      </c>
      <c r="G57" s="189">
        <v>1099.47</v>
      </c>
      <c r="H57" s="84"/>
      <c r="I57" s="258"/>
      <c r="J57" s="150" t="s">
        <v>199</v>
      </c>
      <c r="K57" s="153" t="s">
        <v>202</v>
      </c>
      <c r="L57" s="184">
        <v>4</v>
      </c>
      <c r="M57" s="161">
        <v>404.5</v>
      </c>
      <c r="N57" s="189">
        <v>50</v>
      </c>
      <c r="P57" s="258"/>
      <c r="Q57" s="150"/>
      <c r="R57" s="153"/>
      <c r="S57" s="184"/>
      <c r="T57" s="161"/>
      <c r="U57" s="189"/>
    </row>
    <row r="58" spans="2:21" ht="15.6" x14ac:dyDescent="0.3">
      <c r="B58" s="258"/>
      <c r="C58" s="150" t="s">
        <v>185</v>
      </c>
      <c r="D58" s="153" t="s">
        <v>196</v>
      </c>
      <c r="E58" s="184">
        <v>28</v>
      </c>
      <c r="F58" s="161">
        <v>332.25</v>
      </c>
      <c r="G58" s="189">
        <v>2068.41</v>
      </c>
      <c r="H58" s="84"/>
      <c r="I58" s="258"/>
      <c r="J58" s="150" t="s">
        <v>199</v>
      </c>
      <c r="K58" s="153" t="s">
        <v>204</v>
      </c>
      <c r="L58" s="184">
        <v>6</v>
      </c>
      <c r="M58" s="161">
        <v>367.66666666666703</v>
      </c>
      <c r="N58" s="189">
        <v>1044.72</v>
      </c>
      <c r="P58" s="258"/>
      <c r="Q58" s="150"/>
      <c r="R58" s="153"/>
      <c r="S58" s="184"/>
      <c r="T58" s="161"/>
      <c r="U58" s="189"/>
    </row>
    <row r="59" spans="2:21" ht="15.6" x14ac:dyDescent="0.3">
      <c r="B59" s="258"/>
      <c r="C59" s="150" t="s">
        <v>185</v>
      </c>
      <c r="D59" s="153" t="s">
        <v>197</v>
      </c>
      <c r="E59" s="184">
        <v>78</v>
      </c>
      <c r="F59" s="161">
        <v>297.29487179487199</v>
      </c>
      <c r="G59" s="189">
        <v>6129.96</v>
      </c>
      <c r="H59" s="84"/>
      <c r="I59" s="258"/>
      <c r="J59" s="150" t="s">
        <v>199</v>
      </c>
      <c r="K59" s="153" t="s">
        <v>205</v>
      </c>
      <c r="L59" s="184">
        <v>111</v>
      </c>
      <c r="M59" s="161">
        <v>367.576576576577</v>
      </c>
      <c r="N59" s="189">
        <v>10484.620000000001</v>
      </c>
      <c r="P59" s="258"/>
      <c r="Q59" s="150"/>
      <c r="R59" s="153"/>
      <c r="S59" s="184"/>
      <c r="T59" s="161"/>
      <c r="U59" s="189"/>
    </row>
    <row r="60" spans="2:21" ht="15.6" x14ac:dyDescent="0.3">
      <c r="B60" s="258"/>
      <c r="C60" s="150" t="s">
        <v>185</v>
      </c>
      <c r="D60" s="153" t="s">
        <v>198</v>
      </c>
      <c r="E60" s="184">
        <v>10</v>
      </c>
      <c r="F60" s="161">
        <v>237.9</v>
      </c>
      <c r="G60" s="189">
        <v>1317.6</v>
      </c>
      <c r="H60" s="84"/>
      <c r="I60" s="258"/>
      <c r="J60" s="150" t="s">
        <v>199</v>
      </c>
      <c r="K60" s="153" t="s">
        <v>206</v>
      </c>
      <c r="L60" s="184">
        <v>1</v>
      </c>
      <c r="M60" s="161">
        <v>336</v>
      </c>
      <c r="N60" s="189"/>
      <c r="P60" s="258"/>
      <c r="Q60" s="150"/>
      <c r="R60" s="153"/>
      <c r="S60" s="184"/>
      <c r="T60" s="161"/>
      <c r="U60" s="189"/>
    </row>
    <row r="61" spans="2:21" ht="15.6" x14ac:dyDescent="0.3">
      <c r="B61" s="258"/>
      <c r="C61" s="150" t="s">
        <v>199</v>
      </c>
      <c r="D61" s="153" t="s">
        <v>201</v>
      </c>
      <c r="E61" s="184">
        <v>82</v>
      </c>
      <c r="F61" s="161">
        <v>329.39024390243901</v>
      </c>
      <c r="G61" s="189">
        <v>9600.75</v>
      </c>
      <c r="H61" s="84"/>
      <c r="I61" s="258"/>
      <c r="J61" s="150" t="s">
        <v>199</v>
      </c>
      <c r="K61" s="153" t="s">
        <v>207</v>
      </c>
      <c r="L61" s="184">
        <v>2</v>
      </c>
      <c r="M61" s="161">
        <v>244.5</v>
      </c>
      <c r="N61" s="189">
        <v>1050</v>
      </c>
      <c r="P61" s="258"/>
      <c r="Q61" s="6"/>
      <c r="R61" s="7"/>
      <c r="S61" s="91"/>
      <c r="T61" s="163"/>
      <c r="U61" s="190"/>
    </row>
    <row r="62" spans="2:21" ht="15.6" x14ac:dyDescent="0.3">
      <c r="B62" s="258"/>
      <c r="C62" s="150" t="s">
        <v>199</v>
      </c>
      <c r="D62" s="153" t="s">
        <v>202</v>
      </c>
      <c r="E62" s="184">
        <v>10</v>
      </c>
      <c r="F62" s="161">
        <v>293.2</v>
      </c>
      <c r="G62" s="189">
        <v>847</v>
      </c>
      <c r="H62" s="84"/>
      <c r="I62" s="258"/>
      <c r="J62" s="150" t="s">
        <v>199</v>
      </c>
      <c r="K62" s="153" t="s">
        <v>209</v>
      </c>
      <c r="L62" s="184">
        <v>5</v>
      </c>
      <c r="M62" s="161">
        <v>268.39999999999998</v>
      </c>
      <c r="N62" s="189">
        <v>845.43</v>
      </c>
      <c r="P62" s="258"/>
      <c r="Q62" s="7"/>
      <c r="R62" s="7"/>
      <c r="S62" s="91"/>
      <c r="T62" s="163"/>
      <c r="U62" s="190"/>
    </row>
    <row r="63" spans="2:21" ht="15.6" x14ac:dyDescent="0.3">
      <c r="B63" s="258"/>
      <c r="C63" s="150" t="s">
        <v>199</v>
      </c>
      <c r="D63" s="153" t="s">
        <v>204</v>
      </c>
      <c r="E63" s="184">
        <v>9</v>
      </c>
      <c r="F63" s="161">
        <v>254.444444444444</v>
      </c>
      <c r="G63" s="189">
        <v>2938</v>
      </c>
      <c r="H63" s="84"/>
      <c r="I63" s="258"/>
      <c r="J63" s="150" t="s">
        <v>210</v>
      </c>
      <c r="K63" s="153" t="s">
        <v>214</v>
      </c>
      <c r="L63" s="184">
        <v>2</v>
      </c>
      <c r="M63" s="161">
        <v>260.5</v>
      </c>
      <c r="N63" s="189">
        <v>647</v>
      </c>
      <c r="P63" s="258"/>
      <c r="Q63" s="7"/>
      <c r="R63" s="7"/>
      <c r="S63" s="91"/>
      <c r="T63" s="163"/>
      <c r="U63" s="190"/>
    </row>
    <row r="64" spans="2:21" ht="15.6" x14ac:dyDescent="0.3">
      <c r="B64" s="258"/>
      <c r="C64" s="150" t="s">
        <v>199</v>
      </c>
      <c r="D64" s="153" t="s">
        <v>205</v>
      </c>
      <c r="E64" s="184">
        <v>162</v>
      </c>
      <c r="F64" s="161">
        <v>297.24074074074099</v>
      </c>
      <c r="G64" s="189">
        <v>17084.28</v>
      </c>
      <c r="H64" s="84"/>
      <c r="I64" s="258"/>
      <c r="J64" s="150" t="s">
        <v>210</v>
      </c>
      <c r="K64" s="153" t="s">
        <v>215</v>
      </c>
      <c r="L64" s="184">
        <v>2</v>
      </c>
      <c r="M64" s="161">
        <v>365</v>
      </c>
      <c r="N64" s="189">
        <v>855</v>
      </c>
      <c r="P64" s="258"/>
      <c r="Q64" s="7"/>
      <c r="R64" s="7"/>
      <c r="S64" s="91"/>
      <c r="T64" s="163"/>
      <c r="U64" s="190"/>
    </row>
    <row r="65" spans="2:21" ht="15.6" x14ac:dyDescent="0.3">
      <c r="B65" s="258"/>
      <c r="C65" s="150" t="s">
        <v>199</v>
      </c>
      <c r="D65" s="153" t="s">
        <v>206</v>
      </c>
      <c r="E65" s="184">
        <v>2</v>
      </c>
      <c r="F65" s="161">
        <v>259.5</v>
      </c>
      <c r="G65" s="189">
        <v>612.75</v>
      </c>
      <c r="H65" s="84"/>
      <c r="I65" s="258"/>
      <c r="J65" s="150" t="s">
        <v>210</v>
      </c>
      <c r="K65" s="153" t="s">
        <v>218</v>
      </c>
      <c r="L65" s="184">
        <v>2</v>
      </c>
      <c r="M65" s="161">
        <v>259</v>
      </c>
      <c r="N65" s="189"/>
      <c r="P65" s="258"/>
      <c r="Q65" s="7"/>
      <c r="R65" s="7"/>
      <c r="S65" s="91"/>
      <c r="T65" s="163"/>
      <c r="U65" s="190"/>
    </row>
    <row r="66" spans="2:21" ht="15.6" x14ac:dyDescent="0.3">
      <c r="B66" s="258"/>
      <c r="C66" s="150" t="s">
        <v>199</v>
      </c>
      <c r="D66" s="153" t="s">
        <v>207</v>
      </c>
      <c r="E66" s="184">
        <v>3</v>
      </c>
      <c r="F66" s="161">
        <v>215.333333333333</v>
      </c>
      <c r="G66" s="189">
        <v>619</v>
      </c>
      <c r="H66" s="84"/>
      <c r="I66" s="258"/>
      <c r="J66" s="150" t="s">
        <v>210</v>
      </c>
      <c r="K66" s="153" t="s">
        <v>219</v>
      </c>
      <c r="L66" s="184">
        <v>3</v>
      </c>
      <c r="M66" s="161">
        <v>335.66666666666703</v>
      </c>
      <c r="N66" s="189"/>
      <c r="P66" s="258"/>
      <c r="Q66" s="7"/>
      <c r="R66" s="7"/>
      <c r="S66" s="91"/>
      <c r="T66" s="163"/>
      <c r="U66" s="190"/>
    </row>
    <row r="67" spans="2:21" ht="15.6" x14ac:dyDescent="0.3">
      <c r="B67" s="258"/>
      <c r="C67" s="150" t="s">
        <v>199</v>
      </c>
      <c r="D67" s="153" t="s">
        <v>209</v>
      </c>
      <c r="E67" s="184">
        <v>16</v>
      </c>
      <c r="F67" s="161">
        <v>308.9375</v>
      </c>
      <c r="G67" s="189">
        <v>242</v>
      </c>
      <c r="H67" s="84"/>
      <c r="I67" s="258"/>
      <c r="J67" s="150" t="s">
        <v>210</v>
      </c>
      <c r="K67" s="153" t="s">
        <v>220</v>
      </c>
      <c r="L67" s="184">
        <v>18</v>
      </c>
      <c r="M67" s="161">
        <v>266.38888888888903</v>
      </c>
      <c r="N67" s="189">
        <v>3368.33</v>
      </c>
      <c r="P67" s="258"/>
      <c r="Q67" s="7"/>
      <c r="R67" s="7"/>
      <c r="S67" s="91"/>
      <c r="T67" s="163"/>
      <c r="U67" s="190"/>
    </row>
    <row r="68" spans="2:21" ht="15.6" x14ac:dyDescent="0.3">
      <c r="B68" s="258"/>
      <c r="C68" s="150" t="s">
        <v>210</v>
      </c>
      <c r="D68" s="153" t="s">
        <v>211</v>
      </c>
      <c r="E68" s="184">
        <v>4</v>
      </c>
      <c r="F68" s="161">
        <v>259</v>
      </c>
      <c r="G68" s="189">
        <v>645</v>
      </c>
      <c r="H68" s="84"/>
      <c r="I68" s="258"/>
      <c r="J68" s="150" t="s">
        <v>210</v>
      </c>
      <c r="K68" s="153" t="s">
        <v>221</v>
      </c>
      <c r="L68" s="184">
        <v>1</v>
      </c>
      <c r="M68" s="161">
        <v>336</v>
      </c>
      <c r="N68" s="189"/>
      <c r="P68" s="258"/>
      <c r="Q68" s="7"/>
      <c r="R68" s="7"/>
      <c r="S68" s="91"/>
      <c r="T68" s="163"/>
      <c r="U68" s="190"/>
    </row>
    <row r="69" spans="2:21" ht="15.6" x14ac:dyDescent="0.3">
      <c r="B69" s="258"/>
      <c r="C69" s="150" t="s">
        <v>210</v>
      </c>
      <c r="D69" s="153" t="s">
        <v>212</v>
      </c>
      <c r="E69" s="184">
        <v>8</v>
      </c>
      <c r="F69" s="161">
        <v>316.125</v>
      </c>
      <c r="G69" s="189">
        <v>971.2</v>
      </c>
      <c r="H69" s="84"/>
      <c r="I69" s="258"/>
      <c r="J69" s="150" t="s">
        <v>223</v>
      </c>
      <c r="K69" s="153" t="s">
        <v>224</v>
      </c>
      <c r="L69" s="184">
        <v>176</v>
      </c>
      <c r="M69" s="161">
        <v>344.92045454545502</v>
      </c>
      <c r="N69" s="189">
        <v>16602.2</v>
      </c>
      <c r="P69" s="258"/>
      <c r="Q69" s="7"/>
      <c r="R69" s="7"/>
      <c r="S69" s="91"/>
      <c r="T69" s="163"/>
      <c r="U69" s="190"/>
    </row>
    <row r="70" spans="2:21" ht="15.6" x14ac:dyDescent="0.3">
      <c r="B70" s="258"/>
      <c r="C70" s="150" t="s">
        <v>210</v>
      </c>
      <c r="D70" s="153" t="s">
        <v>213</v>
      </c>
      <c r="E70" s="184">
        <v>7</v>
      </c>
      <c r="F70" s="161">
        <v>250</v>
      </c>
      <c r="G70" s="189">
        <v>715.71</v>
      </c>
      <c r="H70" s="84"/>
      <c r="I70" s="258"/>
      <c r="J70" s="150" t="s">
        <v>223</v>
      </c>
      <c r="K70" s="153" t="s">
        <v>226</v>
      </c>
      <c r="L70" s="184">
        <v>254</v>
      </c>
      <c r="M70" s="161">
        <v>352.74015748031502</v>
      </c>
      <c r="N70" s="189">
        <v>26001.57</v>
      </c>
      <c r="P70" s="258"/>
      <c r="Q70" s="7"/>
      <c r="R70" s="7"/>
      <c r="S70" s="91"/>
      <c r="T70" s="163"/>
      <c r="U70" s="190"/>
    </row>
    <row r="71" spans="2:21" ht="15.6" x14ac:dyDescent="0.3">
      <c r="B71" s="258"/>
      <c r="C71" s="150" t="s">
        <v>210</v>
      </c>
      <c r="D71" s="153" t="s">
        <v>214</v>
      </c>
      <c r="E71" s="184">
        <v>3</v>
      </c>
      <c r="F71" s="161">
        <v>284.66666666666703</v>
      </c>
      <c r="G71" s="189"/>
      <c r="H71" s="84"/>
      <c r="I71" s="258"/>
      <c r="J71" s="150" t="s">
        <v>223</v>
      </c>
      <c r="K71" s="153" t="s">
        <v>227</v>
      </c>
      <c r="L71" s="184">
        <v>1</v>
      </c>
      <c r="M71" s="161">
        <v>153</v>
      </c>
      <c r="N71" s="189"/>
      <c r="P71" s="258"/>
      <c r="Q71" s="7"/>
      <c r="R71" s="7"/>
      <c r="S71" s="91"/>
      <c r="T71" s="163"/>
      <c r="U71" s="190"/>
    </row>
    <row r="72" spans="2:21" ht="15.6" x14ac:dyDescent="0.3">
      <c r="B72" s="258"/>
      <c r="C72" s="150" t="s">
        <v>210</v>
      </c>
      <c r="D72" s="153" t="s">
        <v>215</v>
      </c>
      <c r="E72" s="184">
        <v>2</v>
      </c>
      <c r="F72" s="161">
        <v>261</v>
      </c>
      <c r="G72" s="189"/>
      <c r="H72" s="84"/>
      <c r="I72" s="258"/>
      <c r="J72" s="150" t="s">
        <v>223</v>
      </c>
      <c r="K72" s="153" t="s">
        <v>228</v>
      </c>
      <c r="L72" s="184">
        <v>4</v>
      </c>
      <c r="M72" s="161">
        <v>342.75</v>
      </c>
      <c r="N72" s="189">
        <v>343</v>
      </c>
      <c r="P72" s="258"/>
      <c r="Q72" s="7"/>
      <c r="R72" s="7"/>
      <c r="S72" s="91"/>
      <c r="T72" s="163"/>
      <c r="U72" s="190"/>
    </row>
    <row r="73" spans="2:21" ht="15.6" x14ac:dyDescent="0.3">
      <c r="B73" s="258"/>
      <c r="C73" s="150" t="s">
        <v>210</v>
      </c>
      <c r="D73" s="153" t="s">
        <v>216</v>
      </c>
      <c r="E73" s="184">
        <v>4</v>
      </c>
      <c r="F73" s="161">
        <v>341</v>
      </c>
      <c r="G73" s="189"/>
      <c r="H73" s="84"/>
      <c r="I73" s="258"/>
      <c r="J73" s="150" t="s">
        <v>223</v>
      </c>
      <c r="K73" s="153" t="s">
        <v>230</v>
      </c>
      <c r="L73" s="184">
        <v>65</v>
      </c>
      <c r="M73" s="161">
        <v>342.64615384615399</v>
      </c>
      <c r="N73" s="189">
        <v>3895.35</v>
      </c>
      <c r="P73" s="258"/>
      <c r="Q73" s="7"/>
      <c r="R73" s="7"/>
      <c r="S73" s="91"/>
      <c r="T73" s="163"/>
      <c r="U73" s="190"/>
    </row>
    <row r="74" spans="2:21" ht="15.6" x14ac:dyDescent="0.3">
      <c r="B74" s="258"/>
      <c r="C74" s="150" t="s">
        <v>210</v>
      </c>
      <c r="D74" s="153" t="s">
        <v>217</v>
      </c>
      <c r="E74" s="184">
        <v>1</v>
      </c>
      <c r="F74" s="161">
        <v>336</v>
      </c>
      <c r="G74" s="189"/>
      <c r="H74" s="84"/>
      <c r="I74" s="258"/>
      <c r="J74" s="150" t="s">
        <v>223</v>
      </c>
      <c r="K74" s="153" t="s">
        <v>231</v>
      </c>
      <c r="L74" s="184">
        <v>3</v>
      </c>
      <c r="M74" s="161">
        <v>264.66666666666703</v>
      </c>
      <c r="N74" s="189">
        <v>313</v>
      </c>
      <c r="P74" s="258"/>
      <c r="Q74" s="7"/>
      <c r="R74" s="7"/>
      <c r="S74" s="91"/>
      <c r="T74" s="163"/>
      <c r="U74" s="190"/>
    </row>
    <row r="75" spans="2:21" ht="15.6" x14ac:dyDescent="0.3">
      <c r="B75" s="258"/>
      <c r="C75" s="150" t="s">
        <v>210</v>
      </c>
      <c r="D75" s="153" t="s">
        <v>218</v>
      </c>
      <c r="E75" s="184">
        <v>1</v>
      </c>
      <c r="F75" s="161">
        <v>154</v>
      </c>
      <c r="G75" s="189"/>
      <c r="H75" s="84"/>
      <c r="I75" s="258"/>
      <c r="J75" s="150" t="s">
        <v>223</v>
      </c>
      <c r="K75" s="153" t="s">
        <v>232</v>
      </c>
      <c r="L75" s="184">
        <v>6</v>
      </c>
      <c r="M75" s="161">
        <v>398.66666666666703</v>
      </c>
      <c r="N75" s="189">
        <v>1318</v>
      </c>
      <c r="P75" s="258"/>
      <c r="Q75" s="7"/>
      <c r="R75" s="7"/>
      <c r="S75" s="91"/>
      <c r="T75" s="163"/>
      <c r="U75" s="190"/>
    </row>
    <row r="76" spans="2:21" ht="15.6" x14ac:dyDescent="0.3">
      <c r="B76" s="258"/>
      <c r="C76" s="150" t="s">
        <v>210</v>
      </c>
      <c r="D76" s="153" t="s">
        <v>219</v>
      </c>
      <c r="E76" s="184">
        <v>7</v>
      </c>
      <c r="F76" s="161">
        <v>268</v>
      </c>
      <c r="G76" s="189">
        <v>1212</v>
      </c>
      <c r="H76" s="84"/>
      <c r="I76" s="258"/>
      <c r="J76" s="150" t="s">
        <v>223</v>
      </c>
      <c r="K76" s="153" t="s">
        <v>233</v>
      </c>
      <c r="L76" s="184">
        <v>4</v>
      </c>
      <c r="M76" s="161">
        <v>433.75</v>
      </c>
      <c r="N76" s="189">
        <v>250</v>
      </c>
      <c r="P76" s="258"/>
      <c r="Q76" s="7"/>
      <c r="R76" s="7"/>
      <c r="S76" s="91"/>
      <c r="T76" s="163"/>
      <c r="U76" s="190"/>
    </row>
    <row r="77" spans="2:21" ht="15.6" x14ac:dyDescent="0.3">
      <c r="B77" s="258"/>
      <c r="C77" s="150" t="s">
        <v>210</v>
      </c>
      <c r="D77" s="153" t="s">
        <v>220</v>
      </c>
      <c r="E77" s="184">
        <v>37</v>
      </c>
      <c r="F77" s="161">
        <v>261.37837837837799</v>
      </c>
      <c r="G77" s="189">
        <v>4559</v>
      </c>
      <c r="H77" s="84"/>
      <c r="I77" s="258"/>
      <c r="J77" s="150" t="s">
        <v>223</v>
      </c>
      <c r="K77" s="153" t="s">
        <v>234</v>
      </c>
      <c r="L77" s="184">
        <v>11</v>
      </c>
      <c r="M77" s="161">
        <v>272.81818181818198</v>
      </c>
      <c r="N77" s="189"/>
      <c r="P77" s="258"/>
      <c r="Q77" s="7"/>
      <c r="R77" s="7"/>
      <c r="S77" s="91"/>
      <c r="T77" s="163"/>
      <c r="U77" s="190"/>
    </row>
    <row r="78" spans="2:21" ht="15.6" x14ac:dyDescent="0.3">
      <c r="B78" s="258"/>
      <c r="C78" s="150" t="s">
        <v>210</v>
      </c>
      <c r="D78" s="153" t="s">
        <v>221</v>
      </c>
      <c r="E78" s="184">
        <v>4</v>
      </c>
      <c r="F78" s="161">
        <v>274.75</v>
      </c>
      <c r="G78" s="189">
        <v>610.39</v>
      </c>
      <c r="H78" s="84"/>
      <c r="I78" s="258"/>
      <c r="J78" s="150" t="s">
        <v>223</v>
      </c>
      <c r="K78" s="153" t="s">
        <v>235</v>
      </c>
      <c r="L78" s="184">
        <v>9</v>
      </c>
      <c r="M78" s="161">
        <v>304.555555555556</v>
      </c>
      <c r="N78" s="189">
        <v>443.97</v>
      </c>
      <c r="P78" s="258"/>
      <c r="Q78" s="7"/>
      <c r="R78" s="7"/>
      <c r="S78" s="91"/>
      <c r="T78" s="163"/>
      <c r="U78" s="190"/>
    </row>
    <row r="79" spans="2:21" ht="15.6" x14ac:dyDescent="0.3">
      <c r="B79" s="258"/>
      <c r="C79" s="150" t="s">
        <v>210</v>
      </c>
      <c r="D79" s="153" t="s">
        <v>222</v>
      </c>
      <c r="E79" s="184">
        <v>1</v>
      </c>
      <c r="F79" s="161">
        <v>183</v>
      </c>
      <c r="G79" s="189"/>
      <c r="H79" s="84"/>
      <c r="I79" s="258"/>
      <c r="J79" s="150" t="s">
        <v>223</v>
      </c>
      <c r="K79" s="153" t="s">
        <v>237</v>
      </c>
      <c r="L79" s="184">
        <v>4</v>
      </c>
      <c r="M79" s="161">
        <v>311.25</v>
      </c>
      <c r="N79" s="189">
        <v>471</v>
      </c>
      <c r="P79" s="258"/>
      <c r="Q79" s="7"/>
      <c r="R79" s="7"/>
      <c r="S79" s="91"/>
      <c r="T79" s="163"/>
      <c r="U79" s="190"/>
    </row>
    <row r="80" spans="2:21" ht="15.6" x14ac:dyDescent="0.3">
      <c r="B80" s="258"/>
      <c r="C80" s="150" t="s">
        <v>223</v>
      </c>
      <c r="D80" s="153" t="s">
        <v>224</v>
      </c>
      <c r="E80" s="184">
        <v>350</v>
      </c>
      <c r="F80" s="161">
        <v>297.80285714285702</v>
      </c>
      <c r="G80" s="189">
        <v>39889.42</v>
      </c>
      <c r="H80" s="84"/>
      <c r="I80" s="258"/>
      <c r="J80" s="150" t="s">
        <v>223</v>
      </c>
      <c r="K80" s="153" t="s">
        <v>238</v>
      </c>
      <c r="L80" s="184">
        <v>4</v>
      </c>
      <c r="M80" s="161">
        <v>359.25</v>
      </c>
      <c r="N80" s="189">
        <v>212</v>
      </c>
      <c r="P80" s="258"/>
      <c r="Q80" s="7"/>
      <c r="R80" s="7"/>
      <c r="S80" s="91"/>
      <c r="T80" s="163"/>
      <c r="U80" s="190"/>
    </row>
    <row r="81" spans="2:21" ht="15.6" x14ac:dyDescent="0.3">
      <c r="B81" s="258"/>
      <c r="C81" s="150" t="s">
        <v>223</v>
      </c>
      <c r="D81" s="153" t="s">
        <v>226</v>
      </c>
      <c r="E81" s="184">
        <v>687</v>
      </c>
      <c r="F81" s="161">
        <v>281.04657933042199</v>
      </c>
      <c r="G81" s="189">
        <v>55606.19</v>
      </c>
      <c r="H81" s="84"/>
      <c r="I81" s="258"/>
      <c r="J81" s="150" t="s">
        <v>223</v>
      </c>
      <c r="K81" s="153" t="s">
        <v>239</v>
      </c>
      <c r="L81" s="184">
        <v>1</v>
      </c>
      <c r="M81" s="161">
        <v>176</v>
      </c>
      <c r="N81" s="189"/>
      <c r="P81" s="258"/>
      <c r="Q81" s="7"/>
      <c r="R81" s="7"/>
      <c r="S81" s="91"/>
      <c r="T81" s="163"/>
      <c r="U81" s="190"/>
    </row>
    <row r="82" spans="2:21" ht="15.6" x14ac:dyDescent="0.3">
      <c r="B82" s="258"/>
      <c r="C82" s="150" t="s">
        <v>223</v>
      </c>
      <c r="D82" s="153" t="s">
        <v>227</v>
      </c>
      <c r="E82" s="184">
        <v>1</v>
      </c>
      <c r="F82" s="161">
        <v>732</v>
      </c>
      <c r="G82" s="189"/>
      <c r="H82" s="84"/>
      <c r="I82" s="258"/>
      <c r="J82" s="150" t="s">
        <v>223</v>
      </c>
      <c r="K82" s="153" t="s">
        <v>240</v>
      </c>
      <c r="L82" s="184">
        <v>3</v>
      </c>
      <c r="M82" s="161">
        <v>274.66666666666703</v>
      </c>
      <c r="N82" s="189"/>
      <c r="P82" s="258"/>
      <c r="Q82" s="7"/>
      <c r="R82" s="7"/>
      <c r="S82" s="91"/>
      <c r="T82" s="163"/>
      <c r="U82" s="190"/>
    </row>
    <row r="83" spans="2:21" ht="15.6" x14ac:dyDescent="0.3">
      <c r="B83" s="258"/>
      <c r="C83" s="150" t="s">
        <v>223</v>
      </c>
      <c r="D83" s="153" t="s">
        <v>228</v>
      </c>
      <c r="E83" s="184">
        <v>2</v>
      </c>
      <c r="F83" s="161">
        <v>352</v>
      </c>
      <c r="G83" s="189"/>
      <c r="H83" s="84"/>
      <c r="I83" s="258"/>
      <c r="J83" s="150" t="s">
        <v>223</v>
      </c>
      <c r="K83" s="153" t="s">
        <v>241</v>
      </c>
      <c r="L83" s="184">
        <v>33</v>
      </c>
      <c r="M83" s="161">
        <v>424.12121212121201</v>
      </c>
      <c r="N83" s="189">
        <v>5666.05</v>
      </c>
      <c r="P83" s="258"/>
      <c r="Q83" s="7"/>
      <c r="R83" s="7"/>
      <c r="S83" s="91"/>
      <c r="T83" s="163"/>
      <c r="U83" s="190"/>
    </row>
    <row r="84" spans="2:21" ht="15.6" x14ac:dyDescent="0.3">
      <c r="B84" s="258"/>
      <c r="C84" s="150" t="s">
        <v>223</v>
      </c>
      <c r="D84" s="153" t="s">
        <v>230</v>
      </c>
      <c r="E84" s="184">
        <v>113</v>
      </c>
      <c r="F84" s="161">
        <v>280.194690265487</v>
      </c>
      <c r="G84" s="189">
        <v>14226.11</v>
      </c>
      <c r="H84" s="84"/>
      <c r="I84" s="258"/>
      <c r="J84" s="150" t="s">
        <v>242</v>
      </c>
      <c r="K84" s="153" t="s">
        <v>243</v>
      </c>
      <c r="L84" s="184">
        <v>12</v>
      </c>
      <c r="M84" s="161">
        <v>297.08333333333297</v>
      </c>
      <c r="N84" s="189">
        <v>1446.17</v>
      </c>
      <c r="P84" s="258"/>
      <c r="Q84" s="7"/>
      <c r="R84" s="7"/>
      <c r="S84" s="91"/>
      <c r="T84" s="163"/>
      <c r="U84" s="190"/>
    </row>
    <row r="85" spans="2:21" ht="15.6" x14ac:dyDescent="0.3">
      <c r="B85" s="258"/>
      <c r="C85" s="150" t="s">
        <v>223</v>
      </c>
      <c r="D85" s="153" t="s">
        <v>231</v>
      </c>
      <c r="E85" s="184">
        <v>35</v>
      </c>
      <c r="F85" s="161">
        <v>295.65714285714301</v>
      </c>
      <c r="G85" s="189">
        <v>2087.75</v>
      </c>
      <c r="H85" s="84"/>
      <c r="I85" s="258"/>
      <c r="J85" s="150" t="s">
        <v>242</v>
      </c>
      <c r="K85" s="153" t="s">
        <v>244</v>
      </c>
      <c r="L85" s="184">
        <v>4</v>
      </c>
      <c r="M85" s="161">
        <v>330.5</v>
      </c>
      <c r="N85" s="189"/>
      <c r="P85" s="258"/>
      <c r="Q85" s="7"/>
      <c r="R85" s="7"/>
      <c r="S85" s="91"/>
      <c r="T85" s="163"/>
      <c r="U85" s="190"/>
    </row>
    <row r="86" spans="2:21" ht="15.6" x14ac:dyDescent="0.3">
      <c r="B86" s="258"/>
      <c r="C86" s="150" t="s">
        <v>223</v>
      </c>
      <c r="D86" s="153" t="s">
        <v>232</v>
      </c>
      <c r="E86" s="184">
        <v>15</v>
      </c>
      <c r="F86" s="161">
        <v>291.66666666666703</v>
      </c>
      <c r="G86" s="189">
        <v>574.39</v>
      </c>
      <c r="H86" s="84"/>
      <c r="I86" s="258"/>
      <c r="J86" s="150" t="s">
        <v>242</v>
      </c>
      <c r="K86" s="153" t="s">
        <v>245</v>
      </c>
      <c r="L86" s="184">
        <v>3</v>
      </c>
      <c r="M86" s="161">
        <v>377.66666666666703</v>
      </c>
      <c r="N86" s="189"/>
      <c r="P86" s="258"/>
      <c r="Q86" s="7"/>
      <c r="R86" s="7"/>
      <c r="S86" s="91"/>
      <c r="T86" s="163"/>
      <c r="U86" s="190"/>
    </row>
    <row r="87" spans="2:21" ht="15.6" x14ac:dyDescent="0.3">
      <c r="B87" s="258"/>
      <c r="C87" s="150" t="s">
        <v>223</v>
      </c>
      <c r="D87" s="153" t="s">
        <v>233</v>
      </c>
      <c r="E87" s="184">
        <v>8</v>
      </c>
      <c r="F87" s="161">
        <v>278</v>
      </c>
      <c r="G87" s="189">
        <v>658.77</v>
      </c>
      <c r="H87" s="84"/>
      <c r="I87" s="258"/>
      <c r="J87" s="150" t="s">
        <v>242</v>
      </c>
      <c r="K87" s="153" t="s">
        <v>246</v>
      </c>
      <c r="L87" s="184">
        <v>2</v>
      </c>
      <c r="M87" s="161">
        <v>352</v>
      </c>
      <c r="N87" s="189">
        <v>200</v>
      </c>
      <c r="P87" s="258"/>
      <c r="Q87" s="7"/>
      <c r="R87" s="7"/>
      <c r="S87" s="91"/>
      <c r="T87" s="163"/>
      <c r="U87" s="190"/>
    </row>
    <row r="88" spans="2:21" ht="15.6" x14ac:dyDescent="0.3">
      <c r="B88" s="258"/>
      <c r="C88" s="150" t="s">
        <v>223</v>
      </c>
      <c r="D88" s="153" t="s">
        <v>234</v>
      </c>
      <c r="E88" s="184">
        <v>19</v>
      </c>
      <c r="F88" s="161">
        <v>288.68421052631601</v>
      </c>
      <c r="G88" s="189">
        <v>4107.33</v>
      </c>
      <c r="H88" s="84"/>
      <c r="I88" s="258"/>
      <c r="J88" s="150" t="s">
        <v>242</v>
      </c>
      <c r="K88" s="153" t="s">
        <v>247</v>
      </c>
      <c r="L88" s="184">
        <v>2</v>
      </c>
      <c r="M88" s="161">
        <v>519.5</v>
      </c>
      <c r="N88" s="189"/>
      <c r="P88" s="258"/>
      <c r="Q88" s="7"/>
      <c r="R88" s="7"/>
      <c r="S88" s="91"/>
      <c r="T88" s="163"/>
      <c r="U88" s="190"/>
    </row>
    <row r="89" spans="2:21" ht="15.6" x14ac:dyDescent="0.3">
      <c r="B89" s="258"/>
      <c r="C89" s="150" t="s">
        <v>223</v>
      </c>
      <c r="D89" s="153" t="s">
        <v>235</v>
      </c>
      <c r="E89" s="184">
        <v>46</v>
      </c>
      <c r="F89" s="161">
        <v>295.84782608695701</v>
      </c>
      <c r="G89" s="189">
        <v>4316.1400000000003</v>
      </c>
      <c r="H89" s="84"/>
      <c r="I89" s="258"/>
      <c r="J89" s="150" t="s">
        <v>242</v>
      </c>
      <c r="K89" s="153" t="s">
        <v>248</v>
      </c>
      <c r="L89" s="184">
        <v>21</v>
      </c>
      <c r="M89" s="161">
        <v>267.142857142857</v>
      </c>
      <c r="N89" s="189">
        <v>2264.48</v>
      </c>
      <c r="P89" s="258"/>
      <c r="Q89" s="7"/>
      <c r="R89" s="7"/>
      <c r="S89" s="91"/>
      <c r="T89" s="163"/>
      <c r="U89" s="190"/>
    </row>
    <row r="90" spans="2:21" ht="15.6" x14ac:dyDescent="0.3">
      <c r="B90" s="258"/>
      <c r="C90" s="150" t="s">
        <v>223</v>
      </c>
      <c r="D90" s="153" t="s">
        <v>236</v>
      </c>
      <c r="E90" s="184">
        <v>1</v>
      </c>
      <c r="F90" s="161">
        <v>305</v>
      </c>
      <c r="G90" s="189"/>
      <c r="H90" s="84"/>
      <c r="I90" s="258"/>
      <c r="J90" s="150" t="s">
        <v>242</v>
      </c>
      <c r="K90" s="153" t="s">
        <v>249</v>
      </c>
      <c r="L90" s="184">
        <v>74</v>
      </c>
      <c r="M90" s="161">
        <v>337.37837837837799</v>
      </c>
      <c r="N90" s="189">
        <v>7431.38</v>
      </c>
      <c r="P90" s="258"/>
      <c r="Q90" s="7"/>
      <c r="R90" s="7"/>
      <c r="S90" s="91"/>
      <c r="T90" s="163"/>
      <c r="U90" s="190"/>
    </row>
    <row r="91" spans="2:21" ht="15.6" x14ac:dyDescent="0.3">
      <c r="B91" s="258"/>
      <c r="C91" s="150" t="s">
        <v>223</v>
      </c>
      <c r="D91" s="153" t="s">
        <v>237</v>
      </c>
      <c r="E91" s="184">
        <v>5</v>
      </c>
      <c r="F91" s="161">
        <v>315</v>
      </c>
      <c r="G91" s="189"/>
      <c r="H91" s="84"/>
      <c r="I91" s="258"/>
      <c r="J91" s="150" t="s">
        <v>242</v>
      </c>
      <c r="K91" s="153" t="s">
        <v>251</v>
      </c>
      <c r="L91" s="184">
        <v>30</v>
      </c>
      <c r="M91" s="161">
        <v>363.73333333333301</v>
      </c>
      <c r="N91" s="189">
        <v>3679.51</v>
      </c>
      <c r="P91" s="258"/>
      <c r="Q91" s="7"/>
      <c r="R91" s="7"/>
      <c r="S91" s="91"/>
      <c r="T91" s="163"/>
      <c r="U91" s="190"/>
    </row>
    <row r="92" spans="2:21" ht="15.6" x14ac:dyDescent="0.3">
      <c r="B92" s="258"/>
      <c r="C92" s="150" t="s">
        <v>223</v>
      </c>
      <c r="D92" s="153" t="s">
        <v>238</v>
      </c>
      <c r="E92" s="184">
        <v>16</v>
      </c>
      <c r="F92" s="161">
        <v>260.125</v>
      </c>
      <c r="G92" s="189">
        <v>1563.56</v>
      </c>
      <c r="H92" s="84"/>
      <c r="I92" s="258"/>
      <c r="J92" s="150" t="s">
        <v>242</v>
      </c>
      <c r="K92" s="153" t="s">
        <v>253</v>
      </c>
      <c r="L92" s="184">
        <v>3</v>
      </c>
      <c r="M92" s="161">
        <v>355.66666666666703</v>
      </c>
      <c r="N92" s="189"/>
      <c r="P92" s="258"/>
      <c r="Q92" s="7"/>
      <c r="R92" s="7"/>
      <c r="S92" s="91"/>
      <c r="T92" s="163"/>
      <c r="U92" s="190"/>
    </row>
    <row r="93" spans="2:21" ht="15.6" x14ac:dyDescent="0.3">
      <c r="B93" s="258"/>
      <c r="C93" s="150" t="s">
        <v>223</v>
      </c>
      <c r="D93" s="153" t="s">
        <v>239</v>
      </c>
      <c r="E93" s="184">
        <v>3</v>
      </c>
      <c r="F93" s="161">
        <v>246.333333333333</v>
      </c>
      <c r="G93" s="189">
        <v>107</v>
      </c>
      <c r="H93" s="84"/>
      <c r="I93" s="258"/>
      <c r="J93" s="150"/>
      <c r="K93" s="153"/>
      <c r="L93" s="184"/>
      <c r="M93" s="161"/>
      <c r="N93" s="189"/>
      <c r="P93" s="258"/>
      <c r="Q93" s="7"/>
      <c r="R93" s="7"/>
      <c r="S93" s="91"/>
      <c r="T93" s="163"/>
      <c r="U93" s="190"/>
    </row>
    <row r="94" spans="2:21" ht="15.6" x14ac:dyDescent="0.3">
      <c r="B94" s="258"/>
      <c r="C94" s="150" t="s">
        <v>223</v>
      </c>
      <c r="D94" s="153" t="s">
        <v>240</v>
      </c>
      <c r="E94" s="184">
        <v>31</v>
      </c>
      <c r="F94" s="161">
        <v>332.12903225806502</v>
      </c>
      <c r="G94" s="189">
        <v>3401.61</v>
      </c>
      <c r="H94" s="84"/>
      <c r="I94" s="258"/>
      <c r="J94" s="150"/>
      <c r="K94" s="153"/>
      <c r="L94" s="184"/>
      <c r="M94" s="161"/>
      <c r="N94" s="189"/>
      <c r="P94" s="258"/>
      <c r="Q94" s="7"/>
      <c r="R94" s="7"/>
      <c r="S94" s="91"/>
      <c r="T94" s="163"/>
      <c r="U94" s="190"/>
    </row>
    <row r="95" spans="2:21" ht="15.6" x14ac:dyDescent="0.3">
      <c r="B95" s="258"/>
      <c r="C95" s="150" t="s">
        <v>223</v>
      </c>
      <c r="D95" s="153" t="s">
        <v>241</v>
      </c>
      <c r="E95" s="184">
        <v>81</v>
      </c>
      <c r="F95" s="161">
        <v>271.938271604938</v>
      </c>
      <c r="G95" s="189">
        <v>7810.44</v>
      </c>
      <c r="H95" s="84"/>
      <c r="I95" s="258"/>
      <c r="J95" s="150"/>
      <c r="K95" s="153"/>
      <c r="L95" s="184"/>
      <c r="M95" s="161"/>
      <c r="N95" s="189"/>
      <c r="P95" s="258"/>
      <c r="Q95" s="7"/>
      <c r="R95" s="7"/>
      <c r="S95" s="91"/>
      <c r="T95" s="163"/>
      <c r="U95" s="190"/>
    </row>
    <row r="96" spans="2:21" ht="15.6" x14ac:dyDescent="0.3">
      <c r="B96" s="258"/>
      <c r="C96" s="150" t="s">
        <v>242</v>
      </c>
      <c r="D96" s="153" t="s">
        <v>243</v>
      </c>
      <c r="E96" s="184">
        <v>34</v>
      </c>
      <c r="F96" s="161">
        <v>320.941176470588</v>
      </c>
      <c r="G96" s="189">
        <v>3513.83</v>
      </c>
      <c r="H96" s="84"/>
      <c r="I96" s="258"/>
      <c r="J96" s="150"/>
      <c r="K96" s="153"/>
      <c r="L96" s="184"/>
      <c r="M96" s="161"/>
      <c r="N96" s="189"/>
      <c r="P96" s="258"/>
      <c r="Q96" s="7"/>
      <c r="R96" s="7"/>
      <c r="S96" s="91"/>
      <c r="T96" s="163"/>
      <c r="U96" s="190"/>
    </row>
    <row r="97" spans="2:21" ht="15.6" x14ac:dyDescent="0.3">
      <c r="B97" s="258"/>
      <c r="C97" s="150" t="s">
        <v>242</v>
      </c>
      <c r="D97" s="153" t="s">
        <v>244</v>
      </c>
      <c r="E97" s="184">
        <v>19</v>
      </c>
      <c r="F97" s="161">
        <v>284.52631578947398</v>
      </c>
      <c r="G97" s="189">
        <v>599.98</v>
      </c>
      <c r="H97" s="84"/>
      <c r="I97" s="258"/>
      <c r="J97" s="150"/>
      <c r="K97" s="153"/>
      <c r="L97" s="184"/>
      <c r="M97" s="161"/>
      <c r="N97" s="189"/>
      <c r="P97" s="258"/>
      <c r="Q97" s="7"/>
      <c r="R97" s="7"/>
      <c r="S97" s="91"/>
      <c r="T97" s="163"/>
      <c r="U97" s="190"/>
    </row>
    <row r="98" spans="2:21" ht="15.6" x14ac:dyDescent="0.3">
      <c r="B98" s="258"/>
      <c r="C98" s="150" t="s">
        <v>242</v>
      </c>
      <c r="D98" s="153" t="s">
        <v>245</v>
      </c>
      <c r="E98" s="184">
        <v>7</v>
      </c>
      <c r="F98" s="161">
        <v>412.142857142857</v>
      </c>
      <c r="G98" s="189"/>
      <c r="H98" s="84"/>
      <c r="I98" s="258"/>
      <c r="J98" s="230"/>
      <c r="K98" s="150"/>
      <c r="L98" s="91"/>
      <c r="M98" s="163"/>
      <c r="N98" s="190"/>
      <c r="P98" s="258"/>
      <c r="Q98" s="7"/>
      <c r="R98" s="7"/>
      <c r="S98" s="91"/>
      <c r="T98" s="163"/>
      <c r="U98" s="190"/>
    </row>
    <row r="99" spans="2:21" ht="15.6" x14ac:dyDescent="0.3">
      <c r="B99" s="258"/>
      <c r="C99" s="150" t="s">
        <v>242</v>
      </c>
      <c r="D99" s="153" t="s">
        <v>246</v>
      </c>
      <c r="E99" s="184">
        <v>5</v>
      </c>
      <c r="F99" s="161">
        <v>312.39999999999998</v>
      </c>
      <c r="G99" s="189"/>
      <c r="H99" s="84"/>
      <c r="I99" s="258"/>
      <c r="J99" s="230"/>
      <c r="K99" s="150"/>
      <c r="L99" s="91"/>
      <c r="M99" s="163"/>
      <c r="N99" s="190"/>
      <c r="P99" s="258"/>
      <c r="Q99" s="7"/>
      <c r="R99" s="7"/>
      <c r="S99" s="91"/>
      <c r="T99" s="163"/>
      <c r="U99" s="190"/>
    </row>
    <row r="100" spans="2:21" ht="15.6" x14ac:dyDescent="0.3">
      <c r="B100" s="258"/>
      <c r="C100" s="150" t="s">
        <v>242</v>
      </c>
      <c r="D100" s="153" t="s">
        <v>247</v>
      </c>
      <c r="E100" s="184">
        <v>6</v>
      </c>
      <c r="F100" s="161">
        <v>221.5</v>
      </c>
      <c r="G100" s="189">
        <v>1026</v>
      </c>
      <c r="H100" s="84"/>
      <c r="I100" s="258"/>
      <c r="J100" s="230"/>
      <c r="K100" s="150"/>
      <c r="L100" s="91"/>
      <c r="M100" s="163"/>
      <c r="N100" s="190"/>
      <c r="P100" s="258"/>
      <c r="Q100" s="7"/>
      <c r="R100" s="7"/>
      <c r="S100" s="91"/>
      <c r="T100" s="163"/>
      <c r="U100" s="190"/>
    </row>
    <row r="101" spans="2:21" ht="15.6" x14ac:dyDescent="0.3">
      <c r="B101" s="258"/>
      <c r="C101" s="150" t="s">
        <v>242</v>
      </c>
      <c r="D101" s="153" t="s">
        <v>248</v>
      </c>
      <c r="E101" s="184">
        <v>86</v>
      </c>
      <c r="F101" s="161">
        <v>276.47674418604697</v>
      </c>
      <c r="G101" s="189">
        <v>9857.25</v>
      </c>
      <c r="H101" s="84"/>
      <c r="I101" s="258"/>
      <c r="J101" s="230"/>
      <c r="K101" s="150"/>
      <c r="L101" s="91"/>
      <c r="M101" s="163"/>
      <c r="N101" s="190"/>
      <c r="P101" s="258"/>
      <c r="Q101" s="7"/>
      <c r="R101" s="7"/>
      <c r="S101" s="91"/>
      <c r="T101" s="163"/>
      <c r="U101" s="190"/>
    </row>
    <row r="102" spans="2:21" ht="15.6" x14ac:dyDescent="0.3">
      <c r="B102" s="258"/>
      <c r="C102" s="150" t="s">
        <v>242</v>
      </c>
      <c r="D102" s="153" t="s">
        <v>249</v>
      </c>
      <c r="E102" s="184">
        <v>110</v>
      </c>
      <c r="F102" s="161">
        <v>295.209090909091</v>
      </c>
      <c r="G102" s="189">
        <v>11314.06</v>
      </c>
      <c r="H102" s="84"/>
      <c r="I102" s="258"/>
      <c r="J102" s="230"/>
      <c r="K102" s="150"/>
      <c r="L102" s="91"/>
      <c r="M102" s="163"/>
      <c r="N102" s="190"/>
      <c r="P102" s="258"/>
      <c r="Q102" s="7"/>
      <c r="R102" s="7"/>
      <c r="S102" s="91"/>
      <c r="T102" s="163"/>
      <c r="U102" s="190"/>
    </row>
    <row r="103" spans="2:21" ht="15.6" x14ac:dyDescent="0.3">
      <c r="B103" s="258"/>
      <c r="C103" s="150" t="s">
        <v>242</v>
      </c>
      <c r="D103" s="153" t="s">
        <v>251</v>
      </c>
      <c r="E103" s="184">
        <v>47</v>
      </c>
      <c r="F103" s="161">
        <v>316.42553191489401</v>
      </c>
      <c r="G103" s="189">
        <v>2422.9</v>
      </c>
      <c r="H103" s="84"/>
      <c r="I103" s="258"/>
      <c r="J103" s="230"/>
      <c r="K103" s="150"/>
      <c r="L103" s="91"/>
      <c r="M103" s="163"/>
      <c r="N103" s="190"/>
      <c r="P103" s="258"/>
      <c r="Q103" s="7"/>
      <c r="R103" s="7"/>
      <c r="S103" s="91"/>
      <c r="T103" s="163"/>
      <c r="U103" s="190"/>
    </row>
    <row r="104" spans="2:21" ht="15.6" x14ac:dyDescent="0.3">
      <c r="B104" s="258"/>
      <c r="C104" s="150" t="s">
        <v>242</v>
      </c>
      <c r="D104" s="153" t="s">
        <v>252</v>
      </c>
      <c r="E104" s="184">
        <v>9</v>
      </c>
      <c r="F104" s="161">
        <v>321</v>
      </c>
      <c r="G104" s="189"/>
      <c r="H104" s="84"/>
      <c r="I104" s="258"/>
      <c r="J104" s="230"/>
      <c r="K104" s="150"/>
      <c r="L104" s="91"/>
      <c r="M104" s="163"/>
      <c r="N104" s="190"/>
      <c r="P104" s="258"/>
      <c r="Q104" s="7"/>
      <c r="R104" s="7"/>
      <c r="S104" s="91"/>
      <c r="T104" s="163"/>
      <c r="U104" s="190"/>
    </row>
    <row r="105" spans="2:21" ht="15.6" x14ac:dyDescent="0.3">
      <c r="B105" s="258"/>
      <c r="C105" s="150" t="s">
        <v>242</v>
      </c>
      <c r="D105" s="153" t="s">
        <v>253</v>
      </c>
      <c r="E105" s="184">
        <v>7</v>
      </c>
      <c r="F105" s="161">
        <v>321.57142857142901</v>
      </c>
      <c r="G105" s="189">
        <v>250</v>
      </c>
      <c r="H105" s="84"/>
      <c r="I105" s="258"/>
      <c r="J105" s="230"/>
      <c r="K105" s="150"/>
      <c r="L105" s="91"/>
      <c r="M105" s="163"/>
      <c r="N105" s="190"/>
      <c r="P105" s="258"/>
      <c r="Q105" s="7"/>
      <c r="R105" s="7"/>
      <c r="S105" s="91"/>
      <c r="T105" s="163"/>
      <c r="U105" s="190"/>
    </row>
    <row r="106" spans="2:21" ht="15.6" x14ac:dyDescent="0.3">
      <c r="B106" s="258"/>
      <c r="C106" s="6"/>
      <c r="D106" s="7"/>
      <c r="E106" s="91"/>
      <c r="F106" s="163"/>
      <c r="G106" s="190"/>
      <c r="H106" s="84"/>
      <c r="I106" s="258"/>
      <c r="J106" s="230"/>
      <c r="K106" s="150"/>
      <c r="L106" s="91"/>
      <c r="M106" s="163"/>
      <c r="N106" s="190"/>
      <c r="P106" s="258"/>
      <c r="Q106" s="7"/>
      <c r="R106" s="7"/>
      <c r="S106" s="91"/>
      <c r="T106" s="163"/>
      <c r="U106" s="190"/>
    </row>
    <row r="107" spans="2:21" ht="15.6" x14ac:dyDescent="0.3">
      <c r="B107" s="258"/>
      <c r="C107" s="7"/>
      <c r="D107" s="7"/>
      <c r="E107" s="91"/>
      <c r="F107" s="163"/>
      <c r="G107" s="190"/>
      <c r="H107" s="84"/>
      <c r="I107" s="258"/>
      <c r="J107" s="230"/>
      <c r="K107" s="150"/>
      <c r="L107" s="91"/>
      <c r="M107" s="163"/>
      <c r="N107" s="190"/>
      <c r="P107" s="258"/>
      <c r="Q107" s="7"/>
      <c r="R107" s="7"/>
      <c r="S107" s="91"/>
      <c r="T107" s="163"/>
      <c r="U107" s="190"/>
    </row>
    <row r="108" spans="2:21" ht="16.2" thickBot="1" x14ac:dyDescent="0.35">
      <c r="B108" s="92" t="s">
        <v>7</v>
      </c>
      <c r="C108" s="173" t="s">
        <v>8</v>
      </c>
      <c r="D108" s="173" t="s">
        <v>8</v>
      </c>
      <c r="E108" s="205">
        <f>SUM(E6:E107)</f>
        <v>4845</v>
      </c>
      <c r="F108" s="168"/>
      <c r="G108" s="191"/>
      <c r="H108" s="85"/>
      <c r="I108" s="92" t="s">
        <v>7</v>
      </c>
      <c r="J108" s="173" t="s">
        <v>8</v>
      </c>
      <c r="K108" s="173" t="s">
        <v>8</v>
      </c>
      <c r="L108" s="205">
        <f>SUM(L6:L107)</f>
        <v>2055</v>
      </c>
      <c r="M108" s="168"/>
      <c r="N108" s="191"/>
      <c r="P108" s="92" t="s">
        <v>7</v>
      </c>
      <c r="Q108" s="173" t="s">
        <v>8</v>
      </c>
      <c r="R108" s="173" t="s">
        <v>8</v>
      </c>
      <c r="S108" s="205">
        <f>SUM(S6:S107)</f>
        <v>149</v>
      </c>
      <c r="T108" s="168"/>
      <c r="U108" s="191"/>
    </row>
    <row r="109" spans="2:21" ht="15.6" x14ac:dyDescent="0.3">
      <c r="B109" s="52"/>
      <c r="C109" s="86"/>
      <c r="D109" s="86"/>
      <c r="E109" s="87"/>
      <c r="F109" s="200"/>
      <c r="G109" s="193"/>
      <c r="H109" s="88"/>
    </row>
    <row r="110" spans="2:21" ht="15.6" x14ac:dyDescent="0.3">
      <c r="H110" s="82"/>
    </row>
    <row r="111" spans="2:21" ht="16.2" thickBot="1" x14ac:dyDescent="0.35">
      <c r="B111" s="46"/>
      <c r="C111" s="49"/>
      <c r="D111" s="49"/>
      <c r="E111" s="50"/>
      <c r="F111" s="202"/>
      <c r="G111" s="194"/>
      <c r="H111" s="50"/>
    </row>
    <row r="112" spans="2:21" ht="15" thickBot="1" x14ac:dyDescent="0.35">
      <c r="B112" s="259" t="s">
        <v>11</v>
      </c>
      <c r="C112" s="260"/>
      <c r="D112" s="260"/>
      <c r="E112" s="260"/>
      <c r="F112" s="260"/>
      <c r="G112" s="261"/>
      <c r="H112" s="54"/>
    </row>
    <row r="113" spans="2:8" x14ac:dyDescent="0.3">
      <c r="B113" s="32"/>
      <c r="C113" s="33"/>
      <c r="D113" s="33"/>
      <c r="E113" s="112"/>
      <c r="F113" s="203"/>
      <c r="G113" s="195"/>
      <c r="H113" s="55"/>
    </row>
    <row r="114" spans="2:8" x14ac:dyDescent="0.3">
      <c r="B114" s="32"/>
      <c r="C114" s="33"/>
      <c r="D114" s="33"/>
      <c r="E114" s="112"/>
      <c r="F114" s="203"/>
      <c r="G114" s="195"/>
      <c r="H114" s="55"/>
    </row>
    <row r="115" spans="2:8" x14ac:dyDescent="0.3">
      <c r="B115" s="32"/>
      <c r="C115" s="33"/>
      <c r="D115" s="33"/>
      <c r="E115" s="112"/>
      <c r="F115" s="203"/>
      <c r="G115" s="195"/>
      <c r="H115" s="55"/>
    </row>
    <row r="116" spans="2:8" x14ac:dyDescent="0.3">
      <c r="B116" s="32"/>
      <c r="C116" s="33"/>
      <c r="D116" s="33"/>
      <c r="E116" s="112"/>
      <c r="F116" s="203"/>
      <c r="G116" s="195"/>
      <c r="H116" s="55"/>
    </row>
    <row r="117" spans="2:8" x14ac:dyDescent="0.3">
      <c r="B117" s="32"/>
      <c r="C117" s="33"/>
      <c r="D117" s="33"/>
      <c r="E117" s="112"/>
      <c r="F117" s="203"/>
      <c r="G117" s="195"/>
      <c r="H117" s="55"/>
    </row>
    <row r="118" spans="2:8" ht="15" thickBot="1" x14ac:dyDescent="0.35">
      <c r="B118" s="35"/>
      <c r="C118" s="18"/>
      <c r="D118" s="18"/>
      <c r="E118" s="116"/>
      <c r="F118" s="204"/>
      <c r="G118" s="196"/>
      <c r="H118" s="55"/>
    </row>
  </sheetData>
  <mergeCells count="6">
    <mergeCell ref="B112:G112"/>
    <mergeCell ref="B6:B107"/>
    <mergeCell ref="P6:P107"/>
    <mergeCell ref="I6:I107"/>
    <mergeCell ref="B2:G2"/>
    <mergeCell ref="B3:G3"/>
  </mergeCell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3C92-C040-4A76-B805-EC60A63932F5}">
  <dimension ref="B1:X103"/>
  <sheetViews>
    <sheetView view="pageBreakPreview" topLeftCell="B70" zoomScale="43" zoomScaleNormal="70" workbookViewId="0">
      <selection activeCell="A92" sqref="A92:XFD92"/>
    </sheetView>
  </sheetViews>
  <sheetFormatPr defaultRowHeight="14.4" x14ac:dyDescent="0.3"/>
  <cols>
    <col min="2" max="2" width="21.5546875" customWidth="1"/>
    <col min="3" max="3" width="16.21875" bestFit="1" customWidth="1"/>
    <col min="4" max="4" width="15" customWidth="1"/>
    <col min="5" max="5" width="19.21875" customWidth="1"/>
    <col min="6" max="8" width="21.5546875" customWidth="1"/>
    <col min="9" max="9" width="4.44140625" customWidth="1"/>
    <col min="10" max="10" width="24.5546875" bestFit="1" customWidth="1"/>
    <col min="11" max="11" width="18.5546875" bestFit="1" customWidth="1"/>
    <col min="12" max="12" width="12.21875" customWidth="1"/>
    <col min="13" max="16" width="18.44140625" customWidth="1"/>
    <col min="17" max="17" width="4.77734375" customWidth="1"/>
    <col min="18" max="18" width="16.77734375" bestFit="1" customWidth="1"/>
    <col min="19" max="19" width="18.5546875" bestFit="1" customWidth="1"/>
    <col min="20" max="20" width="10.44140625" customWidth="1"/>
    <col min="21" max="24" width="18.77734375" customWidth="1"/>
  </cols>
  <sheetData>
    <row r="1" spans="2:24" ht="15" thickBot="1" x14ac:dyDescent="0.35"/>
    <row r="2" spans="2:24" ht="65.55" customHeight="1" thickBot="1" x14ac:dyDescent="0.35">
      <c r="B2" s="262" t="s">
        <v>27</v>
      </c>
      <c r="C2" s="263"/>
      <c r="D2" s="263"/>
      <c r="E2" s="263"/>
      <c r="F2" s="263"/>
      <c r="G2" s="263"/>
      <c r="H2" s="264"/>
      <c r="I2" s="53"/>
    </row>
    <row r="3" spans="2:24" ht="15.75" customHeight="1" x14ac:dyDescent="0.3">
      <c r="B3" s="265"/>
      <c r="C3" s="265"/>
      <c r="D3" s="265"/>
      <c r="E3" s="265"/>
      <c r="F3" s="265"/>
      <c r="G3" s="265"/>
      <c r="H3" s="265"/>
      <c r="I3" s="129"/>
    </row>
    <row r="4" spans="2:24" ht="16.2" thickBot="1" x14ac:dyDescent="0.35">
      <c r="B4" s="14"/>
      <c r="C4" s="14"/>
      <c r="D4" s="14"/>
      <c r="E4" s="14"/>
      <c r="F4" s="14"/>
      <c r="G4" s="14"/>
      <c r="H4" s="14"/>
      <c r="I4" s="124"/>
    </row>
    <row r="5" spans="2:24" ht="78.599999999999994" thickBot="1" x14ac:dyDescent="0.35">
      <c r="B5" s="97" t="s">
        <v>1</v>
      </c>
      <c r="C5" s="98" t="s">
        <v>2</v>
      </c>
      <c r="D5" s="98" t="s">
        <v>3</v>
      </c>
      <c r="E5" s="99" t="s">
        <v>35</v>
      </c>
      <c r="F5" s="80" t="s">
        <v>33</v>
      </c>
      <c r="G5" s="80" t="s">
        <v>34</v>
      </c>
      <c r="H5" s="122" t="s">
        <v>36</v>
      </c>
      <c r="I5" s="82"/>
      <c r="J5" s="97" t="s">
        <v>1</v>
      </c>
      <c r="K5" s="98" t="s">
        <v>2</v>
      </c>
      <c r="L5" s="98" t="s">
        <v>3</v>
      </c>
      <c r="M5" s="99" t="s">
        <v>44</v>
      </c>
      <c r="N5" s="80" t="s">
        <v>33</v>
      </c>
      <c r="O5" s="80" t="s">
        <v>34</v>
      </c>
      <c r="P5" s="122" t="s">
        <v>36</v>
      </c>
      <c r="R5" s="97" t="s">
        <v>1</v>
      </c>
      <c r="S5" s="98" t="s">
        <v>2</v>
      </c>
      <c r="T5" s="98" t="s">
        <v>3</v>
      </c>
      <c r="U5" s="99" t="s">
        <v>44</v>
      </c>
      <c r="V5" s="80" t="s">
        <v>33</v>
      </c>
      <c r="W5" s="80" t="s">
        <v>34</v>
      </c>
      <c r="X5" s="122" t="s">
        <v>36</v>
      </c>
    </row>
    <row r="6" spans="2:24" ht="15.6" x14ac:dyDescent="0.3">
      <c r="B6" s="257" t="s">
        <v>6</v>
      </c>
      <c r="C6" s="158" t="s">
        <v>129</v>
      </c>
      <c r="D6" s="158" t="s">
        <v>131</v>
      </c>
      <c r="E6" s="186">
        <v>23</v>
      </c>
      <c r="F6" s="235">
        <v>249.65217391304299</v>
      </c>
      <c r="G6" s="169">
        <v>7370.33</v>
      </c>
      <c r="H6" s="207">
        <v>1051.76391304348</v>
      </c>
      <c r="I6" s="50"/>
      <c r="J6" s="257" t="s">
        <v>9</v>
      </c>
      <c r="K6" s="158" t="s">
        <v>129</v>
      </c>
      <c r="L6" s="158" t="s">
        <v>131</v>
      </c>
      <c r="M6" s="186">
        <v>10</v>
      </c>
      <c r="N6" s="235">
        <v>383.8</v>
      </c>
      <c r="O6" s="169">
        <v>2107</v>
      </c>
      <c r="P6" s="207">
        <v>1102.867</v>
      </c>
      <c r="R6" s="257" t="s">
        <v>10</v>
      </c>
      <c r="S6" s="158" t="s">
        <v>129</v>
      </c>
      <c r="T6" s="158" t="s">
        <v>132</v>
      </c>
      <c r="U6" s="186">
        <v>3</v>
      </c>
      <c r="V6" s="206">
        <v>235</v>
      </c>
      <c r="W6" s="169">
        <v>676.46</v>
      </c>
      <c r="X6" s="207">
        <v>447.79333333333301</v>
      </c>
    </row>
    <row r="7" spans="2:24" ht="15.6" x14ac:dyDescent="0.3">
      <c r="B7" s="258"/>
      <c r="C7" s="153" t="s">
        <v>129</v>
      </c>
      <c r="D7" s="153" t="s">
        <v>132</v>
      </c>
      <c r="E7" s="184">
        <v>34</v>
      </c>
      <c r="F7" s="210">
        <v>249.941176470588</v>
      </c>
      <c r="G7" s="171">
        <v>9479.5</v>
      </c>
      <c r="H7" s="209">
        <v>859.59205882352899</v>
      </c>
      <c r="I7" s="50"/>
      <c r="J7" s="258"/>
      <c r="K7" s="153" t="s">
        <v>129</v>
      </c>
      <c r="L7" s="153" t="s">
        <v>132</v>
      </c>
      <c r="M7" s="184">
        <v>23</v>
      </c>
      <c r="N7" s="210">
        <v>287.65217391304299</v>
      </c>
      <c r="O7" s="171">
        <v>5927.18</v>
      </c>
      <c r="P7" s="209">
        <v>1107.48130434783</v>
      </c>
      <c r="R7" s="258"/>
      <c r="S7" s="153" t="s">
        <v>129</v>
      </c>
      <c r="T7" s="153" t="s">
        <v>134</v>
      </c>
      <c r="U7" s="184">
        <v>2</v>
      </c>
      <c r="V7" s="208">
        <v>350.5</v>
      </c>
      <c r="W7" s="171">
        <v>437.35</v>
      </c>
      <c r="X7" s="209">
        <v>1108.1600000000001</v>
      </c>
    </row>
    <row r="8" spans="2:24" ht="15.6" x14ac:dyDescent="0.3">
      <c r="B8" s="258"/>
      <c r="C8" s="153" t="s">
        <v>129</v>
      </c>
      <c r="D8" s="153" t="s">
        <v>133</v>
      </c>
      <c r="E8" s="184">
        <v>3</v>
      </c>
      <c r="F8" s="184">
        <v>132.666666666667</v>
      </c>
      <c r="G8" s="186">
        <v>1819.1</v>
      </c>
      <c r="H8" s="178">
        <v>548.23666666666702</v>
      </c>
      <c r="I8" s="123"/>
      <c r="J8" s="258"/>
      <c r="K8" s="153" t="s">
        <v>129</v>
      </c>
      <c r="L8" s="153" t="s">
        <v>133</v>
      </c>
      <c r="M8" s="184">
        <v>3</v>
      </c>
      <c r="N8" s="210">
        <v>224.333333333333</v>
      </c>
      <c r="O8" s="184">
        <v>1689.63</v>
      </c>
      <c r="P8" s="211">
        <v>1080.3433333333301</v>
      </c>
      <c r="R8" s="258"/>
      <c r="S8" s="153" t="s">
        <v>129</v>
      </c>
      <c r="T8" s="153" t="s">
        <v>138</v>
      </c>
      <c r="U8" s="184">
        <v>1</v>
      </c>
      <c r="V8" s="184">
        <v>153</v>
      </c>
      <c r="W8" s="186"/>
      <c r="X8" s="178">
        <v>518.34</v>
      </c>
    </row>
    <row r="9" spans="2:24" ht="15.6" x14ac:dyDescent="0.3">
      <c r="B9" s="258"/>
      <c r="C9" s="153" t="s">
        <v>129</v>
      </c>
      <c r="D9" s="153" t="s">
        <v>134</v>
      </c>
      <c r="E9" s="184">
        <v>18</v>
      </c>
      <c r="F9" s="184">
        <v>217.611111111111</v>
      </c>
      <c r="G9" s="184">
        <v>7983.13</v>
      </c>
      <c r="H9" s="178">
        <v>924.66166666666697</v>
      </c>
      <c r="I9" s="123"/>
      <c r="J9" s="258"/>
      <c r="K9" s="153" t="s">
        <v>129</v>
      </c>
      <c r="L9" s="153" t="s">
        <v>134</v>
      </c>
      <c r="M9" s="184">
        <v>7</v>
      </c>
      <c r="N9" s="184">
        <v>287</v>
      </c>
      <c r="O9" s="184">
        <v>2107.42</v>
      </c>
      <c r="P9" s="178">
        <v>1117.3842857142899</v>
      </c>
      <c r="R9" s="258"/>
      <c r="S9" s="153" t="s">
        <v>142</v>
      </c>
      <c r="T9" s="153" t="s">
        <v>144</v>
      </c>
      <c r="U9" s="184">
        <v>1</v>
      </c>
      <c r="V9" s="184">
        <v>184</v>
      </c>
      <c r="W9" s="184">
        <v>713.22</v>
      </c>
      <c r="X9" s="178">
        <v>1377.28</v>
      </c>
    </row>
    <row r="10" spans="2:24" ht="15.6" x14ac:dyDescent="0.3">
      <c r="B10" s="258"/>
      <c r="C10" s="153" t="s">
        <v>129</v>
      </c>
      <c r="D10" s="153" t="s">
        <v>136</v>
      </c>
      <c r="E10" s="184">
        <v>1</v>
      </c>
      <c r="F10" s="184">
        <v>33</v>
      </c>
      <c r="G10" s="184">
        <v>396</v>
      </c>
      <c r="H10" s="178">
        <v>397.16</v>
      </c>
      <c r="I10" s="123"/>
      <c r="J10" s="258"/>
      <c r="K10" s="153" t="s">
        <v>129</v>
      </c>
      <c r="L10" s="153" t="s">
        <v>136</v>
      </c>
      <c r="M10" s="184">
        <v>1</v>
      </c>
      <c r="N10" s="184">
        <v>174</v>
      </c>
      <c r="O10" s="184"/>
      <c r="P10" s="178">
        <v>2129.27</v>
      </c>
      <c r="R10" s="258"/>
      <c r="S10" s="153" t="s">
        <v>142</v>
      </c>
      <c r="T10" s="153" t="s">
        <v>145</v>
      </c>
      <c r="U10" s="184">
        <v>2</v>
      </c>
      <c r="V10" s="184">
        <v>148.5</v>
      </c>
      <c r="W10" s="184">
        <v>500</v>
      </c>
      <c r="X10" s="178">
        <v>1752.81</v>
      </c>
    </row>
    <row r="11" spans="2:24" ht="15.6" x14ac:dyDescent="0.3">
      <c r="B11" s="258"/>
      <c r="C11" s="153" t="s">
        <v>129</v>
      </c>
      <c r="D11" s="153" t="s">
        <v>137</v>
      </c>
      <c r="E11" s="184">
        <v>3</v>
      </c>
      <c r="F11" s="184">
        <v>226.666666666667</v>
      </c>
      <c r="G11" s="184">
        <v>5382.21</v>
      </c>
      <c r="H11" s="178">
        <v>1638.03666666667</v>
      </c>
      <c r="I11" s="123"/>
      <c r="J11" s="258"/>
      <c r="K11" s="153" t="s">
        <v>129</v>
      </c>
      <c r="L11" s="153" t="s">
        <v>137</v>
      </c>
      <c r="M11" s="184">
        <v>1</v>
      </c>
      <c r="N11" s="184">
        <v>154</v>
      </c>
      <c r="O11" s="184"/>
      <c r="P11" s="178">
        <v>1689.73</v>
      </c>
      <c r="R11" s="258"/>
      <c r="S11" s="153" t="s">
        <v>142</v>
      </c>
      <c r="T11" s="153" t="s">
        <v>157</v>
      </c>
      <c r="U11" s="184">
        <v>4</v>
      </c>
      <c r="V11" s="184">
        <v>206.5</v>
      </c>
      <c r="W11" s="184">
        <v>1363.42</v>
      </c>
      <c r="X11" s="178">
        <v>581.55999999999995</v>
      </c>
    </row>
    <row r="12" spans="2:24" ht="15.6" x14ac:dyDescent="0.3">
      <c r="B12" s="258"/>
      <c r="C12" s="153" t="s">
        <v>129</v>
      </c>
      <c r="D12" s="153" t="s">
        <v>138</v>
      </c>
      <c r="E12" s="184">
        <v>7</v>
      </c>
      <c r="F12" s="184">
        <v>378</v>
      </c>
      <c r="G12" s="184">
        <v>3161.44</v>
      </c>
      <c r="H12" s="178">
        <v>2125.08714285714</v>
      </c>
      <c r="I12" s="123"/>
      <c r="J12" s="258"/>
      <c r="K12" s="153" t="s">
        <v>129</v>
      </c>
      <c r="L12" s="153" t="s">
        <v>138</v>
      </c>
      <c r="M12" s="184">
        <v>1</v>
      </c>
      <c r="N12" s="184">
        <v>184</v>
      </c>
      <c r="O12" s="184">
        <v>574</v>
      </c>
      <c r="P12" s="178">
        <v>1656.72</v>
      </c>
      <c r="R12" s="258"/>
      <c r="S12" s="153" t="s">
        <v>159</v>
      </c>
      <c r="T12" s="153" t="s">
        <v>160</v>
      </c>
      <c r="U12" s="184">
        <v>5</v>
      </c>
      <c r="V12" s="184">
        <v>220.4</v>
      </c>
      <c r="W12" s="184">
        <v>7860.28</v>
      </c>
      <c r="X12" s="178">
        <v>3169.2579999999998</v>
      </c>
    </row>
    <row r="13" spans="2:24" ht="15.6" x14ac:dyDescent="0.3">
      <c r="B13" s="258"/>
      <c r="C13" s="153" t="s">
        <v>129</v>
      </c>
      <c r="D13" s="153" t="s">
        <v>139</v>
      </c>
      <c r="E13" s="184">
        <v>15</v>
      </c>
      <c r="F13" s="184">
        <v>284.13333333333298</v>
      </c>
      <c r="G13" s="184">
        <v>2059.13</v>
      </c>
      <c r="H13" s="178">
        <v>559.42066666666699</v>
      </c>
      <c r="I13" s="123"/>
      <c r="J13" s="258"/>
      <c r="K13" s="153" t="s">
        <v>129</v>
      </c>
      <c r="L13" s="153" t="s">
        <v>139</v>
      </c>
      <c r="M13" s="184">
        <v>11</v>
      </c>
      <c r="N13" s="184">
        <v>251.90909090909099</v>
      </c>
      <c r="O13" s="184">
        <v>2486</v>
      </c>
      <c r="P13" s="178">
        <v>1149.1518181818201</v>
      </c>
      <c r="R13" s="258"/>
      <c r="S13" s="153" t="s">
        <v>159</v>
      </c>
      <c r="T13" s="153" t="s">
        <v>162</v>
      </c>
      <c r="U13" s="184">
        <v>2</v>
      </c>
      <c r="V13" s="184">
        <v>169</v>
      </c>
      <c r="W13" s="184">
        <v>277</v>
      </c>
      <c r="X13" s="178">
        <v>490.74</v>
      </c>
    </row>
    <row r="14" spans="2:24" ht="15.6" x14ac:dyDescent="0.3">
      <c r="B14" s="258"/>
      <c r="C14" s="153" t="s">
        <v>142</v>
      </c>
      <c r="D14" s="153" t="s">
        <v>144</v>
      </c>
      <c r="E14" s="184">
        <v>76</v>
      </c>
      <c r="F14" s="184">
        <v>256.25</v>
      </c>
      <c r="G14" s="184">
        <v>25951.25</v>
      </c>
      <c r="H14" s="178">
        <v>714.37131578947401</v>
      </c>
      <c r="I14" s="123"/>
      <c r="J14" s="258"/>
      <c r="K14" s="153" t="s">
        <v>142</v>
      </c>
      <c r="L14" s="153" t="s">
        <v>144</v>
      </c>
      <c r="M14" s="184">
        <v>35</v>
      </c>
      <c r="N14" s="184">
        <v>296.71428571428601</v>
      </c>
      <c r="O14" s="184">
        <v>10279.93</v>
      </c>
      <c r="P14" s="178">
        <v>1024.26828571429</v>
      </c>
      <c r="R14" s="258"/>
      <c r="S14" s="153" t="s">
        <v>159</v>
      </c>
      <c r="T14" s="153" t="s">
        <v>163</v>
      </c>
      <c r="U14" s="184">
        <v>2</v>
      </c>
      <c r="V14" s="184">
        <v>153</v>
      </c>
      <c r="W14" s="184">
        <v>479</v>
      </c>
      <c r="X14" s="178">
        <v>612.80999999999995</v>
      </c>
    </row>
    <row r="15" spans="2:24" ht="15.6" x14ac:dyDescent="0.3">
      <c r="B15" s="258"/>
      <c r="C15" s="153" t="s">
        <v>142</v>
      </c>
      <c r="D15" s="153" t="s">
        <v>145</v>
      </c>
      <c r="E15" s="184">
        <v>25</v>
      </c>
      <c r="F15" s="184">
        <v>252.64</v>
      </c>
      <c r="G15" s="184">
        <v>7837.9</v>
      </c>
      <c r="H15" s="178">
        <v>635.48440000000005</v>
      </c>
      <c r="I15" s="123"/>
      <c r="J15" s="258"/>
      <c r="K15" s="153" t="s">
        <v>142</v>
      </c>
      <c r="L15" s="153" t="s">
        <v>145</v>
      </c>
      <c r="M15" s="184">
        <v>12</v>
      </c>
      <c r="N15" s="184">
        <v>264.5</v>
      </c>
      <c r="O15" s="184">
        <v>2234.0700000000002</v>
      </c>
      <c r="P15" s="178">
        <v>458.31833333333299</v>
      </c>
      <c r="R15" s="258"/>
      <c r="S15" s="153" t="s">
        <v>169</v>
      </c>
      <c r="T15" s="153" t="s">
        <v>171</v>
      </c>
      <c r="U15" s="184">
        <v>1</v>
      </c>
      <c r="V15" s="184">
        <v>184</v>
      </c>
      <c r="W15" s="184">
        <v>385.88</v>
      </c>
      <c r="X15" s="178">
        <v>550.70000000000005</v>
      </c>
    </row>
    <row r="16" spans="2:24" ht="15.6" x14ac:dyDescent="0.3">
      <c r="B16" s="258"/>
      <c r="C16" s="153" t="s">
        <v>142</v>
      </c>
      <c r="D16" s="153" t="s">
        <v>146</v>
      </c>
      <c r="E16" s="184">
        <v>20</v>
      </c>
      <c r="F16" s="184">
        <v>255</v>
      </c>
      <c r="G16" s="184">
        <v>4335.74</v>
      </c>
      <c r="H16" s="178">
        <v>632.47749999999996</v>
      </c>
      <c r="I16" s="123"/>
      <c r="J16" s="258"/>
      <c r="K16" s="153" t="s">
        <v>142</v>
      </c>
      <c r="L16" s="153" t="s">
        <v>146</v>
      </c>
      <c r="M16" s="184">
        <v>7</v>
      </c>
      <c r="N16" s="184">
        <v>253</v>
      </c>
      <c r="O16" s="184">
        <v>2610</v>
      </c>
      <c r="P16" s="178">
        <v>1473.5085714285699</v>
      </c>
      <c r="R16" s="258"/>
      <c r="S16" s="153" t="s">
        <v>169</v>
      </c>
      <c r="T16" s="153" t="s">
        <v>172</v>
      </c>
      <c r="U16" s="184">
        <v>1</v>
      </c>
      <c r="V16" s="184">
        <v>335</v>
      </c>
      <c r="W16" s="184">
        <v>52</v>
      </c>
      <c r="X16" s="178">
        <v>575.24</v>
      </c>
    </row>
    <row r="17" spans="2:24" ht="15.6" x14ac:dyDescent="0.3">
      <c r="B17" s="258"/>
      <c r="C17" s="153" t="s">
        <v>142</v>
      </c>
      <c r="D17" s="153" t="s">
        <v>147</v>
      </c>
      <c r="E17" s="184">
        <v>41</v>
      </c>
      <c r="F17" s="184">
        <v>240.756097560976</v>
      </c>
      <c r="G17" s="184">
        <v>14274.84</v>
      </c>
      <c r="H17" s="178">
        <v>713.48463414634102</v>
      </c>
      <c r="I17" s="123"/>
      <c r="J17" s="258"/>
      <c r="K17" s="153" t="s">
        <v>142</v>
      </c>
      <c r="L17" s="153" t="s">
        <v>147</v>
      </c>
      <c r="M17" s="184">
        <v>12</v>
      </c>
      <c r="N17" s="184">
        <v>280.75</v>
      </c>
      <c r="O17" s="184">
        <v>1407.34</v>
      </c>
      <c r="P17" s="178">
        <v>645.88083333333304</v>
      </c>
      <c r="R17" s="258"/>
      <c r="S17" s="153" t="s">
        <v>174</v>
      </c>
      <c r="T17" s="153" t="s">
        <v>176</v>
      </c>
      <c r="U17" s="184">
        <v>2</v>
      </c>
      <c r="V17" s="184">
        <v>128.5</v>
      </c>
      <c r="W17" s="184">
        <v>1200</v>
      </c>
      <c r="X17" s="178">
        <v>1163.8150000000001</v>
      </c>
    </row>
    <row r="18" spans="2:24" ht="15.6" x14ac:dyDescent="0.3">
      <c r="B18" s="258"/>
      <c r="C18" s="153" t="s">
        <v>142</v>
      </c>
      <c r="D18" s="153" t="s">
        <v>149</v>
      </c>
      <c r="E18" s="184">
        <v>3</v>
      </c>
      <c r="F18" s="184">
        <v>234.333333333333</v>
      </c>
      <c r="G18" s="184">
        <v>1383</v>
      </c>
      <c r="H18" s="178">
        <v>356.86666666666702</v>
      </c>
      <c r="I18" s="123"/>
      <c r="J18" s="258"/>
      <c r="K18" s="153" t="s">
        <v>142</v>
      </c>
      <c r="L18" s="153" t="s">
        <v>151</v>
      </c>
      <c r="M18" s="184">
        <v>3</v>
      </c>
      <c r="N18" s="184">
        <v>173.666666666667</v>
      </c>
      <c r="O18" s="184">
        <v>2820</v>
      </c>
      <c r="P18" s="178">
        <v>1837.28666666667</v>
      </c>
      <c r="R18" s="258"/>
      <c r="S18" s="153" t="s">
        <v>174</v>
      </c>
      <c r="T18" s="153" t="s">
        <v>183</v>
      </c>
      <c r="U18" s="184">
        <v>1</v>
      </c>
      <c r="V18" s="184">
        <v>336</v>
      </c>
      <c r="W18" s="184">
        <v>220</v>
      </c>
      <c r="X18" s="178">
        <v>660.23</v>
      </c>
    </row>
    <row r="19" spans="2:24" ht="15.6" x14ac:dyDescent="0.3">
      <c r="B19" s="258"/>
      <c r="C19" s="153" t="s">
        <v>142</v>
      </c>
      <c r="D19" s="153" t="s">
        <v>150</v>
      </c>
      <c r="E19" s="184">
        <v>4</v>
      </c>
      <c r="F19" s="184">
        <v>287.75</v>
      </c>
      <c r="G19" s="184">
        <v>932.49</v>
      </c>
      <c r="H19" s="178">
        <v>629.77250000000004</v>
      </c>
      <c r="I19" s="123"/>
      <c r="J19" s="258"/>
      <c r="K19" s="153" t="s">
        <v>142</v>
      </c>
      <c r="L19" s="153" t="s">
        <v>153</v>
      </c>
      <c r="M19" s="184">
        <v>1</v>
      </c>
      <c r="N19" s="184">
        <v>184</v>
      </c>
      <c r="O19" s="184">
        <v>831</v>
      </c>
      <c r="P19" s="178">
        <v>1662.54</v>
      </c>
      <c r="R19" s="258"/>
      <c r="S19" s="153" t="s">
        <v>185</v>
      </c>
      <c r="T19" s="153" t="s">
        <v>187</v>
      </c>
      <c r="U19" s="184">
        <v>1</v>
      </c>
      <c r="V19" s="184">
        <v>184</v>
      </c>
      <c r="W19" s="184">
        <v>95</v>
      </c>
      <c r="X19" s="178">
        <v>349.74</v>
      </c>
    </row>
    <row r="20" spans="2:24" ht="15.6" x14ac:dyDescent="0.3">
      <c r="B20" s="258"/>
      <c r="C20" s="153" t="s">
        <v>142</v>
      </c>
      <c r="D20" s="153" t="s">
        <v>151</v>
      </c>
      <c r="E20" s="184">
        <v>6</v>
      </c>
      <c r="F20" s="184">
        <v>218.666666666667</v>
      </c>
      <c r="G20" s="184">
        <v>2463.75</v>
      </c>
      <c r="H20" s="178">
        <v>521.95666666666705</v>
      </c>
      <c r="I20" s="123"/>
      <c r="J20" s="258"/>
      <c r="K20" s="153" t="s">
        <v>142</v>
      </c>
      <c r="L20" s="153" t="s">
        <v>154</v>
      </c>
      <c r="M20" s="184">
        <v>6</v>
      </c>
      <c r="N20" s="184">
        <v>342.66666666666703</v>
      </c>
      <c r="O20" s="184">
        <v>861.22</v>
      </c>
      <c r="P20" s="178">
        <v>1210.8050000000001</v>
      </c>
      <c r="R20" s="258"/>
      <c r="S20" s="153" t="s">
        <v>185</v>
      </c>
      <c r="T20" s="153" t="s">
        <v>188</v>
      </c>
      <c r="U20" s="184">
        <v>2</v>
      </c>
      <c r="V20" s="184">
        <v>366</v>
      </c>
      <c r="W20" s="184">
        <v>702</v>
      </c>
      <c r="X20" s="178">
        <v>393.27</v>
      </c>
    </row>
    <row r="21" spans="2:24" ht="15.6" x14ac:dyDescent="0.3">
      <c r="B21" s="258"/>
      <c r="C21" s="153" t="s">
        <v>142</v>
      </c>
      <c r="D21" s="153" t="s">
        <v>153</v>
      </c>
      <c r="E21" s="184">
        <v>5</v>
      </c>
      <c r="F21" s="184">
        <v>238.2</v>
      </c>
      <c r="G21" s="184">
        <v>1896.85</v>
      </c>
      <c r="H21" s="178">
        <v>731.55600000000004</v>
      </c>
      <c r="I21" s="123"/>
      <c r="J21" s="258"/>
      <c r="K21" s="153" t="s">
        <v>142</v>
      </c>
      <c r="L21" s="153" t="s">
        <v>157</v>
      </c>
      <c r="M21" s="184">
        <v>106</v>
      </c>
      <c r="N21" s="184">
        <v>296.00943396226398</v>
      </c>
      <c r="O21" s="184">
        <v>20069.71</v>
      </c>
      <c r="P21" s="178">
        <v>866.07141509433995</v>
      </c>
      <c r="R21" s="258"/>
      <c r="S21" s="153" t="s">
        <v>185</v>
      </c>
      <c r="T21" s="153" t="s">
        <v>195</v>
      </c>
      <c r="U21" s="184">
        <v>1</v>
      </c>
      <c r="V21" s="184">
        <v>365</v>
      </c>
      <c r="W21" s="184">
        <v>523.89</v>
      </c>
      <c r="X21" s="178">
        <v>720.7</v>
      </c>
    </row>
    <row r="22" spans="2:24" ht="15.6" x14ac:dyDescent="0.3">
      <c r="B22" s="258"/>
      <c r="C22" s="153" t="s">
        <v>142</v>
      </c>
      <c r="D22" s="153" t="s">
        <v>154</v>
      </c>
      <c r="E22" s="184">
        <v>11</v>
      </c>
      <c r="F22" s="184">
        <v>217</v>
      </c>
      <c r="G22" s="184">
        <v>3544.22</v>
      </c>
      <c r="H22" s="178">
        <v>707.41818181818201</v>
      </c>
      <c r="I22" s="123"/>
      <c r="J22" s="258"/>
      <c r="K22" s="153" t="s">
        <v>159</v>
      </c>
      <c r="L22" s="153" t="s">
        <v>160</v>
      </c>
      <c r="M22" s="184">
        <v>79</v>
      </c>
      <c r="N22" s="184">
        <v>264.01265822784802</v>
      </c>
      <c r="O22" s="184">
        <v>18456.36</v>
      </c>
      <c r="P22" s="178">
        <v>918.74367088607596</v>
      </c>
      <c r="R22" s="258"/>
      <c r="S22" s="153" t="s">
        <v>185</v>
      </c>
      <c r="T22" s="153" t="s">
        <v>197</v>
      </c>
      <c r="U22" s="184">
        <v>1</v>
      </c>
      <c r="V22" s="184">
        <v>154</v>
      </c>
      <c r="W22" s="184"/>
      <c r="X22" s="178">
        <v>362.44</v>
      </c>
    </row>
    <row r="23" spans="2:24" ht="15.6" x14ac:dyDescent="0.3">
      <c r="B23" s="258"/>
      <c r="C23" s="153" t="s">
        <v>142</v>
      </c>
      <c r="D23" s="153" t="s">
        <v>155</v>
      </c>
      <c r="E23" s="184">
        <v>1</v>
      </c>
      <c r="F23" s="184">
        <v>336</v>
      </c>
      <c r="G23" s="184">
        <v>445</v>
      </c>
      <c r="H23" s="178">
        <v>1114.1600000000001</v>
      </c>
      <c r="I23" s="123"/>
      <c r="J23" s="258"/>
      <c r="K23" s="153" t="s">
        <v>159</v>
      </c>
      <c r="L23" s="153" t="s">
        <v>162</v>
      </c>
      <c r="M23" s="184">
        <v>2</v>
      </c>
      <c r="N23" s="184">
        <v>323</v>
      </c>
      <c r="O23" s="184">
        <v>660</v>
      </c>
      <c r="P23" s="178">
        <v>2880.79</v>
      </c>
      <c r="R23" s="258"/>
      <c r="S23" s="153" t="s">
        <v>199</v>
      </c>
      <c r="T23" s="153" t="s">
        <v>201</v>
      </c>
      <c r="U23" s="184">
        <v>1</v>
      </c>
      <c r="V23" s="184">
        <v>365</v>
      </c>
      <c r="W23" s="184">
        <v>270</v>
      </c>
      <c r="X23" s="178">
        <v>492.24</v>
      </c>
    </row>
    <row r="24" spans="2:24" ht="15.6" x14ac:dyDescent="0.3">
      <c r="B24" s="258"/>
      <c r="C24" s="153" t="s">
        <v>142</v>
      </c>
      <c r="D24" s="153" t="s">
        <v>156</v>
      </c>
      <c r="E24" s="184">
        <v>2</v>
      </c>
      <c r="F24" s="184">
        <v>199</v>
      </c>
      <c r="G24" s="184">
        <v>461</v>
      </c>
      <c r="H24" s="178">
        <v>272.17500000000001</v>
      </c>
      <c r="I24" s="123"/>
      <c r="J24" s="258"/>
      <c r="K24" s="153" t="s">
        <v>159</v>
      </c>
      <c r="L24" s="153" t="s">
        <v>163</v>
      </c>
      <c r="M24" s="184">
        <v>15</v>
      </c>
      <c r="N24" s="184">
        <v>242.86666666666699</v>
      </c>
      <c r="O24" s="184">
        <v>6723.41</v>
      </c>
      <c r="P24" s="178">
        <v>765.33466666666698</v>
      </c>
      <c r="R24" s="258"/>
      <c r="S24" s="153" t="s">
        <v>199</v>
      </c>
      <c r="T24" s="153" t="s">
        <v>204</v>
      </c>
      <c r="U24" s="184">
        <v>2</v>
      </c>
      <c r="V24" s="184">
        <v>350.5</v>
      </c>
      <c r="W24" s="184">
        <v>818</v>
      </c>
      <c r="X24" s="178">
        <v>613.15</v>
      </c>
    </row>
    <row r="25" spans="2:24" ht="15.6" x14ac:dyDescent="0.3">
      <c r="B25" s="258"/>
      <c r="C25" s="153" t="s">
        <v>142</v>
      </c>
      <c r="D25" s="153" t="s">
        <v>157</v>
      </c>
      <c r="E25" s="184">
        <v>190</v>
      </c>
      <c r="F25" s="184">
        <v>257.63684210526299</v>
      </c>
      <c r="G25" s="184">
        <v>48590.81</v>
      </c>
      <c r="H25" s="178">
        <v>608.14926315789501</v>
      </c>
      <c r="I25" s="123"/>
      <c r="J25" s="258"/>
      <c r="K25" s="153" t="s">
        <v>159</v>
      </c>
      <c r="L25" s="153" t="s">
        <v>165</v>
      </c>
      <c r="M25" s="184">
        <v>1</v>
      </c>
      <c r="N25" s="184">
        <v>167</v>
      </c>
      <c r="O25" s="184"/>
      <c r="P25" s="178">
        <v>104.98</v>
      </c>
      <c r="R25" s="258"/>
      <c r="S25" s="153" t="s">
        <v>210</v>
      </c>
      <c r="T25" s="153" t="s">
        <v>220</v>
      </c>
      <c r="U25" s="184">
        <v>2</v>
      </c>
      <c r="V25" s="184">
        <v>168.5</v>
      </c>
      <c r="W25" s="184">
        <v>1497</v>
      </c>
      <c r="X25" s="178">
        <v>2105.1799999999998</v>
      </c>
    </row>
    <row r="26" spans="2:24" ht="15.6" x14ac:dyDescent="0.3">
      <c r="B26" s="258"/>
      <c r="C26" s="153" t="s">
        <v>142</v>
      </c>
      <c r="D26" s="153" t="s">
        <v>158</v>
      </c>
      <c r="E26" s="184">
        <v>2</v>
      </c>
      <c r="F26" s="184">
        <v>275</v>
      </c>
      <c r="G26" s="184">
        <v>531.19000000000005</v>
      </c>
      <c r="H26" s="178">
        <v>485.83</v>
      </c>
      <c r="I26" s="123"/>
      <c r="J26" s="258"/>
      <c r="K26" s="153" t="s">
        <v>159</v>
      </c>
      <c r="L26" s="153" t="s">
        <v>166</v>
      </c>
      <c r="M26" s="184">
        <v>1</v>
      </c>
      <c r="N26" s="184">
        <v>336</v>
      </c>
      <c r="O26" s="184">
        <v>300</v>
      </c>
      <c r="P26" s="178">
        <v>870.12</v>
      </c>
      <c r="R26" s="258"/>
      <c r="S26" s="153" t="s">
        <v>223</v>
      </c>
      <c r="T26" s="153" t="s">
        <v>224</v>
      </c>
      <c r="U26" s="184">
        <v>5</v>
      </c>
      <c r="V26" s="184">
        <v>196</v>
      </c>
      <c r="W26" s="184">
        <v>1956</v>
      </c>
      <c r="X26" s="178">
        <v>396.88200000000001</v>
      </c>
    </row>
    <row r="27" spans="2:24" ht="15.6" x14ac:dyDescent="0.3">
      <c r="B27" s="258"/>
      <c r="C27" s="153" t="s">
        <v>159</v>
      </c>
      <c r="D27" s="153" t="s">
        <v>160</v>
      </c>
      <c r="E27" s="184">
        <v>129</v>
      </c>
      <c r="F27" s="184">
        <v>235.32558139534899</v>
      </c>
      <c r="G27" s="184">
        <v>31223.94</v>
      </c>
      <c r="H27" s="178">
        <v>701.77767441860499</v>
      </c>
      <c r="I27" s="123"/>
      <c r="J27" s="258"/>
      <c r="K27" s="153" t="s">
        <v>159</v>
      </c>
      <c r="L27" s="153" t="s">
        <v>168</v>
      </c>
      <c r="M27" s="184">
        <v>2</v>
      </c>
      <c r="N27" s="184">
        <v>315</v>
      </c>
      <c r="O27" s="184">
        <v>312.36</v>
      </c>
      <c r="P27" s="178">
        <v>852.51499999999999</v>
      </c>
      <c r="R27" s="258"/>
      <c r="S27" s="153" t="s">
        <v>223</v>
      </c>
      <c r="T27" s="153" t="s">
        <v>226</v>
      </c>
      <c r="U27" s="184">
        <v>5</v>
      </c>
      <c r="V27" s="184">
        <v>272.2</v>
      </c>
      <c r="W27" s="184">
        <v>1560</v>
      </c>
      <c r="X27" s="178">
        <v>1942.922</v>
      </c>
    </row>
    <row r="28" spans="2:24" ht="15.6" x14ac:dyDescent="0.3">
      <c r="B28" s="258"/>
      <c r="C28" s="153" t="s">
        <v>159</v>
      </c>
      <c r="D28" s="153" t="s">
        <v>162</v>
      </c>
      <c r="E28" s="184">
        <v>10</v>
      </c>
      <c r="F28" s="184">
        <v>222</v>
      </c>
      <c r="G28" s="184">
        <v>2872.55</v>
      </c>
      <c r="H28" s="178">
        <v>913.81700000000001</v>
      </c>
      <c r="I28" s="123"/>
      <c r="J28" s="258"/>
      <c r="K28" s="153" t="s">
        <v>169</v>
      </c>
      <c r="L28" s="153" t="s">
        <v>170</v>
      </c>
      <c r="M28" s="184">
        <v>3</v>
      </c>
      <c r="N28" s="184">
        <v>345</v>
      </c>
      <c r="O28" s="184">
        <v>666.56</v>
      </c>
      <c r="P28" s="178">
        <v>1213.9966666666701</v>
      </c>
      <c r="R28" s="258"/>
      <c r="S28" s="153" t="s">
        <v>223</v>
      </c>
      <c r="T28" s="153" t="s">
        <v>233</v>
      </c>
      <c r="U28" s="184">
        <v>1</v>
      </c>
      <c r="V28" s="184">
        <v>154</v>
      </c>
      <c r="W28" s="184">
        <v>336</v>
      </c>
      <c r="X28" s="178">
        <v>671.04</v>
      </c>
    </row>
    <row r="29" spans="2:24" ht="15.6" x14ac:dyDescent="0.3">
      <c r="B29" s="258"/>
      <c r="C29" s="153" t="s">
        <v>159</v>
      </c>
      <c r="D29" s="153" t="s">
        <v>163</v>
      </c>
      <c r="E29" s="184">
        <v>23</v>
      </c>
      <c r="F29" s="184">
        <v>250.34782608695701</v>
      </c>
      <c r="G29" s="184">
        <v>6362.09</v>
      </c>
      <c r="H29" s="178">
        <v>579.89739130434805</v>
      </c>
      <c r="I29" s="123"/>
      <c r="J29" s="258"/>
      <c r="K29" s="153" t="s">
        <v>169</v>
      </c>
      <c r="L29" s="153" t="s">
        <v>172</v>
      </c>
      <c r="M29" s="184">
        <v>1</v>
      </c>
      <c r="N29" s="184">
        <v>153</v>
      </c>
      <c r="O29" s="184">
        <v>13</v>
      </c>
      <c r="P29" s="178">
        <v>80.12</v>
      </c>
      <c r="R29" s="258"/>
      <c r="S29" s="153" t="s">
        <v>242</v>
      </c>
      <c r="T29" s="153" t="s">
        <v>248</v>
      </c>
      <c r="U29" s="184">
        <v>2</v>
      </c>
      <c r="V29" s="184">
        <v>92</v>
      </c>
      <c r="W29" s="184">
        <v>971.14</v>
      </c>
      <c r="X29" s="178">
        <v>150.22</v>
      </c>
    </row>
    <row r="30" spans="2:24" ht="15.6" x14ac:dyDescent="0.3">
      <c r="B30" s="258"/>
      <c r="C30" s="153" t="s">
        <v>159</v>
      </c>
      <c r="D30" s="153" t="s">
        <v>165</v>
      </c>
      <c r="E30" s="184">
        <v>2</v>
      </c>
      <c r="F30" s="184">
        <v>275</v>
      </c>
      <c r="G30" s="184">
        <v>693</v>
      </c>
      <c r="H30" s="178">
        <v>528.52</v>
      </c>
      <c r="I30" s="123"/>
      <c r="J30" s="258"/>
      <c r="K30" s="153" t="s">
        <v>169</v>
      </c>
      <c r="L30" s="153" t="s">
        <v>173</v>
      </c>
      <c r="M30" s="184">
        <v>1</v>
      </c>
      <c r="N30" s="184">
        <v>153</v>
      </c>
      <c r="O30" s="184">
        <v>1246.95</v>
      </c>
      <c r="P30" s="178">
        <v>2052</v>
      </c>
      <c r="R30" s="258"/>
      <c r="S30" s="153" t="s">
        <v>242</v>
      </c>
      <c r="T30" s="153" t="s">
        <v>249</v>
      </c>
      <c r="U30" s="184">
        <v>2</v>
      </c>
      <c r="V30" s="184">
        <v>347</v>
      </c>
      <c r="W30" s="184">
        <v>172</v>
      </c>
      <c r="X30" s="178">
        <v>2941.87</v>
      </c>
    </row>
    <row r="31" spans="2:24" ht="15.6" x14ac:dyDescent="0.3">
      <c r="B31" s="258"/>
      <c r="C31" s="153" t="s">
        <v>159</v>
      </c>
      <c r="D31" s="153" t="s">
        <v>166</v>
      </c>
      <c r="E31" s="184">
        <v>3</v>
      </c>
      <c r="F31" s="184">
        <v>148</v>
      </c>
      <c r="G31" s="184">
        <v>1703</v>
      </c>
      <c r="H31" s="178">
        <v>1188.65333333333</v>
      </c>
      <c r="I31" s="123"/>
      <c r="J31" s="258"/>
      <c r="K31" s="153" t="s">
        <v>174</v>
      </c>
      <c r="L31" s="153" t="s">
        <v>175</v>
      </c>
      <c r="M31" s="184">
        <v>1</v>
      </c>
      <c r="N31" s="184">
        <v>154</v>
      </c>
      <c r="O31" s="184">
        <v>330</v>
      </c>
      <c r="P31" s="178">
        <v>656.04</v>
      </c>
      <c r="R31" s="258"/>
      <c r="S31" s="153"/>
      <c r="T31" s="153"/>
      <c r="U31" s="184"/>
      <c r="V31" s="184"/>
      <c r="W31" s="184"/>
      <c r="X31" s="178"/>
    </row>
    <row r="32" spans="2:24" ht="15.6" x14ac:dyDescent="0.3">
      <c r="B32" s="258"/>
      <c r="C32" s="153" t="s">
        <v>159</v>
      </c>
      <c r="D32" s="153" t="s">
        <v>167</v>
      </c>
      <c r="E32" s="184">
        <v>1</v>
      </c>
      <c r="F32" s="184">
        <v>336</v>
      </c>
      <c r="G32" s="184">
        <v>600</v>
      </c>
      <c r="H32" s="178">
        <v>576.04999999999995</v>
      </c>
      <c r="I32" s="123"/>
      <c r="J32" s="258"/>
      <c r="K32" s="153" t="s">
        <v>174</v>
      </c>
      <c r="L32" s="153" t="s">
        <v>176</v>
      </c>
      <c r="M32" s="184">
        <v>14</v>
      </c>
      <c r="N32" s="184">
        <v>316.78571428571399</v>
      </c>
      <c r="O32" s="184">
        <v>3106.95</v>
      </c>
      <c r="P32" s="178">
        <v>818.65</v>
      </c>
      <c r="R32" s="258"/>
      <c r="S32" s="153"/>
      <c r="T32" s="153"/>
      <c r="U32" s="184"/>
      <c r="V32" s="184"/>
      <c r="W32" s="184"/>
      <c r="X32" s="178"/>
    </row>
    <row r="33" spans="2:24" ht="15.6" x14ac:dyDescent="0.3">
      <c r="B33" s="258"/>
      <c r="C33" s="153" t="s">
        <v>159</v>
      </c>
      <c r="D33" s="153" t="s">
        <v>168</v>
      </c>
      <c r="E33" s="184">
        <v>1</v>
      </c>
      <c r="F33" s="184">
        <v>184</v>
      </c>
      <c r="G33" s="184"/>
      <c r="H33" s="178">
        <v>1674.42</v>
      </c>
      <c r="I33" s="123"/>
      <c r="J33" s="258"/>
      <c r="K33" s="153" t="s">
        <v>174</v>
      </c>
      <c r="L33" s="153" t="s">
        <v>177</v>
      </c>
      <c r="M33" s="184">
        <v>2</v>
      </c>
      <c r="N33" s="184">
        <v>350</v>
      </c>
      <c r="O33" s="184">
        <v>204</v>
      </c>
      <c r="P33" s="178">
        <v>438.85</v>
      </c>
      <c r="R33" s="258"/>
      <c r="S33" s="153"/>
      <c r="T33" s="153"/>
      <c r="U33" s="184"/>
      <c r="V33" s="184"/>
      <c r="W33" s="184"/>
      <c r="X33" s="178"/>
    </row>
    <row r="34" spans="2:24" ht="15.6" x14ac:dyDescent="0.3">
      <c r="B34" s="258"/>
      <c r="C34" s="153" t="s">
        <v>169</v>
      </c>
      <c r="D34" s="153" t="s">
        <v>170</v>
      </c>
      <c r="E34" s="184">
        <v>11</v>
      </c>
      <c r="F34" s="184">
        <v>236.09090909090901</v>
      </c>
      <c r="G34" s="184">
        <v>3648.75</v>
      </c>
      <c r="H34" s="178">
        <v>881.10181818181798</v>
      </c>
      <c r="I34" s="123"/>
      <c r="J34" s="258"/>
      <c r="K34" s="153" t="s">
        <v>174</v>
      </c>
      <c r="L34" s="153" t="s">
        <v>180</v>
      </c>
      <c r="M34" s="184">
        <v>6</v>
      </c>
      <c r="N34" s="184">
        <v>191.5</v>
      </c>
      <c r="O34" s="184">
        <v>2215</v>
      </c>
      <c r="P34" s="178">
        <v>765.45833333333303</v>
      </c>
      <c r="R34" s="258"/>
      <c r="S34" s="153"/>
      <c r="T34" s="153"/>
      <c r="U34" s="184"/>
      <c r="V34" s="184"/>
      <c r="W34" s="184"/>
      <c r="X34" s="178"/>
    </row>
    <row r="35" spans="2:24" ht="15.6" x14ac:dyDescent="0.3">
      <c r="B35" s="258"/>
      <c r="C35" s="153" t="s">
        <v>169</v>
      </c>
      <c r="D35" s="153" t="s">
        <v>171</v>
      </c>
      <c r="E35" s="184">
        <v>3</v>
      </c>
      <c r="F35" s="184">
        <v>235.333333333333</v>
      </c>
      <c r="G35" s="184">
        <v>621</v>
      </c>
      <c r="H35" s="178">
        <v>811.16</v>
      </c>
      <c r="I35" s="123"/>
      <c r="J35" s="258"/>
      <c r="K35" s="153" t="s">
        <v>174</v>
      </c>
      <c r="L35" s="153" t="s">
        <v>181</v>
      </c>
      <c r="M35" s="184">
        <v>9</v>
      </c>
      <c r="N35" s="184">
        <v>214.666666666667</v>
      </c>
      <c r="O35" s="184">
        <v>2708</v>
      </c>
      <c r="P35" s="178">
        <v>852.39555555555501</v>
      </c>
      <c r="R35" s="258"/>
      <c r="S35" s="153"/>
      <c r="T35" s="153"/>
      <c r="U35" s="184"/>
      <c r="V35" s="184"/>
      <c r="W35" s="184"/>
      <c r="X35" s="178"/>
    </row>
    <row r="36" spans="2:24" ht="15.6" x14ac:dyDescent="0.3">
      <c r="B36" s="258"/>
      <c r="C36" s="153" t="s">
        <v>169</v>
      </c>
      <c r="D36" s="153" t="s">
        <v>172</v>
      </c>
      <c r="E36" s="184">
        <v>13</v>
      </c>
      <c r="F36" s="184">
        <v>273.92307692307702</v>
      </c>
      <c r="G36" s="184">
        <v>6026.36</v>
      </c>
      <c r="H36" s="178">
        <v>1118.69769230769</v>
      </c>
      <c r="I36" s="123"/>
      <c r="J36" s="258"/>
      <c r="K36" s="153" t="s">
        <v>174</v>
      </c>
      <c r="L36" s="153" t="s">
        <v>183</v>
      </c>
      <c r="M36" s="184">
        <v>2</v>
      </c>
      <c r="N36" s="184">
        <v>237</v>
      </c>
      <c r="O36" s="184">
        <v>235</v>
      </c>
      <c r="P36" s="178">
        <v>1206.9949999999999</v>
      </c>
      <c r="R36" s="258"/>
      <c r="S36" s="153"/>
      <c r="T36" s="153"/>
      <c r="U36" s="184"/>
      <c r="V36" s="184"/>
      <c r="W36" s="184"/>
      <c r="X36" s="178"/>
    </row>
    <row r="37" spans="2:24" ht="15.6" x14ac:dyDescent="0.3">
      <c r="B37" s="258"/>
      <c r="C37" s="153" t="s">
        <v>169</v>
      </c>
      <c r="D37" s="153" t="s">
        <v>173</v>
      </c>
      <c r="E37" s="184">
        <v>7</v>
      </c>
      <c r="F37" s="184">
        <v>288</v>
      </c>
      <c r="G37" s="184">
        <v>3279</v>
      </c>
      <c r="H37" s="178">
        <v>1168.45571428571</v>
      </c>
      <c r="I37" s="123"/>
      <c r="J37" s="258"/>
      <c r="K37" s="153" t="s">
        <v>185</v>
      </c>
      <c r="L37" s="153" t="s">
        <v>187</v>
      </c>
      <c r="M37" s="184">
        <v>14</v>
      </c>
      <c r="N37" s="184">
        <v>238.28571428571399</v>
      </c>
      <c r="O37" s="184">
        <v>4806.41</v>
      </c>
      <c r="P37" s="178">
        <v>1098.44571428571</v>
      </c>
      <c r="R37" s="258"/>
      <c r="S37" s="7"/>
      <c r="T37" s="7"/>
      <c r="U37" s="91"/>
      <c r="V37" s="91"/>
      <c r="W37" s="91"/>
      <c r="X37" s="24"/>
    </row>
    <row r="38" spans="2:24" ht="15.6" x14ac:dyDescent="0.3">
      <c r="B38" s="258"/>
      <c r="C38" s="153" t="s">
        <v>174</v>
      </c>
      <c r="D38" s="153" t="s">
        <v>176</v>
      </c>
      <c r="E38" s="184">
        <v>22</v>
      </c>
      <c r="F38" s="184">
        <v>209.59090909090901</v>
      </c>
      <c r="G38" s="184">
        <v>11106.26</v>
      </c>
      <c r="H38" s="178">
        <v>1053.8072727272699</v>
      </c>
      <c r="I38" s="123"/>
      <c r="J38" s="258"/>
      <c r="K38" s="153" t="s">
        <v>185</v>
      </c>
      <c r="L38" s="153" t="s">
        <v>188</v>
      </c>
      <c r="M38" s="184">
        <v>4</v>
      </c>
      <c r="N38" s="184">
        <v>297.25</v>
      </c>
      <c r="O38" s="184">
        <v>1395.79</v>
      </c>
      <c r="P38" s="178">
        <v>891.20249999999999</v>
      </c>
      <c r="R38" s="258"/>
      <c r="S38" s="7"/>
      <c r="T38" s="7"/>
      <c r="U38" s="91"/>
      <c r="V38" s="91"/>
      <c r="W38" s="91"/>
      <c r="X38" s="24"/>
    </row>
    <row r="39" spans="2:24" ht="15.6" x14ac:dyDescent="0.3">
      <c r="B39" s="258"/>
      <c r="C39" s="153" t="s">
        <v>174</v>
      </c>
      <c r="D39" s="153" t="s">
        <v>177</v>
      </c>
      <c r="E39" s="184">
        <v>4</v>
      </c>
      <c r="F39" s="184">
        <v>138.75</v>
      </c>
      <c r="G39" s="184">
        <v>2056</v>
      </c>
      <c r="H39" s="178">
        <v>954.05499999999995</v>
      </c>
      <c r="I39" s="123"/>
      <c r="J39" s="258"/>
      <c r="K39" s="153" t="s">
        <v>185</v>
      </c>
      <c r="L39" s="153" t="s">
        <v>192</v>
      </c>
      <c r="M39" s="184">
        <v>9</v>
      </c>
      <c r="N39" s="184">
        <v>202.555555555556</v>
      </c>
      <c r="O39" s="184">
        <v>5447</v>
      </c>
      <c r="P39" s="178">
        <v>2375.2277777777799</v>
      </c>
      <c r="R39" s="258"/>
      <c r="S39" s="7"/>
      <c r="T39" s="7"/>
      <c r="U39" s="91"/>
      <c r="V39" s="91"/>
      <c r="W39" s="91"/>
      <c r="X39" s="24"/>
    </row>
    <row r="40" spans="2:24" ht="15.6" x14ac:dyDescent="0.3">
      <c r="B40" s="258"/>
      <c r="C40" s="153" t="s">
        <v>174</v>
      </c>
      <c r="D40" s="153" t="s">
        <v>180</v>
      </c>
      <c r="E40" s="184">
        <v>4</v>
      </c>
      <c r="F40" s="184">
        <v>280</v>
      </c>
      <c r="G40" s="184">
        <v>1089.08</v>
      </c>
      <c r="H40" s="178">
        <v>888.0625</v>
      </c>
      <c r="I40" s="123"/>
      <c r="J40" s="258"/>
      <c r="K40" s="153" t="s">
        <v>185</v>
      </c>
      <c r="L40" s="153" t="s">
        <v>193</v>
      </c>
      <c r="M40" s="184">
        <v>1</v>
      </c>
      <c r="N40" s="184">
        <v>365</v>
      </c>
      <c r="O40" s="184">
        <v>300</v>
      </c>
      <c r="P40" s="178">
        <v>313.62</v>
      </c>
      <c r="R40" s="258"/>
      <c r="S40" s="7"/>
      <c r="T40" s="7"/>
      <c r="U40" s="91"/>
      <c r="V40" s="91"/>
      <c r="W40" s="91"/>
      <c r="X40" s="24"/>
    </row>
    <row r="41" spans="2:24" ht="15.6" x14ac:dyDescent="0.3">
      <c r="B41" s="258"/>
      <c r="C41" s="153" t="s">
        <v>174</v>
      </c>
      <c r="D41" s="153" t="s">
        <v>181</v>
      </c>
      <c r="E41" s="184">
        <v>5</v>
      </c>
      <c r="F41" s="184">
        <v>280.60000000000002</v>
      </c>
      <c r="G41" s="184">
        <v>1047</v>
      </c>
      <c r="H41" s="178">
        <v>863.58399999999995</v>
      </c>
      <c r="I41" s="123"/>
      <c r="J41" s="258"/>
      <c r="K41" s="153" t="s">
        <v>185</v>
      </c>
      <c r="L41" s="153" t="s">
        <v>195</v>
      </c>
      <c r="M41" s="184">
        <v>2</v>
      </c>
      <c r="N41" s="184">
        <v>333.5</v>
      </c>
      <c r="O41" s="184">
        <v>34</v>
      </c>
      <c r="P41" s="178">
        <v>512.57500000000005</v>
      </c>
      <c r="R41" s="258"/>
      <c r="S41" s="7"/>
      <c r="T41" s="7"/>
      <c r="U41" s="91"/>
      <c r="V41" s="91"/>
      <c r="W41" s="91"/>
      <c r="X41" s="24"/>
    </row>
    <row r="42" spans="2:24" ht="15.6" x14ac:dyDescent="0.3">
      <c r="B42" s="258"/>
      <c r="C42" s="153" t="s">
        <v>174</v>
      </c>
      <c r="D42" s="153" t="s">
        <v>183</v>
      </c>
      <c r="E42" s="184">
        <v>4</v>
      </c>
      <c r="F42" s="184">
        <v>264.5</v>
      </c>
      <c r="G42" s="184">
        <v>1329.29</v>
      </c>
      <c r="H42" s="178">
        <v>409.65499999999997</v>
      </c>
      <c r="I42" s="123"/>
      <c r="J42" s="258"/>
      <c r="K42" s="153" t="s">
        <v>185</v>
      </c>
      <c r="L42" s="153" t="s">
        <v>196</v>
      </c>
      <c r="M42" s="184">
        <v>3</v>
      </c>
      <c r="N42" s="184">
        <v>362.33333333333297</v>
      </c>
      <c r="O42" s="184">
        <v>460.83</v>
      </c>
      <c r="P42" s="178">
        <v>1011.56666666667</v>
      </c>
      <c r="R42" s="258"/>
      <c r="S42" s="7"/>
      <c r="T42" s="7"/>
      <c r="U42" s="91"/>
      <c r="V42" s="91"/>
      <c r="W42" s="91"/>
      <c r="X42" s="24"/>
    </row>
    <row r="43" spans="2:24" ht="15.6" x14ac:dyDescent="0.3">
      <c r="B43" s="258"/>
      <c r="C43" s="153" t="s">
        <v>185</v>
      </c>
      <c r="D43" s="153" t="s">
        <v>187</v>
      </c>
      <c r="E43" s="184">
        <v>14</v>
      </c>
      <c r="F43" s="184">
        <v>221.142857142857</v>
      </c>
      <c r="G43" s="184">
        <v>5591.38</v>
      </c>
      <c r="H43" s="178">
        <v>576.97071428571405</v>
      </c>
      <c r="I43" s="123"/>
      <c r="J43" s="258"/>
      <c r="K43" s="153" t="s">
        <v>185</v>
      </c>
      <c r="L43" s="153" t="s">
        <v>197</v>
      </c>
      <c r="M43" s="184">
        <v>4</v>
      </c>
      <c r="N43" s="184">
        <v>305.25</v>
      </c>
      <c r="O43" s="184">
        <v>442</v>
      </c>
      <c r="P43" s="178">
        <v>751.61500000000001</v>
      </c>
      <c r="R43" s="258"/>
      <c r="S43" s="7"/>
      <c r="T43" s="7"/>
      <c r="U43" s="91"/>
      <c r="V43" s="91"/>
      <c r="W43" s="91"/>
      <c r="X43" s="24"/>
    </row>
    <row r="44" spans="2:24" ht="15.6" x14ac:dyDescent="0.3">
      <c r="B44" s="258"/>
      <c r="C44" s="153" t="s">
        <v>185</v>
      </c>
      <c r="D44" s="153" t="s">
        <v>188</v>
      </c>
      <c r="E44" s="184">
        <v>20</v>
      </c>
      <c r="F44" s="184">
        <v>299.8</v>
      </c>
      <c r="G44" s="184">
        <v>4564.29</v>
      </c>
      <c r="H44" s="178">
        <v>518.39350000000002</v>
      </c>
      <c r="I44" s="123"/>
      <c r="J44" s="258"/>
      <c r="K44" s="153" t="s">
        <v>199</v>
      </c>
      <c r="L44" s="153" t="s">
        <v>201</v>
      </c>
      <c r="M44" s="184">
        <v>17</v>
      </c>
      <c r="N44" s="184">
        <v>307.47058823529397</v>
      </c>
      <c r="O44" s="184">
        <v>4456.63</v>
      </c>
      <c r="P44" s="178">
        <v>1134.7123529411799</v>
      </c>
      <c r="R44" s="258"/>
      <c r="S44" s="7"/>
      <c r="T44" s="7"/>
      <c r="U44" s="91"/>
      <c r="V44" s="91"/>
      <c r="W44" s="91"/>
      <c r="X44" s="24"/>
    </row>
    <row r="45" spans="2:24" ht="15.6" x14ac:dyDescent="0.3">
      <c r="B45" s="258"/>
      <c r="C45" s="153" t="s">
        <v>185</v>
      </c>
      <c r="D45" s="153" t="s">
        <v>189</v>
      </c>
      <c r="E45" s="184">
        <v>4</v>
      </c>
      <c r="F45" s="184">
        <v>304.25</v>
      </c>
      <c r="G45" s="184">
        <v>803.41</v>
      </c>
      <c r="H45" s="178">
        <v>791.25</v>
      </c>
      <c r="I45" s="123"/>
      <c r="J45" s="258"/>
      <c r="K45" s="153" t="s">
        <v>199</v>
      </c>
      <c r="L45" s="153" t="s">
        <v>202</v>
      </c>
      <c r="M45" s="184">
        <v>1</v>
      </c>
      <c r="N45" s="184">
        <v>184</v>
      </c>
      <c r="O45" s="184">
        <v>50</v>
      </c>
      <c r="P45" s="178">
        <v>234.02</v>
      </c>
      <c r="R45" s="258"/>
      <c r="S45" s="7"/>
      <c r="T45" s="7"/>
      <c r="U45" s="91"/>
      <c r="V45" s="91"/>
      <c r="W45" s="91"/>
      <c r="X45" s="24"/>
    </row>
    <row r="46" spans="2:24" ht="15.6" x14ac:dyDescent="0.3">
      <c r="B46" s="258"/>
      <c r="C46" s="153" t="s">
        <v>185</v>
      </c>
      <c r="D46" s="153" t="s">
        <v>190</v>
      </c>
      <c r="E46" s="184">
        <v>1</v>
      </c>
      <c r="F46" s="184">
        <v>30</v>
      </c>
      <c r="G46" s="184"/>
      <c r="H46" s="178">
        <v>353.74</v>
      </c>
      <c r="I46" s="123"/>
      <c r="J46" s="258"/>
      <c r="K46" s="153" t="s">
        <v>199</v>
      </c>
      <c r="L46" s="153" t="s">
        <v>204</v>
      </c>
      <c r="M46" s="184">
        <v>3</v>
      </c>
      <c r="N46" s="184">
        <v>216.666666666667</v>
      </c>
      <c r="O46" s="184">
        <v>1044.72</v>
      </c>
      <c r="P46" s="178">
        <v>1339.2766666666701</v>
      </c>
      <c r="R46" s="258"/>
      <c r="S46" s="7"/>
      <c r="T46" s="7"/>
      <c r="U46" s="91"/>
      <c r="V46" s="91"/>
      <c r="W46" s="91"/>
      <c r="X46" s="24"/>
    </row>
    <row r="47" spans="2:24" ht="15.6" x14ac:dyDescent="0.3">
      <c r="B47" s="258"/>
      <c r="C47" s="153" t="s">
        <v>185</v>
      </c>
      <c r="D47" s="153" t="s">
        <v>192</v>
      </c>
      <c r="E47" s="184">
        <v>23</v>
      </c>
      <c r="F47" s="184">
        <v>238.08695652173901</v>
      </c>
      <c r="G47" s="184">
        <v>7089.13</v>
      </c>
      <c r="H47" s="178">
        <v>561.73826086956501</v>
      </c>
      <c r="I47" s="123"/>
      <c r="J47" s="258"/>
      <c r="K47" s="153" t="s">
        <v>199</v>
      </c>
      <c r="L47" s="153" t="s">
        <v>205</v>
      </c>
      <c r="M47" s="184">
        <v>41</v>
      </c>
      <c r="N47" s="184">
        <v>286.951219512195</v>
      </c>
      <c r="O47" s="184">
        <v>10484.620000000001</v>
      </c>
      <c r="P47" s="178">
        <v>917.62853658536596</v>
      </c>
      <c r="R47" s="258"/>
      <c r="S47" s="7"/>
      <c r="T47" s="7"/>
      <c r="U47" s="91"/>
      <c r="V47" s="91"/>
      <c r="W47" s="91"/>
      <c r="X47" s="24"/>
    </row>
    <row r="48" spans="2:24" ht="15.6" x14ac:dyDescent="0.3">
      <c r="B48" s="258"/>
      <c r="C48" s="153" t="s">
        <v>185</v>
      </c>
      <c r="D48" s="153" t="s">
        <v>195</v>
      </c>
      <c r="E48" s="184">
        <v>3</v>
      </c>
      <c r="F48" s="184">
        <v>194.666666666667</v>
      </c>
      <c r="G48" s="184">
        <v>1099.47</v>
      </c>
      <c r="H48" s="178">
        <v>375.46</v>
      </c>
      <c r="I48" s="123"/>
      <c r="J48" s="258"/>
      <c r="K48" s="153" t="s">
        <v>199</v>
      </c>
      <c r="L48" s="153" t="s">
        <v>207</v>
      </c>
      <c r="M48" s="184">
        <v>1</v>
      </c>
      <c r="N48" s="184">
        <v>154</v>
      </c>
      <c r="O48" s="184">
        <v>1050</v>
      </c>
      <c r="P48" s="178">
        <v>2091.7800000000002</v>
      </c>
      <c r="R48" s="258"/>
      <c r="S48" s="7"/>
      <c r="T48" s="7"/>
      <c r="U48" s="91"/>
      <c r="V48" s="91"/>
      <c r="W48" s="91"/>
      <c r="X48" s="24"/>
    </row>
    <row r="49" spans="2:24" ht="15.6" x14ac:dyDescent="0.3">
      <c r="B49" s="258"/>
      <c r="C49" s="153" t="s">
        <v>185</v>
      </c>
      <c r="D49" s="153" t="s">
        <v>196</v>
      </c>
      <c r="E49" s="184">
        <v>8</v>
      </c>
      <c r="F49" s="184">
        <v>267.5</v>
      </c>
      <c r="G49" s="184">
        <v>2068.41</v>
      </c>
      <c r="H49" s="178">
        <v>469.22250000000003</v>
      </c>
      <c r="I49" s="123"/>
      <c r="J49" s="258"/>
      <c r="K49" s="153" t="s">
        <v>199</v>
      </c>
      <c r="L49" s="153" t="s">
        <v>209</v>
      </c>
      <c r="M49" s="184">
        <v>2</v>
      </c>
      <c r="N49" s="184">
        <v>243</v>
      </c>
      <c r="O49" s="184">
        <v>845.43</v>
      </c>
      <c r="P49" s="178">
        <v>646.03499999999997</v>
      </c>
      <c r="R49" s="258"/>
      <c r="S49" s="7"/>
      <c r="T49" s="7"/>
      <c r="U49" s="91"/>
      <c r="V49" s="91"/>
      <c r="W49" s="91"/>
      <c r="X49" s="24"/>
    </row>
    <row r="50" spans="2:24" ht="15.6" x14ac:dyDescent="0.3">
      <c r="B50" s="258"/>
      <c r="C50" s="153" t="s">
        <v>185</v>
      </c>
      <c r="D50" s="153" t="s">
        <v>197</v>
      </c>
      <c r="E50" s="184">
        <v>19</v>
      </c>
      <c r="F50" s="184">
        <v>256.57894736842098</v>
      </c>
      <c r="G50" s="184">
        <v>6129.96</v>
      </c>
      <c r="H50" s="178">
        <v>559.95526315789505</v>
      </c>
      <c r="I50" s="123"/>
      <c r="J50" s="258"/>
      <c r="K50" s="153" t="s">
        <v>210</v>
      </c>
      <c r="L50" s="153" t="s">
        <v>214</v>
      </c>
      <c r="M50" s="184">
        <v>1</v>
      </c>
      <c r="N50" s="184">
        <v>185</v>
      </c>
      <c r="O50" s="184">
        <v>647</v>
      </c>
      <c r="P50" s="178">
        <v>327.52999999999997</v>
      </c>
      <c r="R50" s="258"/>
      <c r="S50" s="7"/>
      <c r="T50" s="7"/>
      <c r="U50" s="91"/>
      <c r="V50" s="91"/>
      <c r="W50" s="91"/>
      <c r="X50" s="24"/>
    </row>
    <row r="51" spans="2:24" ht="15.6" x14ac:dyDescent="0.3">
      <c r="B51" s="258"/>
      <c r="C51" s="153" t="s">
        <v>185</v>
      </c>
      <c r="D51" s="153" t="s">
        <v>198</v>
      </c>
      <c r="E51" s="184">
        <v>4</v>
      </c>
      <c r="F51" s="184">
        <v>258.5</v>
      </c>
      <c r="G51" s="184">
        <v>1317.6</v>
      </c>
      <c r="H51" s="178">
        <v>630.95249999999999</v>
      </c>
      <c r="I51" s="123"/>
      <c r="J51" s="258"/>
      <c r="K51" s="153" t="s">
        <v>210</v>
      </c>
      <c r="L51" s="153" t="s">
        <v>215</v>
      </c>
      <c r="M51" s="184">
        <v>1</v>
      </c>
      <c r="N51" s="184">
        <v>365</v>
      </c>
      <c r="O51" s="184">
        <v>855</v>
      </c>
      <c r="P51" s="178">
        <v>544.77</v>
      </c>
      <c r="R51" s="258"/>
      <c r="S51" s="7"/>
      <c r="T51" s="7"/>
      <c r="U51" s="91"/>
      <c r="V51" s="91"/>
      <c r="W51" s="91"/>
      <c r="X51" s="24"/>
    </row>
    <row r="52" spans="2:24" ht="15.6" x14ac:dyDescent="0.3">
      <c r="B52" s="258"/>
      <c r="C52" s="153" t="s">
        <v>199</v>
      </c>
      <c r="D52" s="153" t="s">
        <v>201</v>
      </c>
      <c r="E52" s="184">
        <v>26</v>
      </c>
      <c r="F52" s="184">
        <v>297.230769230769</v>
      </c>
      <c r="G52" s="184">
        <v>9600.75</v>
      </c>
      <c r="H52" s="178">
        <v>1088.15730769231</v>
      </c>
      <c r="I52" s="123"/>
      <c r="J52" s="258"/>
      <c r="K52" s="153" t="s">
        <v>210</v>
      </c>
      <c r="L52" s="153" t="s">
        <v>218</v>
      </c>
      <c r="M52" s="184">
        <v>1</v>
      </c>
      <c r="N52" s="184">
        <v>153</v>
      </c>
      <c r="O52" s="184"/>
      <c r="P52" s="178">
        <v>495.67</v>
      </c>
      <c r="R52" s="258"/>
      <c r="S52" s="7"/>
      <c r="T52" s="7"/>
      <c r="U52" s="91"/>
      <c r="V52" s="91"/>
      <c r="W52" s="91"/>
      <c r="X52" s="24"/>
    </row>
    <row r="53" spans="2:24" ht="15.6" x14ac:dyDescent="0.3">
      <c r="B53" s="258"/>
      <c r="C53" s="153" t="s">
        <v>199</v>
      </c>
      <c r="D53" s="153" t="s">
        <v>202</v>
      </c>
      <c r="E53" s="184">
        <v>3</v>
      </c>
      <c r="F53" s="184">
        <v>274.66666666666703</v>
      </c>
      <c r="G53" s="184">
        <v>847</v>
      </c>
      <c r="H53" s="178">
        <v>2168.44333333333</v>
      </c>
      <c r="I53" s="123"/>
      <c r="J53" s="258"/>
      <c r="K53" s="153" t="s">
        <v>210</v>
      </c>
      <c r="L53" s="153" t="s">
        <v>220</v>
      </c>
      <c r="M53" s="184">
        <v>7</v>
      </c>
      <c r="N53" s="184">
        <v>270.28571428571399</v>
      </c>
      <c r="O53" s="184">
        <v>3368.33</v>
      </c>
      <c r="P53" s="178">
        <v>847.41428571428605</v>
      </c>
      <c r="R53" s="258"/>
      <c r="S53" s="7"/>
      <c r="T53" s="7"/>
      <c r="U53" s="91"/>
      <c r="V53" s="91"/>
      <c r="W53" s="91"/>
      <c r="X53" s="24"/>
    </row>
    <row r="54" spans="2:24" ht="15.6" x14ac:dyDescent="0.3">
      <c r="B54" s="258"/>
      <c r="C54" s="153" t="s">
        <v>199</v>
      </c>
      <c r="D54" s="153" t="s">
        <v>204</v>
      </c>
      <c r="E54" s="184">
        <v>5</v>
      </c>
      <c r="F54" s="184">
        <v>250.8</v>
      </c>
      <c r="G54" s="184">
        <v>2938</v>
      </c>
      <c r="H54" s="178">
        <v>856.43799999999999</v>
      </c>
      <c r="I54" s="123"/>
      <c r="J54" s="258"/>
      <c r="K54" s="153" t="s">
        <v>223</v>
      </c>
      <c r="L54" s="153" t="s">
        <v>224</v>
      </c>
      <c r="M54" s="184">
        <v>62</v>
      </c>
      <c r="N54" s="184">
        <v>268.45161290322602</v>
      </c>
      <c r="O54" s="184">
        <v>16602.2</v>
      </c>
      <c r="P54" s="178">
        <v>931.80129032258003</v>
      </c>
      <c r="R54" s="258"/>
      <c r="S54" s="7"/>
      <c r="T54" s="7"/>
      <c r="U54" s="91"/>
      <c r="V54" s="91"/>
      <c r="W54" s="91"/>
      <c r="X54" s="24"/>
    </row>
    <row r="55" spans="2:24" ht="15.6" x14ac:dyDescent="0.3">
      <c r="B55" s="258"/>
      <c r="C55" s="153" t="s">
        <v>199</v>
      </c>
      <c r="D55" s="153" t="s">
        <v>205</v>
      </c>
      <c r="E55" s="184">
        <v>59</v>
      </c>
      <c r="F55" s="184">
        <v>260.10169491525397</v>
      </c>
      <c r="G55" s="184">
        <v>17084.28</v>
      </c>
      <c r="H55" s="178">
        <v>744.74</v>
      </c>
      <c r="I55" s="123"/>
      <c r="J55" s="258"/>
      <c r="K55" s="153" t="s">
        <v>223</v>
      </c>
      <c r="L55" s="153" t="s">
        <v>226</v>
      </c>
      <c r="M55" s="184">
        <v>83</v>
      </c>
      <c r="N55" s="184">
        <v>260.61445783132501</v>
      </c>
      <c r="O55" s="184">
        <v>26001.57</v>
      </c>
      <c r="P55" s="178">
        <v>1102.73313253012</v>
      </c>
      <c r="R55" s="258"/>
      <c r="S55" s="7"/>
      <c r="T55" s="7"/>
      <c r="U55" s="91"/>
      <c r="V55" s="91"/>
      <c r="W55" s="91"/>
      <c r="X55" s="24"/>
    </row>
    <row r="56" spans="2:24" ht="15.6" x14ac:dyDescent="0.3">
      <c r="B56" s="258"/>
      <c r="C56" s="153" t="s">
        <v>199</v>
      </c>
      <c r="D56" s="153" t="s">
        <v>206</v>
      </c>
      <c r="E56" s="184">
        <v>2</v>
      </c>
      <c r="F56" s="184">
        <v>259.5</v>
      </c>
      <c r="G56" s="184">
        <v>612.75</v>
      </c>
      <c r="H56" s="178">
        <v>1882.75</v>
      </c>
      <c r="I56" s="123"/>
      <c r="J56" s="258"/>
      <c r="K56" s="153" t="s">
        <v>223</v>
      </c>
      <c r="L56" s="153" t="s">
        <v>228</v>
      </c>
      <c r="M56" s="184">
        <v>1</v>
      </c>
      <c r="N56" s="184">
        <v>365</v>
      </c>
      <c r="O56" s="184">
        <v>343</v>
      </c>
      <c r="P56" s="178">
        <v>1029.3699999999999</v>
      </c>
      <c r="R56" s="258"/>
      <c r="S56" s="7"/>
      <c r="T56" s="7"/>
      <c r="U56" s="91"/>
      <c r="V56" s="91"/>
      <c r="W56" s="91"/>
      <c r="X56" s="24"/>
    </row>
    <row r="57" spans="2:24" ht="15.6" x14ac:dyDescent="0.3">
      <c r="B57" s="258"/>
      <c r="C57" s="153" t="s">
        <v>199</v>
      </c>
      <c r="D57" s="153" t="s">
        <v>207</v>
      </c>
      <c r="E57" s="184">
        <v>1</v>
      </c>
      <c r="F57" s="184">
        <v>153</v>
      </c>
      <c r="G57" s="184">
        <v>619</v>
      </c>
      <c r="H57" s="178">
        <v>906.32</v>
      </c>
      <c r="I57" s="123"/>
      <c r="J57" s="258"/>
      <c r="K57" s="153" t="s">
        <v>223</v>
      </c>
      <c r="L57" s="153" t="s">
        <v>230</v>
      </c>
      <c r="M57" s="184">
        <v>26</v>
      </c>
      <c r="N57" s="184">
        <v>272.80769230769198</v>
      </c>
      <c r="O57" s="184">
        <v>3895.35</v>
      </c>
      <c r="P57" s="178">
        <v>964.540769230769</v>
      </c>
      <c r="R57" s="258"/>
      <c r="S57" s="7"/>
      <c r="T57" s="7"/>
      <c r="U57" s="91"/>
      <c r="V57" s="91"/>
      <c r="W57" s="91"/>
      <c r="X57" s="24"/>
    </row>
    <row r="58" spans="2:24" ht="15.6" x14ac:dyDescent="0.3">
      <c r="B58" s="258"/>
      <c r="C58" s="153" t="s">
        <v>199</v>
      </c>
      <c r="D58" s="153" t="s">
        <v>209</v>
      </c>
      <c r="E58" s="184">
        <v>3</v>
      </c>
      <c r="F58" s="184">
        <v>246</v>
      </c>
      <c r="G58" s="184">
        <v>242</v>
      </c>
      <c r="H58" s="178">
        <v>1031.06</v>
      </c>
      <c r="I58" s="123"/>
      <c r="J58" s="258"/>
      <c r="K58" s="153" t="s">
        <v>223</v>
      </c>
      <c r="L58" s="153" t="s">
        <v>231</v>
      </c>
      <c r="M58" s="184">
        <v>1</v>
      </c>
      <c r="N58" s="184">
        <v>94</v>
      </c>
      <c r="O58" s="184">
        <v>313</v>
      </c>
      <c r="P58" s="178">
        <v>940.87</v>
      </c>
      <c r="R58" s="258"/>
      <c r="S58" s="7"/>
      <c r="T58" s="7"/>
      <c r="U58" s="91"/>
      <c r="V58" s="91"/>
      <c r="W58" s="91"/>
      <c r="X58" s="24"/>
    </row>
    <row r="59" spans="2:24" ht="15.6" x14ac:dyDescent="0.3">
      <c r="B59" s="258"/>
      <c r="C59" s="153" t="s">
        <v>210</v>
      </c>
      <c r="D59" s="153" t="s">
        <v>211</v>
      </c>
      <c r="E59" s="184">
        <v>1</v>
      </c>
      <c r="F59" s="184">
        <v>153</v>
      </c>
      <c r="G59" s="184">
        <v>645</v>
      </c>
      <c r="H59" s="178">
        <v>1149.8</v>
      </c>
      <c r="I59" s="123"/>
      <c r="J59" s="258"/>
      <c r="K59" s="153" t="s">
        <v>223</v>
      </c>
      <c r="L59" s="153" t="s">
        <v>232</v>
      </c>
      <c r="M59" s="184">
        <v>2</v>
      </c>
      <c r="N59" s="184">
        <v>259.5</v>
      </c>
      <c r="O59" s="184">
        <v>1318</v>
      </c>
      <c r="P59" s="178">
        <v>1319.39</v>
      </c>
      <c r="R59" s="258"/>
      <c r="S59" s="7"/>
      <c r="T59" s="7"/>
      <c r="U59" s="91"/>
      <c r="V59" s="91"/>
      <c r="W59" s="91"/>
      <c r="X59" s="24"/>
    </row>
    <row r="60" spans="2:24" ht="15.6" x14ac:dyDescent="0.3">
      <c r="B60" s="258"/>
      <c r="C60" s="153" t="s">
        <v>210</v>
      </c>
      <c r="D60" s="153" t="s">
        <v>212</v>
      </c>
      <c r="E60" s="184">
        <v>4</v>
      </c>
      <c r="F60" s="184">
        <v>304.5</v>
      </c>
      <c r="G60" s="184">
        <v>971.2</v>
      </c>
      <c r="H60" s="178">
        <v>767.10500000000002</v>
      </c>
      <c r="I60" s="123"/>
      <c r="J60" s="258"/>
      <c r="K60" s="153" t="s">
        <v>223</v>
      </c>
      <c r="L60" s="153" t="s">
        <v>233</v>
      </c>
      <c r="M60" s="184">
        <v>1</v>
      </c>
      <c r="N60" s="184">
        <v>335</v>
      </c>
      <c r="O60" s="184">
        <v>250</v>
      </c>
      <c r="P60" s="178">
        <v>1174.21</v>
      </c>
      <c r="R60" s="258"/>
      <c r="S60" s="7"/>
      <c r="T60" s="7"/>
      <c r="U60" s="91"/>
      <c r="V60" s="91"/>
      <c r="W60" s="91"/>
      <c r="X60" s="24"/>
    </row>
    <row r="61" spans="2:24" ht="15.6" x14ac:dyDescent="0.3">
      <c r="B61" s="258"/>
      <c r="C61" s="153" t="s">
        <v>210</v>
      </c>
      <c r="D61" s="153" t="s">
        <v>213</v>
      </c>
      <c r="E61" s="184">
        <v>2</v>
      </c>
      <c r="F61" s="184">
        <v>244.5</v>
      </c>
      <c r="G61" s="184">
        <v>715.71</v>
      </c>
      <c r="H61" s="178">
        <v>616.42499999999995</v>
      </c>
      <c r="I61" s="123"/>
      <c r="J61" s="258"/>
      <c r="K61" s="153" t="s">
        <v>223</v>
      </c>
      <c r="L61" s="153" t="s">
        <v>234</v>
      </c>
      <c r="M61" s="184">
        <v>1</v>
      </c>
      <c r="N61" s="184">
        <v>346</v>
      </c>
      <c r="O61" s="184"/>
      <c r="P61" s="178">
        <v>1277.3</v>
      </c>
      <c r="R61" s="258"/>
      <c r="S61" s="7"/>
      <c r="T61" s="7"/>
      <c r="U61" s="91"/>
      <c r="V61" s="91"/>
      <c r="W61" s="91"/>
      <c r="X61" s="24"/>
    </row>
    <row r="62" spans="2:24" ht="15.6" x14ac:dyDescent="0.3">
      <c r="B62" s="258"/>
      <c r="C62" s="153" t="s">
        <v>210</v>
      </c>
      <c r="D62" s="153" t="s">
        <v>214</v>
      </c>
      <c r="E62" s="184">
        <v>1</v>
      </c>
      <c r="F62" s="184">
        <v>154</v>
      </c>
      <c r="G62" s="184"/>
      <c r="H62" s="178">
        <v>938.87</v>
      </c>
      <c r="I62" s="123"/>
      <c r="J62" s="258"/>
      <c r="K62" s="153" t="s">
        <v>223</v>
      </c>
      <c r="L62" s="153" t="s">
        <v>235</v>
      </c>
      <c r="M62" s="184">
        <v>3</v>
      </c>
      <c r="N62" s="184">
        <v>223</v>
      </c>
      <c r="O62" s="184">
        <v>443.97</v>
      </c>
      <c r="P62" s="178">
        <v>618.493333333333</v>
      </c>
      <c r="R62" s="258"/>
      <c r="S62" s="7"/>
      <c r="T62" s="7"/>
      <c r="U62" s="91"/>
      <c r="V62" s="91"/>
      <c r="W62" s="91"/>
      <c r="X62" s="24"/>
    </row>
    <row r="63" spans="2:24" ht="15.6" x14ac:dyDescent="0.3">
      <c r="B63" s="258"/>
      <c r="C63" s="153" t="s">
        <v>210</v>
      </c>
      <c r="D63" s="153" t="s">
        <v>219</v>
      </c>
      <c r="E63" s="184">
        <v>1</v>
      </c>
      <c r="F63" s="184">
        <v>153</v>
      </c>
      <c r="G63" s="184">
        <v>1212</v>
      </c>
      <c r="H63" s="178">
        <v>1901.41</v>
      </c>
      <c r="I63" s="123"/>
      <c r="J63" s="258"/>
      <c r="K63" s="153" t="s">
        <v>223</v>
      </c>
      <c r="L63" s="153" t="s">
        <v>237</v>
      </c>
      <c r="M63" s="184">
        <v>1</v>
      </c>
      <c r="N63" s="184">
        <v>365</v>
      </c>
      <c r="O63" s="184">
        <v>471</v>
      </c>
      <c r="P63" s="178">
        <v>1412.95</v>
      </c>
      <c r="R63" s="258"/>
      <c r="S63" s="7"/>
      <c r="T63" s="7"/>
      <c r="U63" s="91"/>
      <c r="V63" s="91"/>
      <c r="W63" s="91"/>
      <c r="X63" s="24"/>
    </row>
    <row r="64" spans="2:24" ht="15.6" x14ac:dyDescent="0.3">
      <c r="B64" s="258"/>
      <c r="C64" s="153" t="s">
        <v>210</v>
      </c>
      <c r="D64" s="153" t="s">
        <v>220</v>
      </c>
      <c r="E64" s="184">
        <v>13</v>
      </c>
      <c r="F64" s="184">
        <v>202.15384615384599</v>
      </c>
      <c r="G64" s="184">
        <v>4559</v>
      </c>
      <c r="H64" s="178">
        <v>711.67153846153803</v>
      </c>
      <c r="I64" s="123"/>
      <c r="J64" s="258"/>
      <c r="K64" s="153" t="s">
        <v>223</v>
      </c>
      <c r="L64" s="153" t="s">
        <v>238</v>
      </c>
      <c r="M64" s="184">
        <v>1</v>
      </c>
      <c r="N64" s="184">
        <v>365</v>
      </c>
      <c r="O64" s="184">
        <v>212</v>
      </c>
      <c r="P64" s="178">
        <v>632.54</v>
      </c>
      <c r="R64" s="258"/>
      <c r="S64" s="7"/>
      <c r="T64" s="7"/>
      <c r="U64" s="91"/>
      <c r="V64" s="91"/>
      <c r="W64" s="91"/>
      <c r="X64" s="24"/>
    </row>
    <row r="65" spans="2:24" ht="15.6" x14ac:dyDescent="0.3">
      <c r="B65" s="258"/>
      <c r="C65" s="153" t="s">
        <v>210</v>
      </c>
      <c r="D65" s="153" t="s">
        <v>221</v>
      </c>
      <c r="E65" s="184">
        <v>1</v>
      </c>
      <c r="F65" s="184">
        <v>183</v>
      </c>
      <c r="G65" s="184">
        <v>610.39</v>
      </c>
      <c r="H65" s="178">
        <v>189.65</v>
      </c>
      <c r="I65" s="123"/>
      <c r="J65" s="258"/>
      <c r="K65" s="153" t="s">
        <v>223</v>
      </c>
      <c r="L65" s="153" t="s">
        <v>241</v>
      </c>
      <c r="M65" s="184">
        <v>9</v>
      </c>
      <c r="N65" s="184">
        <v>308.555555555556</v>
      </c>
      <c r="O65" s="184">
        <v>5666.05</v>
      </c>
      <c r="P65" s="178">
        <v>1563.02111111111</v>
      </c>
      <c r="R65" s="258"/>
      <c r="S65" s="7"/>
      <c r="T65" s="7"/>
      <c r="U65" s="91"/>
      <c r="V65" s="91"/>
      <c r="W65" s="91"/>
      <c r="X65" s="24"/>
    </row>
    <row r="66" spans="2:24" ht="15.6" x14ac:dyDescent="0.3">
      <c r="B66" s="258"/>
      <c r="C66" s="153" t="s">
        <v>210</v>
      </c>
      <c r="D66" s="153" t="s">
        <v>222</v>
      </c>
      <c r="E66" s="184">
        <v>1</v>
      </c>
      <c r="F66" s="184">
        <v>183</v>
      </c>
      <c r="G66" s="184"/>
      <c r="H66" s="178">
        <v>984.75</v>
      </c>
      <c r="I66" s="123"/>
      <c r="J66" s="258"/>
      <c r="K66" s="153" t="s">
        <v>242</v>
      </c>
      <c r="L66" s="153" t="s">
        <v>243</v>
      </c>
      <c r="M66" s="184">
        <v>7</v>
      </c>
      <c r="N66" s="184">
        <v>259.71428571428601</v>
      </c>
      <c r="O66" s="184">
        <v>1446.17</v>
      </c>
      <c r="P66" s="178">
        <v>634.43428571428603</v>
      </c>
      <c r="R66" s="258"/>
      <c r="S66" s="7"/>
      <c r="T66" s="7"/>
      <c r="U66" s="91"/>
      <c r="V66" s="91"/>
      <c r="W66" s="91"/>
      <c r="X66" s="24"/>
    </row>
    <row r="67" spans="2:24" ht="15.6" x14ac:dyDescent="0.3">
      <c r="B67" s="258"/>
      <c r="C67" s="153" t="s">
        <v>223</v>
      </c>
      <c r="D67" s="153" t="s">
        <v>224</v>
      </c>
      <c r="E67" s="184">
        <v>120</v>
      </c>
      <c r="F67" s="184">
        <v>249.23333333333301</v>
      </c>
      <c r="G67" s="184">
        <v>39889.42</v>
      </c>
      <c r="H67" s="178">
        <v>625.72649999999999</v>
      </c>
      <c r="I67" s="123"/>
      <c r="J67" s="258"/>
      <c r="K67" s="153" t="s">
        <v>242</v>
      </c>
      <c r="L67" s="153" t="s">
        <v>245</v>
      </c>
      <c r="M67" s="184">
        <v>1</v>
      </c>
      <c r="N67" s="184">
        <v>326</v>
      </c>
      <c r="O67" s="184"/>
      <c r="P67" s="178">
        <v>1699.27</v>
      </c>
      <c r="R67" s="258"/>
      <c r="S67" s="7"/>
      <c r="T67" s="7"/>
      <c r="U67" s="91"/>
      <c r="V67" s="91"/>
      <c r="W67" s="91"/>
      <c r="X67" s="24"/>
    </row>
    <row r="68" spans="2:24" ht="15.6" x14ac:dyDescent="0.3">
      <c r="B68" s="258"/>
      <c r="C68" s="153" t="s">
        <v>223</v>
      </c>
      <c r="D68" s="153" t="s">
        <v>226</v>
      </c>
      <c r="E68" s="184">
        <v>224</v>
      </c>
      <c r="F68" s="184">
        <v>237.42857142857099</v>
      </c>
      <c r="G68" s="184">
        <v>55606.19</v>
      </c>
      <c r="H68" s="178">
        <v>732.5675</v>
      </c>
      <c r="I68" s="123"/>
      <c r="J68" s="258"/>
      <c r="K68" s="153" t="s">
        <v>242</v>
      </c>
      <c r="L68" s="153" t="s">
        <v>246</v>
      </c>
      <c r="M68" s="184">
        <v>1</v>
      </c>
      <c r="N68" s="184">
        <v>367</v>
      </c>
      <c r="O68" s="184">
        <v>200</v>
      </c>
      <c r="P68" s="178">
        <v>1089.29</v>
      </c>
      <c r="R68" s="258"/>
      <c r="S68" s="7"/>
      <c r="T68" s="7"/>
      <c r="U68" s="91"/>
      <c r="V68" s="91"/>
      <c r="W68" s="91"/>
      <c r="X68" s="24"/>
    </row>
    <row r="69" spans="2:24" ht="15.6" x14ac:dyDescent="0.3">
      <c r="B69" s="258"/>
      <c r="C69" s="153" t="s">
        <v>223</v>
      </c>
      <c r="D69" s="153" t="s">
        <v>230</v>
      </c>
      <c r="E69" s="184">
        <v>35</v>
      </c>
      <c r="F69" s="184">
        <v>234.05714285714299</v>
      </c>
      <c r="G69" s="184">
        <v>14226.11</v>
      </c>
      <c r="H69" s="178">
        <v>792.45285714285706</v>
      </c>
      <c r="I69" s="123"/>
      <c r="J69" s="258"/>
      <c r="K69" s="153" t="s">
        <v>242</v>
      </c>
      <c r="L69" s="153" t="s">
        <v>248</v>
      </c>
      <c r="M69" s="184">
        <v>7</v>
      </c>
      <c r="N69" s="184">
        <v>294.28571428571399</v>
      </c>
      <c r="O69" s="184">
        <v>2264.48</v>
      </c>
      <c r="P69" s="178">
        <v>842.61714285714299</v>
      </c>
      <c r="R69" s="258"/>
      <c r="S69" s="7"/>
      <c r="T69" s="7"/>
      <c r="U69" s="91"/>
      <c r="V69" s="91"/>
      <c r="W69" s="91"/>
      <c r="X69" s="24"/>
    </row>
    <row r="70" spans="2:24" ht="15.6" x14ac:dyDescent="0.3">
      <c r="B70" s="258"/>
      <c r="C70" s="153" t="s">
        <v>223</v>
      </c>
      <c r="D70" s="153" t="s">
        <v>231</v>
      </c>
      <c r="E70" s="184">
        <v>8</v>
      </c>
      <c r="F70" s="184">
        <v>263.875</v>
      </c>
      <c r="G70" s="184">
        <v>2087.75</v>
      </c>
      <c r="H70" s="178">
        <v>690.94500000000005</v>
      </c>
      <c r="I70" s="123"/>
      <c r="J70" s="258"/>
      <c r="K70" s="153" t="s">
        <v>242</v>
      </c>
      <c r="L70" s="153" t="s">
        <v>249</v>
      </c>
      <c r="M70" s="184">
        <v>30</v>
      </c>
      <c r="N70" s="184">
        <v>278.26666666666699</v>
      </c>
      <c r="O70" s="184">
        <v>7431.38</v>
      </c>
      <c r="P70" s="178">
        <v>938.27800000000002</v>
      </c>
      <c r="R70" s="258"/>
      <c r="S70" s="7"/>
      <c r="T70" s="7"/>
      <c r="U70" s="91"/>
      <c r="V70" s="91"/>
      <c r="W70" s="91"/>
      <c r="X70" s="24"/>
    </row>
    <row r="71" spans="2:24" ht="15.6" x14ac:dyDescent="0.3">
      <c r="B71" s="258"/>
      <c r="C71" s="153" t="s">
        <v>223</v>
      </c>
      <c r="D71" s="153" t="s">
        <v>232</v>
      </c>
      <c r="E71" s="184">
        <v>2</v>
      </c>
      <c r="F71" s="184">
        <v>259.5</v>
      </c>
      <c r="G71" s="184">
        <v>574.39</v>
      </c>
      <c r="H71" s="178">
        <v>1637.47</v>
      </c>
      <c r="I71" s="123"/>
      <c r="J71" s="258"/>
      <c r="K71" s="153" t="s">
        <v>242</v>
      </c>
      <c r="L71" s="153" t="s">
        <v>251</v>
      </c>
      <c r="M71" s="184">
        <v>11</v>
      </c>
      <c r="N71" s="184">
        <v>297.18181818181802</v>
      </c>
      <c r="O71" s="184">
        <v>3679.51</v>
      </c>
      <c r="P71" s="178">
        <v>1124.72181818182</v>
      </c>
      <c r="R71" s="258"/>
      <c r="S71" s="7"/>
      <c r="T71" s="7"/>
      <c r="U71" s="91"/>
      <c r="V71" s="91"/>
      <c r="W71" s="91"/>
      <c r="X71" s="24"/>
    </row>
    <row r="72" spans="2:24" ht="15.6" x14ac:dyDescent="0.3">
      <c r="B72" s="258"/>
      <c r="C72" s="153" t="s">
        <v>223</v>
      </c>
      <c r="D72" s="153" t="s">
        <v>233</v>
      </c>
      <c r="E72" s="184">
        <v>2</v>
      </c>
      <c r="F72" s="184">
        <v>260</v>
      </c>
      <c r="G72" s="184">
        <v>658.77</v>
      </c>
      <c r="H72" s="178">
        <v>599.64</v>
      </c>
      <c r="I72" s="123"/>
      <c r="J72" s="258"/>
      <c r="K72" s="153"/>
      <c r="L72" s="153"/>
      <c r="M72" s="184"/>
      <c r="N72" s="184"/>
      <c r="O72" s="184"/>
      <c r="P72" s="178"/>
      <c r="R72" s="258"/>
      <c r="S72" s="7"/>
      <c r="T72" s="7"/>
      <c r="U72" s="91"/>
      <c r="V72" s="91"/>
      <c r="W72" s="91"/>
      <c r="X72" s="24"/>
    </row>
    <row r="73" spans="2:24" ht="15.6" x14ac:dyDescent="0.3">
      <c r="B73" s="258"/>
      <c r="C73" s="153" t="s">
        <v>223</v>
      </c>
      <c r="D73" s="153" t="s">
        <v>234</v>
      </c>
      <c r="E73" s="184">
        <v>3</v>
      </c>
      <c r="F73" s="184">
        <v>191.666666666667</v>
      </c>
      <c r="G73" s="184">
        <v>4107.33</v>
      </c>
      <c r="H73" s="178">
        <v>3828.1633333333298</v>
      </c>
      <c r="I73" s="123"/>
      <c r="J73" s="258"/>
      <c r="K73" s="153"/>
      <c r="L73" s="153"/>
      <c r="M73" s="184"/>
      <c r="N73" s="184"/>
      <c r="O73" s="184"/>
      <c r="P73" s="178"/>
      <c r="R73" s="258"/>
      <c r="S73" s="7"/>
      <c r="T73" s="7"/>
      <c r="U73" s="91"/>
      <c r="V73" s="91"/>
      <c r="W73" s="91"/>
      <c r="X73" s="24"/>
    </row>
    <row r="74" spans="2:24" ht="15.6" x14ac:dyDescent="0.3">
      <c r="B74" s="258"/>
      <c r="C74" s="153" t="s">
        <v>223</v>
      </c>
      <c r="D74" s="153" t="s">
        <v>235</v>
      </c>
      <c r="E74" s="184">
        <v>21</v>
      </c>
      <c r="F74" s="184">
        <v>297.33333333333297</v>
      </c>
      <c r="G74" s="184">
        <v>4316.1400000000003</v>
      </c>
      <c r="H74" s="178">
        <v>616.467619047619</v>
      </c>
      <c r="I74" s="123"/>
      <c r="J74" s="258"/>
      <c r="K74" s="153"/>
      <c r="L74" s="153"/>
      <c r="M74" s="184"/>
      <c r="N74" s="184"/>
      <c r="O74" s="184"/>
      <c r="P74" s="178"/>
      <c r="R74" s="258"/>
      <c r="S74" s="7"/>
      <c r="T74" s="7"/>
      <c r="U74" s="91"/>
      <c r="V74" s="91"/>
      <c r="W74" s="91"/>
      <c r="X74" s="24"/>
    </row>
    <row r="75" spans="2:24" ht="15.6" x14ac:dyDescent="0.3">
      <c r="B75" s="258"/>
      <c r="C75" s="153" t="s">
        <v>223</v>
      </c>
      <c r="D75" s="153" t="s">
        <v>236</v>
      </c>
      <c r="E75" s="184">
        <v>1</v>
      </c>
      <c r="F75" s="184">
        <v>305</v>
      </c>
      <c r="G75" s="184"/>
      <c r="H75" s="178">
        <v>1346.09</v>
      </c>
      <c r="I75" s="123"/>
      <c r="J75" s="258"/>
      <c r="K75" s="153"/>
      <c r="L75" s="153"/>
      <c r="M75" s="184"/>
      <c r="N75" s="184"/>
      <c r="O75" s="184"/>
      <c r="P75" s="178"/>
      <c r="R75" s="258"/>
      <c r="S75" s="7"/>
      <c r="T75" s="7"/>
      <c r="U75" s="91"/>
      <c r="V75" s="91"/>
      <c r="W75" s="91"/>
      <c r="X75" s="24"/>
    </row>
    <row r="76" spans="2:24" ht="15.6" x14ac:dyDescent="0.3">
      <c r="B76" s="258"/>
      <c r="C76" s="153" t="s">
        <v>223</v>
      </c>
      <c r="D76" s="153" t="s">
        <v>237</v>
      </c>
      <c r="E76" s="184">
        <v>1</v>
      </c>
      <c r="F76" s="184">
        <v>171</v>
      </c>
      <c r="G76" s="184"/>
      <c r="H76" s="178">
        <v>670.11</v>
      </c>
      <c r="I76" s="123"/>
      <c r="J76" s="258"/>
      <c r="K76" s="153"/>
      <c r="L76" s="153"/>
      <c r="M76" s="184"/>
      <c r="N76" s="184"/>
      <c r="O76" s="184"/>
      <c r="P76" s="178"/>
      <c r="R76" s="258"/>
      <c r="S76" s="7"/>
      <c r="T76" s="7"/>
      <c r="U76" s="91"/>
      <c r="V76" s="91"/>
      <c r="W76" s="91"/>
      <c r="X76" s="24"/>
    </row>
    <row r="77" spans="2:24" ht="15.6" x14ac:dyDescent="0.3">
      <c r="B77" s="258"/>
      <c r="C77" s="153" t="s">
        <v>223</v>
      </c>
      <c r="D77" s="153" t="s">
        <v>238</v>
      </c>
      <c r="E77" s="184">
        <v>4</v>
      </c>
      <c r="F77" s="184">
        <v>230.25</v>
      </c>
      <c r="G77" s="184">
        <v>1563.56</v>
      </c>
      <c r="H77" s="178">
        <v>480.54250000000002</v>
      </c>
      <c r="I77" s="123"/>
      <c r="J77" s="258"/>
      <c r="K77" s="153"/>
      <c r="L77" s="153"/>
      <c r="M77" s="184"/>
      <c r="N77" s="184"/>
      <c r="O77" s="184"/>
      <c r="P77" s="178"/>
      <c r="R77" s="258"/>
      <c r="S77" s="7"/>
      <c r="T77" s="7"/>
      <c r="U77" s="91"/>
      <c r="V77" s="91"/>
      <c r="W77" s="91"/>
      <c r="X77" s="24"/>
    </row>
    <row r="78" spans="2:24" ht="15.6" x14ac:dyDescent="0.3">
      <c r="B78" s="258"/>
      <c r="C78" s="153" t="s">
        <v>223</v>
      </c>
      <c r="D78" s="153" t="s">
        <v>239</v>
      </c>
      <c r="E78" s="184">
        <v>1</v>
      </c>
      <c r="F78" s="184">
        <v>63</v>
      </c>
      <c r="G78" s="184">
        <v>107</v>
      </c>
      <c r="H78" s="178">
        <v>322.02999999999997</v>
      </c>
      <c r="I78" s="123"/>
      <c r="J78" s="258"/>
      <c r="K78" s="153"/>
      <c r="L78" s="153"/>
      <c r="M78" s="184"/>
      <c r="N78" s="184"/>
      <c r="O78" s="184"/>
      <c r="P78" s="178"/>
      <c r="R78" s="258"/>
      <c r="S78" s="7"/>
      <c r="T78" s="7"/>
      <c r="U78" s="91"/>
      <c r="V78" s="91"/>
      <c r="W78" s="91"/>
      <c r="X78" s="24"/>
    </row>
    <row r="79" spans="2:24" ht="15.6" x14ac:dyDescent="0.3">
      <c r="B79" s="258"/>
      <c r="C79" s="153" t="s">
        <v>223</v>
      </c>
      <c r="D79" s="153" t="s">
        <v>240</v>
      </c>
      <c r="E79" s="184">
        <v>10</v>
      </c>
      <c r="F79" s="184">
        <v>226.1</v>
      </c>
      <c r="G79" s="184">
        <v>3401.61</v>
      </c>
      <c r="H79" s="178">
        <v>527.13099999999997</v>
      </c>
      <c r="I79" s="123"/>
      <c r="J79" s="258"/>
      <c r="K79" s="153"/>
      <c r="L79" s="153"/>
      <c r="M79" s="184"/>
      <c r="N79" s="184"/>
      <c r="O79" s="184"/>
      <c r="P79" s="178"/>
      <c r="R79" s="258"/>
      <c r="S79" s="7"/>
      <c r="T79" s="7"/>
      <c r="U79" s="91"/>
      <c r="V79" s="91"/>
      <c r="W79" s="91"/>
      <c r="X79" s="24"/>
    </row>
    <row r="80" spans="2:24" ht="15.6" x14ac:dyDescent="0.3">
      <c r="B80" s="258"/>
      <c r="C80" s="153" t="s">
        <v>223</v>
      </c>
      <c r="D80" s="153" t="s">
        <v>241</v>
      </c>
      <c r="E80" s="184">
        <v>26</v>
      </c>
      <c r="F80" s="184">
        <v>216.5</v>
      </c>
      <c r="G80" s="184">
        <v>7810.44</v>
      </c>
      <c r="H80" s="178">
        <v>487.88653846153898</v>
      </c>
      <c r="I80" s="123"/>
      <c r="J80" s="258"/>
      <c r="K80" s="153"/>
      <c r="L80" s="153"/>
      <c r="M80" s="184"/>
      <c r="N80" s="184"/>
      <c r="O80" s="184"/>
      <c r="P80" s="178"/>
      <c r="R80" s="258"/>
      <c r="S80" s="7"/>
      <c r="T80" s="7"/>
      <c r="U80" s="91"/>
      <c r="V80" s="91"/>
      <c r="W80" s="91"/>
      <c r="X80" s="24"/>
    </row>
    <row r="81" spans="2:24" ht="15.6" x14ac:dyDescent="0.3">
      <c r="B81" s="258"/>
      <c r="C81" s="153" t="s">
        <v>242</v>
      </c>
      <c r="D81" s="153" t="s">
        <v>243</v>
      </c>
      <c r="E81" s="184">
        <v>10</v>
      </c>
      <c r="F81" s="184">
        <v>250.5</v>
      </c>
      <c r="G81" s="184">
        <v>3513.83</v>
      </c>
      <c r="H81" s="178">
        <v>773.92600000000004</v>
      </c>
      <c r="I81" s="123"/>
      <c r="J81" s="258"/>
      <c r="K81" s="153"/>
      <c r="L81" s="153"/>
      <c r="M81" s="184"/>
      <c r="N81" s="184"/>
      <c r="O81" s="184"/>
      <c r="P81" s="178"/>
      <c r="R81" s="258"/>
      <c r="S81" s="7"/>
      <c r="T81" s="7"/>
      <c r="U81" s="91"/>
      <c r="V81" s="91"/>
      <c r="W81" s="91"/>
      <c r="X81" s="24"/>
    </row>
    <row r="82" spans="2:24" ht="15.6" x14ac:dyDescent="0.3">
      <c r="B82" s="258"/>
      <c r="C82" s="153" t="s">
        <v>242</v>
      </c>
      <c r="D82" s="153" t="s">
        <v>244</v>
      </c>
      <c r="E82" s="184">
        <v>3</v>
      </c>
      <c r="F82" s="184">
        <v>294.66666666666703</v>
      </c>
      <c r="G82" s="184">
        <v>599.98</v>
      </c>
      <c r="H82" s="178">
        <v>379.17666666666702</v>
      </c>
      <c r="I82" s="123"/>
      <c r="J82" s="258"/>
      <c r="K82" s="153"/>
      <c r="L82" s="153"/>
      <c r="M82" s="184"/>
      <c r="N82" s="184"/>
      <c r="O82" s="184"/>
      <c r="P82" s="178"/>
      <c r="R82" s="258"/>
      <c r="S82" s="7"/>
      <c r="T82" s="7"/>
      <c r="U82" s="91"/>
      <c r="V82" s="91"/>
      <c r="W82" s="91"/>
      <c r="X82" s="24"/>
    </row>
    <row r="83" spans="2:24" ht="15.6" x14ac:dyDescent="0.3">
      <c r="B83" s="258"/>
      <c r="C83" s="153" t="s">
        <v>242</v>
      </c>
      <c r="D83" s="153" t="s">
        <v>245</v>
      </c>
      <c r="E83" s="184">
        <v>3</v>
      </c>
      <c r="F83" s="184">
        <v>231</v>
      </c>
      <c r="G83" s="184"/>
      <c r="H83" s="178">
        <v>839.76</v>
      </c>
      <c r="I83" s="123"/>
      <c r="J83" s="258"/>
      <c r="K83" s="153"/>
      <c r="L83" s="153"/>
      <c r="M83" s="184"/>
      <c r="N83" s="184"/>
      <c r="O83" s="184"/>
      <c r="P83" s="178"/>
      <c r="R83" s="258"/>
      <c r="S83" s="7"/>
      <c r="T83" s="7"/>
      <c r="U83" s="91"/>
      <c r="V83" s="91"/>
      <c r="W83" s="91"/>
      <c r="X83" s="24"/>
    </row>
    <row r="84" spans="2:24" ht="15.6" x14ac:dyDescent="0.3">
      <c r="B84" s="258"/>
      <c r="C84" s="153" t="s">
        <v>242</v>
      </c>
      <c r="D84" s="153" t="s">
        <v>246</v>
      </c>
      <c r="E84" s="184">
        <v>1</v>
      </c>
      <c r="F84" s="184">
        <v>159</v>
      </c>
      <c r="G84" s="184"/>
      <c r="H84" s="178">
        <v>670</v>
      </c>
      <c r="I84" s="123"/>
      <c r="J84" s="258"/>
      <c r="K84" s="153"/>
      <c r="L84" s="153"/>
      <c r="M84" s="184"/>
      <c r="N84" s="184"/>
      <c r="O84" s="184"/>
      <c r="P84" s="178"/>
      <c r="R84" s="258"/>
      <c r="S84" s="7"/>
      <c r="T84" s="7"/>
      <c r="U84" s="91"/>
      <c r="V84" s="91"/>
      <c r="W84" s="91"/>
      <c r="X84" s="24"/>
    </row>
    <row r="85" spans="2:24" ht="15.6" x14ac:dyDescent="0.3">
      <c r="B85" s="258"/>
      <c r="C85" s="153" t="s">
        <v>242</v>
      </c>
      <c r="D85" s="153" t="s">
        <v>247</v>
      </c>
      <c r="E85" s="184">
        <v>3</v>
      </c>
      <c r="F85" s="184">
        <v>177</v>
      </c>
      <c r="G85" s="184">
        <v>1026</v>
      </c>
      <c r="H85" s="178">
        <v>555.17333333333295</v>
      </c>
      <c r="I85" s="123"/>
      <c r="J85" s="258"/>
      <c r="K85" s="153"/>
      <c r="L85" s="153"/>
      <c r="M85" s="184"/>
      <c r="N85" s="184"/>
      <c r="O85" s="184"/>
      <c r="P85" s="178"/>
      <c r="R85" s="258"/>
      <c r="S85" s="7"/>
      <c r="T85" s="7"/>
      <c r="U85" s="91"/>
      <c r="V85" s="91"/>
      <c r="W85" s="91"/>
      <c r="X85" s="24"/>
    </row>
    <row r="86" spans="2:24" ht="15.6" x14ac:dyDescent="0.3">
      <c r="B86" s="258"/>
      <c r="C86" s="153" t="s">
        <v>242</v>
      </c>
      <c r="D86" s="153" t="s">
        <v>248</v>
      </c>
      <c r="E86" s="184">
        <v>27</v>
      </c>
      <c r="F86" s="184">
        <v>217.92592592592601</v>
      </c>
      <c r="G86" s="184">
        <v>9857.25</v>
      </c>
      <c r="H86" s="178">
        <v>547.34777777777799</v>
      </c>
      <c r="I86" s="123"/>
      <c r="J86" s="258"/>
      <c r="K86" s="7"/>
      <c r="L86" s="7"/>
      <c r="M86" s="91"/>
      <c r="N86" s="91"/>
      <c r="O86" s="91"/>
      <c r="P86" s="24"/>
      <c r="R86" s="258"/>
      <c r="S86" s="7"/>
      <c r="T86" s="7"/>
      <c r="U86" s="91"/>
      <c r="V86" s="91"/>
      <c r="W86" s="91"/>
      <c r="X86" s="24"/>
    </row>
    <row r="87" spans="2:24" ht="15.6" x14ac:dyDescent="0.3">
      <c r="B87" s="258"/>
      <c r="C87" s="153" t="s">
        <v>242</v>
      </c>
      <c r="D87" s="153" t="s">
        <v>249</v>
      </c>
      <c r="E87" s="184">
        <v>29</v>
      </c>
      <c r="F87" s="184">
        <v>224.172413793103</v>
      </c>
      <c r="G87" s="184">
        <v>11314.06</v>
      </c>
      <c r="H87" s="178">
        <v>970.78241379310396</v>
      </c>
      <c r="I87" s="123"/>
      <c r="J87" s="258"/>
      <c r="K87" s="7"/>
      <c r="L87" s="7"/>
      <c r="M87" s="91"/>
      <c r="N87" s="91"/>
      <c r="O87" s="91"/>
      <c r="P87" s="24"/>
      <c r="R87" s="258"/>
      <c r="S87" s="7"/>
      <c r="T87" s="7"/>
      <c r="U87" s="91"/>
      <c r="V87" s="91"/>
      <c r="W87" s="91"/>
      <c r="X87" s="24"/>
    </row>
    <row r="88" spans="2:24" ht="15.6" x14ac:dyDescent="0.3">
      <c r="B88" s="258"/>
      <c r="C88" s="153" t="s">
        <v>242</v>
      </c>
      <c r="D88" s="153" t="s">
        <v>251</v>
      </c>
      <c r="E88" s="184">
        <v>14</v>
      </c>
      <c r="F88" s="184">
        <v>265.857142857143</v>
      </c>
      <c r="G88" s="184">
        <v>2422.9</v>
      </c>
      <c r="H88" s="178">
        <v>748.26071428571402</v>
      </c>
      <c r="I88" s="123"/>
      <c r="J88" s="258"/>
      <c r="K88" s="7"/>
      <c r="L88" s="7"/>
      <c r="M88" s="91"/>
      <c r="N88" s="91"/>
      <c r="O88" s="91"/>
      <c r="P88" s="24"/>
      <c r="R88" s="258"/>
      <c r="S88" s="7"/>
      <c r="T88" s="7"/>
      <c r="U88" s="91"/>
      <c r="V88" s="91"/>
      <c r="W88" s="91"/>
      <c r="X88" s="24"/>
    </row>
    <row r="89" spans="2:24" ht="15.6" x14ac:dyDescent="0.3">
      <c r="B89" s="258"/>
      <c r="C89" s="153" t="s">
        <v>242</v>
      </c>
      <c r="D89" s="153" t="s">
        <v>252</v>
      </c>
      <c r="E89" s="184">
        <v>1</v>
      </c>
      <c r="F89" s="184">
        <v>333</v>
      </c>
      <c r="G89" s="184"/>
      <c r="H89" s="178">
        <v>436.87</v>
      </c>
      <c r="I89" s="123"/>
      <c r="J89" s="258"/>
      <c r="K89" s="7"/>
      <c r="L89" s="7"/>
      <c r="M89" s="91"/>
      <c r="N89" s="91"/>
      <c r="O89" s="91"/>
      <c r="P89" s="24"/>
      <c r="R89" s="258"/>
      <c r="S89" s="7"/>
      <c r="T89" s="7"/>
      <c r="U89" s="91"/>
      <c r="V89" s="91"/>
      <c r="W89" s="91"/>
      <c r="X89" s="24"/>
    </row>
    <row r="90" spans="2:24" ht="15.6" x14ac:dyDescent="0.3">
      <c r="B90" s="258"/>
      <c r="C90" s="153" t="s">
        <v>242</v>
      </c>
      <c r="D90" s="153" t="s">
        <v>253</v>
      </c>
      <c r="E90" s="184">
        <v>1</v>
      </c>
      <c r="F90" s="184">
        <v>335</v>
      </c>
      <c r="G90" s="184">
        <v>250</v>
      </c>
      <c r="H90" s="178">
        <v>210.22</v>
      </c>
      <c r="I90" s="123"/>
      <c r="J90" s="258"/>
      <c r="K90" s="7"/>
      <c r="L90" s="7"/>
      <c r="M90" s="91"/>
      <c r="N90" s="91"/>
      <c r="O90" s="91"/>
      <c r="P90" s="24"/>
      <c r="R90" s="258"/>
      <c r="S90" s="7"/>
      <c r="T90" s="7"/>
      <c r="U90" s="91"/>
      <c r="V90" s="91"/>
      <c r="W90" s="91"/>
      <c r="X90" s="24"/>
    </row>
    <row r="91" spans="2:24" ht="15.6" x14ac:dyDescent="0.3">
      <c r="B91" s="258"/>
      <c r="C91" s="153"/>
      <c r="D91" s="153"/>
      <c r="E91" s="184"/>
      <c r="F91" s="184"/>
      <c r="G91" s="184"/>
      <c r="H91" s="178"/>
      <c r="I91" s="123"/>
      <c r="J91" s="258"/>
      <c r="K91" s="7"/>
      <c r="L91" s="7"/>
      <c r="M91" s="91"/>
      <c r="N91" s="91"/>
      <c r="O91" s="91"/>
      <c r="P91" s="24"/>
      <c r="R91" s="258"/>
      <c r="S91" s="7"/>
      <c r="T91" s="7"/>
      <c r="U91" s="91"/>
      <c r="V91" s="91"/>
      <c r="W91" s="91"/>
      <c r="X91" s="24"/>
    </row>
    <row r="92" spans="2:24" ht="15.6" x14ac:dyDescent="0.3">
      <c r="B92" s="258"/>
      <c r="C92" s="153"/>
      <c r="D92" s="153"/>
      <c r="E92" s="184"/>
      <c r="F92" s="184"/>
      <c r="G92" s="184"/>
      <c r="H92" s="178"/>
      <c r="I92" s="123"/>
      <c r="J92" s="258"/>
      <c r="K92" s="7"/>
      <c r="L92" s="7"/>
      <c r="M92" s="91"/>
      <c r="N92" s="91"/>
      <c r="O92" s="91"/>
      <c r="P92" s="24"/>
      <c r="R92" s="258"/>
      <c r="S92" s="7"/>
      <c r="T92" s="7"/>
      <c r="U92" s="91"/>
      <c r="V92" s="91"/>
      <c r="W92" s="91"/>
      <c r="X92" s="24"/>
    </row>
    <row r="93" spans="2:24" ht="16.2" thickBot="1" x14ac:dyDescent="0.35">
      <c r="B93" s="92" t="s">
        <v>7</v>
      </c>
      <c r="C93" s="213" t="s">
        <v>8</v>
      </c>
      <c r="D93" s="213" t="s">
        <v>8</v>
      </c>
      <c r="E93" s="205">
        <f>SUM(E6:E92)</f>
        <v>1501</v>
      </c>
      <c r="F93" s="205"/>
      <c r="G93" s="205"/>
      <c r="H93" s="214"/>
      <c r="I93" s="201"/>
      <c r="J93" s="215" t="s">
        <v>7</v>
      </c>
      <c r="K93" s="213" t="s">
        <v>8</v>
      </c>
      <c r="L93" s="213" t="s">
        <v>8</v>
      </c>
      <c r="M93" s="205">
        <f>SUM(M6:M92)</f>
        <v>738</v>
      </c>
      <c r="N93" s="205"/>
      <c r="O93" s="205"/>
      <c r="P93" s="214"/>
      <c r="Q93" s="216"/>
      <c r="R93" s="215" t="s">
        <v>7</v>
      </c>
      <c r="S93" s="213" t="s">
        <v>8</v>
      </c>
      <c r="T93" s="213" t="s">
        <v>8</v>
      </c>
      <c r="U93" s="205">
        <f>SUM(U6:U92)</f>
        <v>52</v>
      </c>
      <c r="V93" s="94"/>
      <c r="W93" s="94"/>
      <c r="X93" s="79"/>
    </row>
    <row r="94" spans="2:24" ht="15.6" x14ac:dyDescent="0.3">
      <c r="B94" s="52"/>
      <c r="C94" s="86"/>
      <c r="D94" s="86"/>
      <c r="E94" s="87"/>
      <c r="F94" s="87"/>
      <c r="G94" s="87"/>
      <c r="H94" s="87"/>
      <c r="I94" s="88"/>
    </row>
    <row r="95" spans="2:24" ht="15.6" x14ac:dyDescent="0.3">
      <c r="I95" s="82"/>
    </row>
    <row r="96" spans="2:24" ht="16.2" thickBot="1" x14ac:dyDescent="0.35">
      <c r="B96" s="46"/>
      <c r="C96" s="49"/>
      <c r="D96" s="49"/>
      <c r="E96" s="50"/>
      <c r="F96" s="50"/>
      <c r="G96" s="50"/>
      <c r="H96" s="50"/>
      <c r="I96" s="50"/>
    </row>
    <row r="97" spans="2:9" ht="15" thickBot="1" x14ac:dyDescent="0.35">
      <c r="B97" s="259" t="s">
        <v>11</v>
      </c>
      <c r="C97" s="260"/>
      <c r="D97" s="260"/>
      <c r="E97" s="260"/>
      <c r="F97" s="260"/>
      <c r="G97" s="260"/>
      <c r="H97" s="261"/>
      <c r="I97" s="54"/>
    </row>
    <row r="98" spans="2:9" x14ac:dyDescent="0.3">
      <c r="B98" s="32"/>
      <c r="C98" s="33"/>
      <c r="D98" s="33"/>
      <c r="E98" s="112"/>
      <c r="F98" s="112"/>
      <c r="G98" s="112"/>
      <c r="H98" s="34"/>
      <c r="I98" s="55"/>
    </row>
    <row r="99" spans="2:9" x14ac:dyDescent="0.3">
      <c r="B99" s="32"/>
      <c r="C99" s="33"/>
      <c r="D99" s="33"/>
      <c r="E99" s="112"/>
      <c r="F99" s="112"/>
      <c r="G99" s="112"/>
      <c r="H99" s="34"/>
      <c r="I99" s="55"/>
    </row>
    <row r="100" spans="2:9" x14ac:dyDescent="0.3">
      <c r="B100" s="32"/>
      <c r="C100" s="33"/>
      <c r="D100" s="33"/>
      <c r="E100" s="112"/>
      <c r="F100" s="112"/>
      <c r="G100" s="112"/>
      <c r="H100" s="34"/>
      <c r="I100" s="55"/>
    </row>
    <row r="101" spans="2:9" x14ac:dyDescent="0.3">
      <c r="B101" s="32"/>
      <c r="C101" s="33"/>
      <c r="D101" s="33"/>
      <c r="E101" s="112"/>
      <c r="F101" s="112"/>
      <c r="G101" s="112"/>
      <c r="H101" s="34"/>
      <c r="I101" s="55"/>
    </row>
    <row r="102" spans="2:9" x14ac:dyDescent="0.3">
      <c r="B102" s="32"/>
      <c r="C102" s="33"/>
      <c r="D102" s="33"/>
      <c r="E102" s="112"/>
      <c r="F102" s="112"/>
      <c r="G102" s="112"/>
      <c r="H102" s="34"/>
      <c r="I102" s="55"/>
    </row>
    <row r="103" spans="2:9" ht="15" thickBot="1" x14ac:dyDescent="0.35">
      <c r="B103" s="35"/>
      <c r="C103" s="18"/>
      <c r="D103" s="18"/>
      <c r="E103" s="116"/>
      <c r="F103" s="116"/>
      <c r="G103" s="116"/>
      <c r="H103" s="36"/>
      <c r="I103" s="55"/>
    </row>
  </sheetData>
  <mergeCells count="6">
    <mergeCell ref="B2:H2"/>
    <mergeCell ref="B97:H97"/>
    <mergeCell ref="R6:R92"/>
    <mergeCell ref="J6:J92"/>
    <mergeCell ref="B6:B92"/>
    <mergeCell ref="B3:H3"/>
  </mergeCells>
  <pageMargins left="0.7" right="0.7" top="0.75" bottom="0.75" header="0.3" footer="0.3"/>
  <pageSetup scale="2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6F63-22C2-451C-8DBE-F146B65C16E1}">
  <dimension ref="B1:R322"/>
  <sheetViews>
    <sheetView view="pageBreakPreview" topLeftCell="A308" zoomScale="60" zoomScaleNormal="70" workbookViewId="0">
      <selection activeCell="J324" sqref="J324"/>
    </sheetView>
  </sheetViews>
  <sheetFormatPr defaultRowHeight="14.4" x14ac:dyDescent="0.3"/>
  <cols>
    <col min="2" max="6" width="21.5546875" customWidth="1"/>
    <col min="7" max="7" width="5.21875" customWidth="1"/>
    <col min="8" max="8" width="24.5546875" bestFit="1" customWidth="1"/>
    <col min="9" max="9" width="18.5546875" bestFit="1" customWidth="1"/>
    <col min="10" max="10" width="14.21875" customWidth="1"/>
    <col min="11" max="12" width="17.44140625" customWidth="1"/>
    <col min="14" max="14" width="16.77734375" bestFit="1" customWidth="1"/>
    <col min="15" max="15" width="18.5546875" bestFit="1" customWidth="1"/>
    <col min="16" max="16" width="12.77734375" customWidth="1"/>
    <col min="17" max="18" width="18.77734375" customWidth="1"/>
  </cols>
  <sheetData>
    <row r="1" spans="2:18" ht="15" thickBot="1" x14ac:dyDescent="0.35"/>
    <row r="2" spans="2:18" ht="65.55" customHeight="1" thickBot="1" x14ac:dyDescent="0.35">
      <c r="B2" s="262" t="s">
        <v>28</v>
      </c>
      <c r="C2" s="263"/>
      <c r="D2" s="263"/>
      <c r="E2" s="263"/>
      <c r="F2" s="264"/>
    </row>
    <row r="3" spans="2:18" ht="15.75" customHeight="1" x14ac:dyDescent="0.3">
      <c r="B3" s="265"/>
      <c r="C3" s="265"/>
      <c r="D3" s="265"/>
      <c r="E3" s="265"/>
      <c r="F3" s="265"/>
      <c r="G3" s="127"/>
    </row>
    <row r="4" spans="2:18" ht="15" thickBot="1" x14ac:dyDescent="0.35">
      <c r="G4" s="127"/>
    </row>
    <row r="5" spans="2:18" ht="31.8" thickBot="1" x14ac:dyDescent="0.35">
      <c r="B5" s="51" t="s">
        <v>1</v>
      </c>
      <c r="C5" s="51" t="s">
        <v>2</v>
      </c>
      <c r="D5" s="51" t="s">
        <v>3</v>
      </c>
      <c r="E5" s="51" t="s">
        <v>37</v>
      </c>
      <c r="F5" s="80" t="s">
        <v>38</v>
      </c>
      <c r="G5" s="128"/>
      <c r="H5" s="51" t="s">
        <v>1</v>
      </c>
      <c r="I5" s="51" t="s">
        <v>2</v>
      </c>
      <c r="J5" s="51" t="s">
        <v>3</v>
      </c>
      <c r="K5" s="51" t="s">
        <v>37</v>
      </c>
      <c r="L5" s="80" t="s">
        <v>38</v>
      </c>
      <c r="N5" s="51" t="s">
        <v>1</v>
      </c>
      <c r="O5" s="51" t="s">
        <v>2</v>
      </c>
      <c r="P5" s="51" t="s">
        <v>3</v>
      </c>
      <c r="Q5" s="51" t="s">
        <v>37</v>
      </c>
      <c r="R5" s="80" t="s">
        <v>38</v>
      </c>
    </row>
    <row r="6" spans="2:18" ht="15.6" x14ac:dyDescent="0.3">
      <c r="B6" s="266" t="s">
        <v>6</v>
      </c>
      <c r="C6" s="145" t="s">
        <v>129</v>
      </c>
      <c r="D6" s="217" t="s">
        <v>131</v>
      </c>
      <c r="E6" s="232" t="s">
        <v>260</v>
      </c>
      <c r="F6" s="233">
        <v>15</v>
      </c>
      <c r="G6" s="128"/>
      <c r="H6" s="266" t="s">
        <v>9</v>
      </c>
      <c r="I6" s="145" t="s">
        <v>129</v>
      </c>
      <c r="J6" s="217" t="s">
        <v>131</v>
      </c>
      <c r="K6" s="232" t="s">
        <v>260</v>
      </c>
      <c r="L6" s="233">
        <v>3</v>
      </c>
      <c r="N6" s="266" t="s">
        <v>10</v>
      </c>
      <c r="O6" s="145" t="s">
        <v>129</v>
      </c>
      <c r="P6" s="217" t="s">
        <v>132</v>
      </c>
      <c r="Q6" s="232" t="s">
        <v>260</v>
      </c>
      <c r="R6" s="233">
        <v>1</v>
      </c>
    </row>
    <row r="7" spans="2:18" ht="15.6" x14ac:dyDescent="0.3">
      <c r="B7" s="266"/>
      <c r="C7" s="145" t="s">
        <v>129</v>
      </c>
      <c r="D7" s="217" t="s">
        <v>131</v>
      </c>
      <c r="E7" s="231" t="s">
        <v>261</v>
      </c>
      <c r="F7" s="234">
        <v>51</v>
      </c>
      <c r="G7" s="83"/>
      <c r="H7" s="266"/>
      <c r="I7" s="145" t="s">
        <v>129</v>
      </c>
      <c r="J7" s="217" t="s">
        <v>131</v>
      </c>
      <c r="K7" s="231" t="s">
        <v>261</v>
      </c>
      <c r="L7" s="234">
        <v>20</v>
      </c>
      <c r="N7" s="266"/>
      <c r="O7" s="145" t="s">
        <v>129</v>
      </c>
      <c r="P7" s="217" t="s">
        <v>132</v>
      </c>
      <c r="Q7" s="231" t="s">
        <v>261</v>
      </c>
      <c r="R7" s="234">
        <v>5</v>
      </c>
    </row>
    <row r="8" spans="2:18" ht="15.6" x14ac:dyDescent="0.3">
      <c r="B8" s="266"/>
      <c r="C8" s="145" t="s">
        <v>129</v>
      </c>
      <c r="D8" s="217" t="s">
        <v>131</v>
      </c>
      <c r="E8" s="231" t="s">
        <v>262</v>
      </c>
      <c r="F8" s="234">
        <v>9</v>
      </c>
      <c r="G8" s="83"/>
      <c r="H8" s="266"/>
      <c r="I8" s="145" t="s">
        <v>129</v>
      </c>
      <c r="J8" s="217" t="s">
        <v>131</v>
      </c>
      <c r="K8" s="231" t="s">
        <v>262</v>
      </c>
      <c r="L8" s="234">
        <v>1</v>
      </c>
      <c r="N8" s="266"/>
      <c r="O8" s="145" t="s">
        <v>129</v>
      </c>
      <c r="P8" s="217" t="s">
        <v>134</v>
      </c>
      <c r="Q8" s="231" t="s">
        <v>261</v>
      </c>
      <c r="R8" s="234">
        <v>2</v>
      </c>
    </row>
    <row r="9" spans="2:18" ht="15.6" x14ac:dyDescent="0.3">
      <c r="B9" s="266"/>
      <c r="C9" s="145" t="s">
        <v>129</v>
      </c>
      <c r="D9" s="217" t="s">
        <v>132</v>
      </c>
      <c r="E9" s="231" t="s">
        <v>260</v>
      </c>
      <c r="F9" s="234">
        <v>25</v>
      </c>
      <c r="G9" s="83"/>
      <c r="H9" s="266"/>
      <c r="I9" s="145" t="s">
        <v>129</v>
      </c>
      <c r="J9" s="217" t="s">
        <v>131</v>
      </c>
      <c r="K9" s="231" t="s">
        <v>264</v>
      </c>
      <c r="L9" s="234">
        <v>1</v>
      </c>
      <c r="N9" s="266"/>
      <c r="O9" s="145" t="s">
        <v>129</v>
      </c>
      <c r="P9" s="217" t="s">
        <v>138</v>
      </c>
      <c r="Q9" s="231" t="s">
        <v>260</v>
      </c>
      <c r="R9" s="234">
        <v>1</v>
      </c>
    </row>
    <row r="10" spans="2:18" ht="15.6" x14ac:dyDescent="0.3">
      <c r="B10" s="266"/>
      <c r="C10" s="145" t="s">
        <v>129</v>
      </c>
      <c r="D10" s="217" t="s">
        <v>132</v>
      </c>
      <c r="E10" s="231" t="s">
        <v>261</v>
      </c>
      <c r="F10" s="234">
        <v>63</v>
      </c>
      <c r="G10" s="83"/>
      <c r="H10" s="266"/>
      <c r="I10" s="145" t="s">
        <v>129</v>
      </c>
      <c r="J10" s="217" t="s">
        <v>132</v>
      </c>
      <c r="K10" s="231" t="s">
        <v>260</v>
      </c>
      <c r="L10" s="234">
        <v>7</v>
      </c>
      <c r="N10" s="266"/>
      <c r="O10" s="145" t="s">
        <v>129</v>
      </c>
      <c r="P10" s="217" t="s">
        <v>138</v>
      </c>
      <c r="Q10" s="231" t="s">
        <v>261</v>
      </c>
      <c r="R10" s="234">
        <v>2</v>
      </c>
    </row>
    <row r="11" spans="2:18" ht="15.6" x14ac:dyDescent="0.3">
      <c r="B11" s="266"/>
      <c r="C11" s="145" t="s">
        <v>129</v>
      </c>
      <c r="D11" s="217" t="s">
        <v>132</v>
      </c>
      <c r="E11" s="231" t="s">
        <v>262</v>
      </c>
      <c r="F11" s="234">
        <v>10</v>
      </c>
      <c r="G11" s="83"/>
      <c r="H11" s="266"/>
      <c r="I11" s="145" t="s">
        <v>129</v>
      </c>
      <c r="J11" s="217" t="s">
        <v>132</v>
      </c>
      <c r="K11" s="231" t="s">
        <v>261</v>
      </c>
      <c r="L11" s="234">
        <v>49</v>
      </c>
      <c r="N11" s="266"/>
      <c r="O11" s="145" t="s">
        <v>129</v>
      </c>
      <c r="P11" s="217" t="s">
        <v>139</v>
      </c>
      <c r="Q11" s="231" t="s">
        <v>261</v>
      </c>
      <c r="R11" s="234">
        <v>1</v>
      </c>
    </row>
    <row r="12" spans="2:18" ht="15.6" x14ac:dyDescent="0.3">
      <c r="B12" s="266"/>
      <c r="C12" s="145" t="s">
        <v>129</v>
      </c>
      <c r="D12" s="217" t="s">
        <v>132</v>
      </c>
      <c r="E12" s="231" t="s">
        <v>263</v>
      </c>
      <c r="F12" s="234">
        <v>1</v>
      </c>
      <c r="G12" s="83"/>
      <c r="H12" s="266"/>
      <c r="I12" s="145" t="s">
        <v>129</v>
      </c>
      <c r="J12" s="217" t="s">
        <v>132</v>
      </c>
      <c r="K12" s="231" t="s">
        <v>262</v>
      </c>
      <c r="L12" s="234">
        <v>2</v>
      </c>
      <c r="N12" s="266"/>
      <c r="O12" s="145" t="s">
        <v>142</v>
      </c>
      <c r="P12" s="217" t="s">
        <v>144</v>
      </c>
      <c r="Q12" s="231" t="s">
        <v>261</v>
      </c>
      <c r="R12" s="234">
        <v>3</v>
      </c>
    </row>
    <row r="13" spans="2:18" ht="15.6" x14ac:dyDescent="0.3">
      <c r="B13" s="266"/>
      <c r="C13" s="145" t="s">
        <v>129</v>
      </c>
      <c r="D13" s="217" t="s">
        <v>133</v>
      </c>
      <c r="E13" s="231" t="s">
        <v>260</v>
      </c>
      <c r="F13" s="234">
        <v>3</v>
      </c>
      <c r="G13" s="83"/>
      <c r="H13" s="266"/>
      <c r="I13" s="145" t="s">
        <v>129</v>
      </c>
      <c r="J13" s="217" t="s">
        <v>133</v>
      </c>
      <c r="K13" s="231" t="s">
        <v>260</v>
      </c>
      <c r="L13" s="234">
        <v>1</v>
      </c>
      <c r="N13" s="266"/>
      <c r="O13" s="145" t="s">
        <v>142</v>
      </c>
      <c r="P13" s="217" t="s">
        <v>145</v>
      </c>
      <c r="Q13" s="231" t="s">
        <v>260</v>
      </c>
      <c r="R13" s="234">
        <v>2</v>
      </c>
    </row>
    <row r="14" spans="2:18" ht="15.6" x14ac:dyDescent="0.3">
      <c r="B14" s="266"/>
      <c r="C14" s="145" t="s">
        <v>129</v>
      </c>
      <c r="D14" s="217" t="s">
        <v>133</v>
      </c>
      <c r="E14" s="231" t="s">
        <v>261</v>
      </c>
      <c r="F14" s="234">
        <v>3</v>
      </c>
      <c r="G14" s="83"/>
      <c r="H14" s="266"/>
      <c r="I14" s="145" t="s">
        <v>129</v>
      </c>
      <c r="J14" s="217" t="s">
        <v>133</v>
      </c>
      <c r="K14" s="231" t="s">
        <v>261</v>
      </c>
      <c r="L14" s="234">
        <v>2</v>
      </c>
      <c r="N14" s="266"/>
      <c r="O14" s="145" t="s">
        <v>142</v>
      </c>
      <c r="P14" s="217" t="s">
        <v>145</v>
      </c>
      <c r="Q14" s="231" t="s">
        <v>264</v>
      </c>
      <c r="R14" s="234">
        <v>1</v>
      </c>
    </row>
    <row r="15" spans="2:18" ht="15.6" x14ac:dyDescent="0.3">
      <c r="B15" s="266"/>
      <c r="C15" s="145" t="s">
        <v>129</v>
      </c>
      <c r="D15" s="217" t="s">
        <v>133</v>
      </c>
      <c r="E15" s="231" t="s">
        <v>262</v>
      </c>
      <c r="F15" s="234">
        <v>2</v>
      </c>
      <c r="G15" s="83"/>
      <c r="H15" s="266"/>
      <c r="I15" s="145" t="s">
        <v>129</v>
      </c>
      <c r="J15" s="217" t="s">
        <v>134</v>
      </c>
      <c r="K15" s="231" t="s">
        <v>260</v>
      </c>
      <c r="L15" s="234">
        <v>2</v>
      </c>
      <c r="N15" s="266"/>
      <c r="O15" s="145" t="s">
        <v>142</v>
      </c>
      <c r="P15" s="217" t="s">
        <v>157</v>
      </c>
      <c r="Q15" s="231" t="s">
        <v>260</v>
      </c>
      <c r="R15" s="234">
        <v>3</v>
      </c>
    </row>
    <row r="16" spans="2:18" ht="15.6" x14ac:dyDescent="0.3">
      <c r="B16" s="266"/>
      <c r="C16" s="145" t="s">
        <v>129</v>
      </c>
      <c r="D16" s="217" t="s">
        <v>134</v>
      </c>
      <c r="E16" s="231" t="s">
        <v>260</v>
      </c>
      <c r="F16" s="234">
        <v>12</v>
      </c>
      <c r="G16" s="83"/>
      <c r="H16" s="266"/>
      <c r="I16" s="145" t="s">
        <v>129</v>
      </c>
      <c r="J16" s="217" t="s">
        <v>134</v>
      </c>
      <c r="K16" s="231" t="s">
        <v>261</v>
      </c>
      <c r="L16" s="234">
        <v>13</v>
      </c>
      <c r="N16" s="266"/>
      <c r="O16" s="145" t="s">
        <v>142</v>
      </c>
      <c r="P16" s="217" t="s">
        <v>157</v>
      </c>
      <c r="Q16" s="231" t="s">
        <v>261</v>
      </c>
      <c r="R16" s="234">
        <v>6</v>
      </c>
    </row>
    <row r="17" spans="2:18" ht="15.6" x14ac:dyDescent="0.3">
      <c r="B17" s="266"/>
      <c r="C17" s="145" t="s">
        <v>129</v>
      </c>
      <c r="D17" s="217" t="s">
        <v>134</v>
      </c>
      <c r="E17" s="231" t="s">
        <v>261</v>
      </c>
      <c r="F17" s="234">
        <v>40</v>
      </c>
      <c r="G17" s="83"/>
      <c r="H17" s="266"/>
      <c r="I17" s="145" t="s">
        <v>129</v>
      </c>
      <c r="J17" s="217" t="s">
        <v>134</v>
      </c>
      <c r="K17" s="231" t="s">
        <v>262</v>
      </c>
      <c r="L17" s="234">
        <v>2</v>
      </c>
      <c r="N17" s="266"/>
      <c r="O17" s="145" t="s">
        <v>142</v>
      </c>
      <c r="P17" s="217" t="s">
        <v>157</v>
      </c>
      <c r="Q17" s="231" t="s">
        <v>262</v>
      </c>
      <c r="R17" s="234">
        <v>1</v>
      </c>
    </row>
    <row r="18" spans="2:18" ht="15.6" x14ac:dyDescent="0.3">
      <c r="B18" s="266"/>
      <c r="C18" s="145" t="s">
        <v>129</v>
      </c>
      <c r="D18" s="217" t="s">
        <v>134</v>
      </c>
      <c r="E18" s="231" t="s">
        <v>262</v>
      </c>
      <c r="F18" s="234">
        <v>8</v>
      </c>
      <c r="G18" s="83"/>
      <c r="H18" s="266"/>
      <c r="I18" s="145" t="s">
        <v>129</v>
      </c>
      <c r="J18" s="217" t="s">
        <v>134</v>
      </c>
      <c r="K18" s="231" t="s">
        <v>264</v>
      </c>
      <c r="L18" s="234">
        <v>1</v>
      </c>
      <c r="N18" s="266"/>
      <c r="O18" s="145" t="s">
        <v>159</v>
      </c>
      <c r="P18" s="217" t="s">
        <v>160</v>
      </c>
      <c r="Q18" s="231" t="s">
        <v>260</v>
      </c>
      <c r="R18" s="234">
        <v>2</v>
      </c>
    </row>
    <row r="19" spans="2:18" ht="15.6" x14ac:dyDescent="0.3">
      <c r="B19" s="266"/>
      <c r="C19" s="145" t="s">
        <v>129</v>
      </c>
      <c r="D19" s="217" t="s">
        <v>135</v>
      </c>
      <c r="E19" s="231" t="s">
        <v>261</v>
      </c>
      <c r="F19" s="234">
        <v>2</v>
      </c>
      <c r="G19" s="83"/>
      <c r="H19" s="266"/>
      <c r="I19" s="145" t="s">
        <v>129</v>
      </c>
      <c r="J19" s="217" t="s">
        <v>135</v>
      </c>
      <c r="K19" s="231" t="s">
        <v>261</v>
      </c>
      <c r="L19" s="234">
        <v>1</v>
      </c>
      <c r="N19" s="266"/>
      <c r="O19" s="145" t="s">
        <v>159</v>
      </c>
      <c r="P19" s="217" t="s">
        <v>160</v>
      </c>
      <c r="Q19" s="231" t="s">
        <v>261</v>
      </c>
      <c r="R19" s="234">
        <v>6</v>
      </c>
    </row>
    <row r="20" spans="2:18" ht="15.6" x14ac:dyDescent="0.3">
      <c r="B20" s="266"/>
      <c r="C20" s="145" t="s">
        <v>129</v>
      </c>
      <c r="D20" s="217" t="s">
        <v>136</v>
      </c>
      <c r="E20" s="231" t="s">
        <v>260</v>
      </c>
      <c r="F20" s="234">
        <v>1</v>
      </c>
      <c r="G20" s="83"/>
      <c r="H20" s="266"/>
      <c r="I20" s="145" t="s">
        <v>129</v>
      </c>
      <c r="J20" s="217" t="s">
        <v>135</v>
      </c>
      <c r="K20" s="231" t="s">
        <v>262</v>
      </c>
      <c r="L20" s="234">
        <v>1</v>
      </c>
      <c r="N20" s="266"/>
      <c r="O20" s="145" t="s">
        <v>159</v>
      </c>
      <c r="P20" s="217" t="s">
        <v>160</v>
      </c>
      <c r="Q20" s="231" t="s">
        <v>263</v>
      </c>
      <c r="R20" s="234">
        <v>1</v>
      </c>
    </row>
    <row r="21" spans="2:18" ht="15.6" x14ac:dyDescent="0.3">
      <c r="B21" s="266"/>
      <c r="C21" s="145" t="s">
        <v>129</v>
      </c>
      <c r="D21" s="217" t="s">
        <v>136</v>
      </c>
      <c r="E21" s="231" t="s">
        <v>261</v>
      </c>
      <c r="F21" s="234">
        <v>4</v>
      </c>
      <c r="G21" s="83"/>
      <c r="H21" s="266"/>
      <c r="I21" s="145" t="s">
        <v>129</v>
      </c>
      <c r="J21" s="217" t="s">
        <v>135</v>
      </c>
      <c r="K21" s="231" t="s">
        <v>264</v>
      </c>
      <c r="L21" s="234">
        <v>1</v>
      </c>
      <c r="N21" s="266"/>
      <c r="O21" s="145" t="s">
        <v>159</v>
      </c>
      <c r="P21" s="217" t="s">
        <v>162</v>
      </c>
      <c r="Q21" s="231" t="s">
        <v>260</v>
      </c>
      <c r="R21" s="234">
        <v>1</v>
      </c>
    </row>
    <row r="22" spans="2:18" ht="15.6" x14ac:dyDescent="0.3">
      <c r="B22" s="266"/>
      <c r="C22" s="145" t="s">
        <v>129</v>
      </c>
      <c r="D22" s="217" t="s">
        <v>137</v>
      </c>
      <c r="E22" s="231" t="s">
        <v>260</v>
      </c>
      <c r="F22" s="234">
        <v>1</v>
      </c>
      <c r="G22" s="83"/>
      <c r="H22" s="266"/>
      <c r="I22" s="145" t="s">
        <v>129</v>
      </c>
      <c r="J22" s="217" t="s">
        <v>136</v>
      </c>
      <c r="K22" s="231" t="s">
        <v>260</v>
      </c>
      <c r="L22" s="234">
        <v>1</v>
      </c>
      <c r="N22" s="266"/>
      <c r="O22" s="145" t="s">
        <v>159</v>
      </c>
      <c r="P22" s="217" t="s">
        <v>162</v>
      </c>
      <c r="Q22" s="231" t="s">
        <v>261</v>
      </c>
      <c r="R22" s="234">
        <v>1</v>
      </c>
    </row>
    <row r="23" spans="2:18" ht="15.6" x14ac:dyDescent="0.3">
      <c r="B23" s="266"/>
      <c r="C23" s="145" t="s">
        <v>129</v>
      </c>
      <c r="D23" s="217" t="s">
        <v>137</v>
      </c>
      <c r="E23" s="231" t="s">
        <v>261</v>
      </c>
      <c r="F23" s="234">
        <v>9</v>
      </c>
      <c r="G23" s="83"/>
      <c r="H23" s="266"/>
      <c r="I23" s="145" t="s">
        <v>129</v>
      </c>
      <c r="J23" s="217" t="s">
        <v>137</v>
      </c>
      <c r="K23" s="231" t="s">
        <v>260</v>
      </c>
      <c r="L23" s="234">
        <v>1</v>
      </c>
      <c r="N23" s="266"/>
      <c r="O23" s="145" t="s">
        <v>159</v>
      </c>
      <c r="P23" s="217" t="s">
        <v>163</v>
      </c>
      <c r="Q23" s="231" t="s">
        <v>260</v>
      </c>
      <c r="R23" s="234">
        <v>2</v>
      </c>
    </row>
    <row r="24" spans="2:18" ht="15.6" x14ac:dyDescent="0.3">
      <c r="B24" s="266"/>
      <c r="C24" s="145" t="s">
        <v>129</v>
      </c>
      <c r="D24" s="217" t="s">
        <v>137</v>
      </c>
      <c r="E24" s="231" t="s">
        <v>262</v>
      </c>
      <c r="F24" s="234">
        <v>1</v>
      </c>
      <c r="G24" s="83"/>
      <c r="H24" s="266"/>
      <c r="I24" s="145" t="s">
        <v>129</v>
      </c>
      <c r="J24" s="217" t="s">
        <v>137</v>
      </c>
      <c r="K24" s="231" t="s">
        <v>261</v>
      </c>
      <c r="L24" s="234">
        <v>2</v>
      </c>
      <c r="N24" s="266"/>
      <c r="O24" s="145" t="s">
        <v>159</v>
      </c>
      <c r="P24" s="217" t="s">
        <v>163</v>
      </c>
      <c r="Q24" s="231" t="s">
        <v>261</v>
      </c>
      <c r="R24" s="234">
        <v>1</v>
      </c>
    </row>
    <row r="25" spans="2:18" ht="15.6" x14ac:dyDescent="0.3">
      <c r="B25" s="266"/>
      <c r="C25" s="145" t="s">
        <v>129</v>
      </c>
      <c r="D25" s="217" t="s">
        <v>138</v>
      </c>
      <c r="E25" s="231" t="s">
        <v>260</v>
      </c>
      <c r="F25" s="234">
        <v>3</v>
      </c>
      <c r="G25" s="83"/>
      <c r="H25" s="266"/>
      <c r="I25" s="145" t="s">
        <v>129</v>
      </c>
      <c r="J25" s="217" t="s">
        <v>137</v>
      </c>
      <c r="K25" s="231" t="s">
        <v>262</v>
      </c>
      <c r="L25" s="234">
        <v>1</v>
      </c>
      <c r="N25" s="266"/>
      <c r="O25" s="145" t="s">
        <v>159</v>
      </c>
      <c r="P25" s="217" t="s">
        <v>163</v>
      </c>
      <c r="Q25" s="231" t="s">
        <v>262</v>
      </c>
      <c r="R25" s="234">
        <v>1</v>
      </c>
    </row>
    <row r="26" spans="2:18" ht="15.6" x14ac:dyDescent="0.3">
      <c r="B26" s="266"/>
      <c r="C26" s="145" t="s">
        <v>129</v>
      </c>
      <c r="D26" s="217" t="s">
        <v>138</v>
      </c>
      <c r="E26" s="231" t="s">
        <v>261</v>
      </c>
      <c r="F26" s="234">
        <v>16</v>
      </c>
      <c r="G26" s="83"/>
      <c r="H26" s="266"/>
      <c r="I26" s="145" t="s">
        <v>129</v>
      </c>
      <c r="J26" s="217" t="s">
        <v>138</v>
      </c>
      <c r="K26" s="231" t="s">
        <v>261</v>
      </c>
      <c r="L26" s="234">
        <v>4</v>
      </c>
      <c r="N26" s="266"/>
      <c r="O26" s="145" t="s">
        <v>159</v>
      </c>
      <c r="P26" s="217" t="s">
        <v>164</v>
      </c>
      <c r="Q26" s="231" t="s">
        <v>261</v>
      </c>
      <c r="R26" s="234">
        <v>1</v>
      </c>
    </row>
    <row r="27" spans="2:18" ht="15.6" x14ac:dyDescent="0.3">
      <c r="B27" s="266"/>
      <c r="C27" s="145" t="s">
        <v>129</v>
      </c>
      <c r="D27" s="217" t="s">
        <v>138</v>
      </c>
      <c r="E27" s="231" t="s">
        <v>262</v>
      </c>
      <c r="F27" s="234">
        <v>1</v>
      </c>
      <c r="G27" s="83"/>
      <c r="H27" s="266"/>
      <c r="I27" s="145" t="s">
        <v>129</v>
      </c>
      <c r="J27" s="217" t="s">
        <v>139</v>
      </c>
      <c r="K27" s="231" t="s">
        <v>260</v>
      </c>
      <c r="L27" s="234">
        <v>6</v>
      </c>
      <c r="N27" s="266"/>
      <c r="O27" s="145" t="s">
        <v>159</v>
      </c>
      <c r="P27" s="217" t="s">
        <v>165</v>
      </c>
      <c r="Q27" s="231" t="s">
        <v>262</v>
      </c>
      <c r="R27" s="234">
        <v>1</v>
      </c>
    </row>
    <row r="28" spans="2:18" ht="15.6" x14ac:dyDescent="0.3">
      <c r="B28" s="266"/>
      <c r="C28" s="145" t="s">
        <v>129</v>
      </c>
      <c r="D28" s="217" t="s">
        <v>138</v>
      </c>
      <c r="E28" s="231" t="s">
        <v>264</v>
      </c>
      <c r="F28" s="234">
        <v>1</v>
      </c>
      <c r="G28" s="83"/>
      <c r="H28" s="266"/>
      <c r="I28" s="145" t="s">
        <v>129</v>
      </c>
      <c r="J28" s="217" t="s">
        <v>139</v>
      </c>
      <c r="K28" s="231" t="s">
        <v>261</v>
      </c>
      <c r="L28" s="234">
        <v>16</v>
      </c>
      <c r="N28" s="266"/>
      <c r="O28" s="145" t="s">
        <v>159</v>
      </c>
      <c r="P28" s="217" t="s">
        <v>168</v>
      </c>
      <c r="Q28" s="231" t="s">
        <v>261</v>
      </c>
      <c r="R28" s="234">
        <v>1</v>
      </c>
    </row>
    <row r="29" spans="2:18" ht="15.6" x14ac:dyDescent="0.3">
      <c r="B29" s="266"/>
      <c r="C29" s="145" t="s">
        <v>129</v>
      </c>
      <c r="D29" s="217" t="s">
        <v>139</v>
      </c>
      <c r="E29" s="231" t="s">
        <v>260</v>
      </c>
      <c r="F29" s="234">
        <v>8</v>
      </c>
      <c r="G29" s="83"/>
      <c r="H29" s="266"/>
      <c r="I29" s="145" t="s">
        <v>142</v>
      </c>
      <c r="J29" s="217" t="s">
        <v>144</v>
      </c>
      <c r="K29" s="231" t="s">
        <v>260</v>
      </c>
      <c r="L29" s="234">
        <v>9</v>
      </c>
      <c r="N29" s="266"/>
      <c r="O29" s="145" t="s">
        <v>159</v>
      </c>
      <c r="P29" s="217" t="s">
        <v>168</v>
      </c>
      <c r="Q29" s="231" t="s">
        <v>262</v>
      </c>
      <c r="R29" s="234">
        <v>1</v>
      </c>
    </row>
    <row r="30" spans="2:18" ht="15.6" x14ac:dyDescent="0.3">
      <c r="B30" s="266"/>
      <c r="C30" s="145" t="s">
        <v>129</v>
      </c>
      <c r="D30" s="217" t="s">
        <v>139</v>
      </c>
      <c r="E30" s="231" t="s">
        <v>261</v>
      </c>
      <c r="F30" s="234">
        <v>40</v>
      </c>
      <c r="G30" s="83"/>
      <c r="H30" s="266"/>
      <c r="I30" s="145" t="s">
        <v>142</v>
      </c>
      <c r="J30" s="217" t="s">
        <v>144</v>
      </c>
      <c r="K30" s="231" t="s">
        <v>261</v>
      </c>
      <c r="L30" s="234">
        <v>77</v>
      </c>
      <c r="N30" s="266"/>
      <c r="O30" s="145" t="s">
        <v>169</v>
      </c>
      <c r="P30" s="217" t="s">
        <v>171</v>
      </c>
      <c r="Q30" s="231" t="s">
        <v>261</v>
      </c>
      <c r="R30" s="234">
        <v>1</v>
      </c>
    </row>
    <row r="31" spans="2:18" ht="15.6" x14ac:dyDescent="0.3">
      <c r="B31" s="266"/>
      <c r="C31" s="145" t="s">
        <v>129</v>
      </c>
      <c r="D31" s="217" t="s">
        <v>139</v>
      </c>
      <c r="E31" s="231" t="s">
        <v>262</v>
      </c>
      <c r="F31" s="234">
        <v>6</v>
      </c>
      <c r="G31" s="83"/>
      <c r="H31" s="266"/>
      <c r="I31" s="145" t="s">
        <v>142</v>
      </c>
      <c r="J31" s="217" t="s">
        <v>144</v>
      </c>
      <c r="K31" s="231" t="s">
        <v>262</v>
      </c>
      <c r="L31" s="234">
        <v>14</v>
      </c>
      <c r="N31" s="266"/>
      <c r="O31" s="145" t="s">
        <v>169</v>
      </c>
      <c r="P31" s="217" t="s">
        <v>172</v>
      </c>
      <c r="Q31" s="231" t="s">
        <v>261</v>
      </c>
      <c r="R31" s="234">
        <v>1</v>
      </c>
    </row>
    <row r="32" spans="2:18" ht="15.6" x14ac:dyDescent="0.3">
      <c r="B32" s="266"/>
      <c r="C32" s="145" t="s">
        <v>129</v>
      </c>
      <c r="D32" s="217" t="s">
        <v>139</v>
      </c>
      <c r="E32" s="231" t="s">
        <v>264</v>
      </c>
      <c r="F32" s="234">
        <v>1</v>
      </c>
      <c r="G32" s="83"/>
      <c r="H32" s="266"/>
      <c r="I32" s="145" t="s">
        <v>142</v>
      </c>
      <c r="J32" s="217" t="s">
        <v>144</v>
      </c>
      <c r="K32" s="231" t="s">
        <v>263</v>
      </c>
      <c r="L32" s="234">
        <v>3</v>
      </c>
      <c r="N32" s="266"/>
      <c r="O32" s="145" t="s">
        <v>174</v>
      </c>
      <c r="P32" s="217" t="s">
        <v>176</v>
      </c>
      <c r="Q32" s="231" t="s">
        <v>260</v>
      </c>
      <c r="R32" s="234">
        <v>1</v>
      </c>
    </row>
    <row r="33" spans="2:18" ht="15.6" x14ac:dyDescent="0.3">
      <c r="B33" s="266"/>
      <c r="C33" s="145" t="s">
        <v>129</v>
      </c>
      <c r="D33" s="217" t="s">
        <v>140</v>
      </c>
      <c r="E33" s="231" t="s">
        <v>261</v>
      </c>
      <c r="F33" s="234">
        <v>1</v>
      </c>
      <c r="G33" s="83"/>
      <c r="H33" s="266"/>
      <c r="I33" s="145" t="s">
        <v>142</v>
      </c>
      <c r="J33" s="217" t="s">
        <v>144</v>
      </c>
      <c r="K33" s="231" t="s">
        <v>264</v>
      </c>
      <c r="L33" s="234">
        <v>4</v>
      </c>
      <c r="N33" s="266"/>
      <c r="O33" s="145" t="s">
        <v>174</v>
      </c>
      <c r="P33" s="217" t="s">
        <v>176</v>
      </c>
      <c r="Q33" s="231" t="s">
        <v>261</v>
      </c>
      <c r="R33" s="234">
        <v>4</v>
      </c>
    </row>
    <row r="34" spans="2:18" ht="15.6" x14ac:dyDescent="0.3">
      <c r="B34" s="266"/>
      <c r="C34" s="145" t="s">
        <v>142</v>
      </c>
      <c r="D34" s="217" t="s">
        <v>144</v>
      </c>
      <c r="E34" s="231" t="s">
        <v>260</v>
      </c>
      <c r="F34" s="234">
        <v>39</v>
      </c>
      <c r="G34" s="83"/>
      <c r="H34" s="266"/>
      <c r="I34" s="145" t="s">
        <v>142</v>
      </c>
      <c r="J34" s="217" t="s">
        <v>145</v>
      </c>
      <c r="K34" s="231" t="s">
        <v>260</v>
      </c>
      <c r="L34" s="234">
        <v>3</v>
      </c>
      <c r="N34" s="266"/>
      <c r="O34" s="145" t="s">
        <v>174</v>
      </c>
      <c r="P34" s="217" t="s">
        <v>176</v>
      </c>
      <c r="Q34" s="231" t="s">
        <v>264</v>
      </c>
      <c r="R34" s="234">
        <v>1</v>
      </c>
    </row>
    <row r="35" spans="2:18" ht="15.6" x14ac:dyDescent="0.3">
      <c r="B35" s="266"/>
      <c r="C35" s="145" t="s">
        <v>142</v>
      </c>
      <c r="D35" s="217" t="s">
        <v>144</v>
      </c>
      <c r="E35" s="231" t="s">
        <v>261</v>
      </c>
      <c r="F35" s="234">
        <v>162</v>
      </c>
      <c r="G35" s="83"/>
      <c r="H35" s="266"/>
      <c r="I35" s="145" t="s">
        <v>142</v>
      </c>
      <c r="J35" s="217" t="s">
        <v>145</v>
      </c>
      <c r="K35" s="231" t="s">
        <v>261</v>
      </c>
      <c r="L35" s="234">
        <v>14</v>
      </c>
      <c r="N35" s="266"/>
      <c r="O35" s="145" t="s">
        <v>174</v>
      </c>
      <c r="P35" s="217" t="s">
        <v>177</v>
      </c>
      <c r="Q35" s="231" t="s">
        <v>264</v>
      </c>
      <c r="R35" s="234">
        <v>1</v>
      </c>
    </row>
    <row r="36" spans="2:18" ht="15.6" x14ac:dyDescent="0.3">
      <c r="B36" s="266"/>
      <c r="C36" s="145" t="s">
        <v>142</v>
      </c>
      <c r="D36" s="217" t="s">
        <v>144</v>
      </c>
      <c r="E36" s="231" t="s">
        <v>262</v>
      </c>
      <c r="F36" s="234">
        <v>33</v>
      </c>
      <c r="G36" s="83"/>
      <c r="H36" s="266"/>
      <c r="I36" s="145" t="s">
        <v>142</v>
      </c>
      <c r="J36" s="217" t="s">
        <v>145</v>
      </c>
      <c r="K36" s="231" t="s">
        <v>262</v>
      </c>
      <c r="L36" s="234">
        <v>1</v>
      </c>
      <c r="N36" s="266"/>
      <c r="O36" s="145" t="s">
        <v>174</v>
      </c>
      <c r="P36" s="217" t="s">
        <v>180</v>
      </c>
      <c r="Q36" s="231" t="s">
        <v>260</v>
      </c>
      <c r="R36" s="234">
        <v>1</v>
      </c>
    </row>
    <row r="37" spans="2:18" ht="15.6" x14ac:dyDescent="0.3">
      <c r="B37" s="266"/>
      <c r="C37" s="145" t="s">
        <v>142</v>
      </c>
      <c r="D37" s="217" t="s">
        <v>144</v>
      </c>
      <c r="E37" s="231" t="s">
        <v>263</v>
      </c>
      <c r="F37" s="234">
        <v>1</v>
      </c>
      <c r="G37" s="83"/>
      <c r="H37" s="266"/>
      <c r="I37" s="145" t="s">
        <v>142</v>
      </c>
      <c r="J37" s="217" t="s">
        <v>145</v>
      </c>
      <c r="K37" s="231" t="s">
        <v>263</v>
      </c>
      <c r="L37" s="234">
        <v>2</v>
      </c>
      <c r="N37" s="266"/>
      <c r="O37" s="145" t="s">
        <v>174</v>
      </c>
      <c r="P37" s="217" t="s">
        <v>182</v>
      </c>
      <c r="Q37" s="231" t="s">
        <v>261</v>
      </c>
      <c r="R37" s="234">
        <v>2</v>
      </c>
    </row>
    <row r="38" spans="2:18" ht="15.6" x14ac:dyDescent="0.3">
      <c r="B38" s="266"/>
      <c r="C38" s="145" t="s">
        <v>142</v>
      </c>
      <c r="D38" s="217" t="s">
        <v>145</v>
      </c>
      <c r="E38" s="231" t="s">
        <v>260</v>
      </c>
      <c r="F38" s="234">
        <v>12</v>
      </c>
      <c r="G38" s="83"/>
      <c r="H38" s="266"/>
      <c r="I38" s="145" t="s">
        <v>142</v>
      </c>
      <c r="J38" s="217" t="s">
        <v>145</v>
      </c>
      <c r="K38" s="231" t="s">
        <v>264</v>
      </c>
      <c r="L38" s="234">
        <v>1</v>
      </c>
      <c r="N38" s="266"/>
      <c r="O38" s="145" t="s">
        <v>174</v>
      </c>
      <c r="P38" s="217" t="s">
        <v>183</v>
      </c>
      <c r="Q38" s="231" t="s">
        <v>261</v>
      </c>
      <c r="R38" s="234">
        <v>1</v>
      </c>
    </row>
    <row r="39" spans="2:18" ht="15.6" x14ac:dyDescent="0.3">
      <c r="B39" s="266"/>
      <c r="C39" s="145" t="s">
        <v>142</v>
      </c>
      <c r="D39" s="217" t="s">
        <v>145</v>
      </c>
      <c r="E39" s="231" t="s">
        <v>261</v>
      </c>
      <c r="F39" s="234">
        <v>57</v>
      </c>
      <c r="G39" s="83"/>
      <c r="H39" s="266"/>
      <c r="I39" s="145" t="s">
        <v>142</v>
      </c>
      <c r="J39" s="217" t="s">
        <v>146</v>
      </c>
      <c r="K39" s="231" t="s">
        <v>260</v>
      </c>
      <c r="L39" s="234">
        <v>8</v>
      </c>
      <c r="N39" s="266"/>
      <c r="O39" s="145" t="s">
        <v>185</v>
      </c>
      <c r="P39" s="217" t="s">
        <v>187</v>
      </c>
      <c r="Q39" s="231" t="s">
        <v>261</v>
      </c>
      <c r="R39" s="234">
        <v>1</v>
      </c>
    </row>
    <row r="40" spans="2:18" ht="15.6" x14ac:dyDescent="0.3">
      <c r="B40" s="266"/>
      <c r="C40" s="145" t="s">
        <v>142</v>
      </c>
      <c r="D40" s="217" t="s">
        <v>145</v>
      </c>
      <c r="E40" s="231" t="s">
        <v>262</v>
      </c>
      <c r="F40" s="234">
        <v>10</v>
      </c>
      <c r="G40" s="83"/>
      <c r="H40" s="266"/>
      <c r="I40" s="145" t="s">
        <v>142</v>
      </c>
      <c r="J40" s="217" t="s">
        <v>146</v>
      </c>
      <c r="K40" s="231" t="s">
        <v>261</v>
      </c>
      <c r="L40" s="234">
        <v>15</v>
      </c>
      <c r="N40" s="266"/>
      <c r="O40" s="145" t="s">
        <v>185</v>
      </c>
      <c r="P40" s="217" t="s">
        <v>187</v>
      </c>
      <c r="Q40" s="231" t="s">
        <v>262</v>
      </c>
      <c r="R40" s="234">
        <v>2</v>
      </c>
    </row>
    <row r="41" spans="2:18" ht="15.6" x14ac:dyDescent="0.3">
      <c r="B41" s="266"/>
      <c r="C41" s="145" t="s">
        <v>142</v>
      </c>
      <c r="D41" s="217" t="s">
        <v>145</v>
      </c>
      <c r="E41" s="231" t="s">
        <v>263</v>
      </c>
      <c r="F41" s="234">
        <v>2</v>
      </c>
      <c r="G41" s="83"/>
      <c r="H41" s="266"/>
      <c r="I41" s="145" t="s">
        <v>142</v>
      </c>
      <c r="J41" s="217" t="s">
        <v>146</v>
      </c>
      <c r="K41" s="231" t="s">
        <v>262</v>
      </c>
      <c r="L41" s="234">
        <v>2</v>
      </c>
      <c r="N41" s="266"/>
      <c r="O41" s="145" t="s">
        <v>185</v>
      </c>
      <c r="P41" s="217" t="s">
        <v>188</v>
      </c>
      <c r="Q41" s="231" t="s">
        <v>261</v>
      </c>
      <c r="R41" s="234">
        <v>1</v>
      </c>
    </row>
    <row r="42" spans="2:18" ht="15.6" x14ac:dyDescent="0.3">
      <c r="B42" s="266"/>
      <c r="C42" s="145" t="s">
        <v>142</v>
      </c>
      <c r="D42" s="217" t="s">
        <v>146</v>
      </c>
      <c r="E42" s="231" t="s">
        <v>260</v>
      </c>
      <c r="F42" s="234">
        <v>9</v>
      </c>
      <c r="G42" s="83"/>
      <c r="H42" s="266"/>
      <c r="I42" s="145" t="s">
        <v>142</v>
      </c>
      <c r="J42" s="217" t="s">
        <v>146</v>
      </c>
      <c r="K42" s="231" t="s">
        <v>263</v>
      </c>
      <c r="L42" s="234">
        <v>1</v>
      </c>
      <c r="N42" s="266"/>
      <c r="O42" s="145" t="s">
        <v>185</v>
      </c>
      <c r="P42" s="217" t="s">
        <v>188</v>
      </c>
      <c r="Q42" s="231" t="s">
        <v>262</v>
      </c>
      <c r="R42" s="234">
        <v>1</v>
      </c>
    </row>
    <row r="43" spans="2:18" ht="15.6" x14ac:dyDescent="0.3">
      <c r="B43" s="266"/>
      <c r="C43" s="145" t="s">
        <v>142</v>
      </c>
      <c r="D43" s="217" t="s">
        <v>146</v>
      </c>
      <c r="E43" s="231" t="s">
        <v>261</v>
      </c>
      <c r="F43" s="234">
        <v>57</v>
      </c>
      <c r="G43" s="83"/>
      <c r="H43" s="266"/>
      <c r="I43" s="145" t="s">
        <v>142</v>
      </c>
      <c r="J43" s="217" t="s">
        <v>147</v>
      </c>
      <c r="K43" s="231" t="s">
        <v>260</v>
      </c>
      <c r="L43" s="234">
        <v>2</v>
      </c>
      <c r="N43" s="266"/>
      <c r="O43" s="145" t="s">
        <v>185</v>
      </c>
      <c r="P43" s="217" t="s">
        <v>192</v>
      </c>
      <c r="Q43" s="231" t="s">
        <v>264</v>
      </c>
      <c r="R43" s="234">
        <v>1</v>
      </c>
    </row>
    <row r="44" spans="2:18" ht="15.6" x14ac:dyDescent="0.3">
      <c r="B44" s="266"/>
      <c r="C44" s="145" t="s">
        <v>142</v>
      </c>
      <c r="D44" s="217" t="s">
        <v>146</v>
      </c>
      <c r="E44" s="231" t="s">
        <v>262</v>
      </c>
      <c r="F44" s="234">
        <v>10</v>
      </c>
      <c r="G44" s="83"/>
      <c r="H44" s="266"/>
      <c r="I44" s="145" t="s">
        <v>142</v>
      </c>
      <c r="J44" s="217" t="s">
        <v>147</v>
      </c>
      <c r="K44" s="231" t="s">
        <v>261</v>
      </c>
      <c r="L44" s="234">
        <v>25</v>
      </c>
      <c r="N44" s="266"/>
      <c r="O44" s="145" t="s">
        <v>185</v>
      </c>
      <c r="P44" s="217" t="s">
        <v>195</v>
      </c>
      <c r="Q44" s="231" t="s">
        <v>261</v>
      </c>
      <c r="R44" s="234">
        <v>2</v>
      </c>
    </row>
    <row r="45" spans="2:18" ht="15.6" x14ac:dyDescent="0.3">
      <c r="B45" s="266"/>
      <c r="C45" s="145" t="s">
        <v>142</v>
      </c>
      <c r="D45" s="217" t="s">
        <v>146</v>
      </c>
      <c r="E45" s="231" t="s">
        <v>263</v>
      </c>
      <c r="F45" s="234">
        <v>2</v>
      </c>
      <c r="G45" s="83"/>
      <c r="H45" s="266"/>
      <c r="I45" s="145" t="s">
        <v>142</v>
      </c>
      <c r="J45" s="217" t="s">
        <v>147</v>
      </c>
      <c r="K45" s="231" t="s">
        <v>262</v>
      </c>
      <c r="L45" s="234">
        <v>3</v>
      </c>
      <c r="N45" s="266"/>
      <c r="O45" s="145" t="s">
        <v>185</v>
      </c>
      <c r="P45" s="217" t="s">
        <v>197</v>
      </c>
      <c r="Q45" s="231" t="s">
        <v>260</v>
      </c>
      <c r="R45" s="234">
        <v>1</v>
      </c>
    </row>
    <row r="46" spans="2:18" ht="15.6" x14ac:dyDescent="0.3">
      <c r="B46" s="266"/>
      <c r="C46" s="145" t="s">
        <v>142</v>
      </c>
      <c r="D46" s="217" t="s">
        <v>146</v>
      </c>
      <c r="E46" s="231" t="s">
        <v>264</v>
      </c>
      <c r="F46" s="234">
        <v>2</v>
      </c>
      <c r="G46" s="83"/>
      <c r="H46" s="266"/>
      <c r="I46" s="145" t="s">
        <v>142</v>
      </c>
      <c r="J46" s="217" t="s">
        <v>147</v>
      </c>
      <c r="K46" s="231" t="s">
        <v>264</v>
      </c>
      <c r="L46" s="234">
        <v>1</v>
      </c>
      <c r="N46" s="266"/>
      <c r="O46" s="145" t="s">
        <v>185</v>
      </c>
      <c r="P46" s="217" t="s">
        <v>197</v>
      </c>
      <c r="Q46" s="231" t="s">
        <v>262</v>
      </c>
      <c r="R46" s="234">
        <v>1</v>
      </c>
    </row>
    <row r="47" spans="2:18" ht="15.6" x14ac:dyDescent="0.3">
      <c r="B47" s="266"/>
      <c r="C47" s="145" t="s">
        <v>142</v>
      </c>
      <c r="D47" s="217" t="s">
        <v>147</v>
      </c>
      <c r="E47" s="231" t="s">
        <v>260</v>
      </c>
      <c r="F47" s="234">
        <v>18</v>
      </c>
      <c r="G47" s="83"/>
      <c r="H47" s="266"/>
      <c r="I47" s="145" t="s">
        <v>142</v>
      </c>
      <c r="J47" s="217" t="s">
        <v>149</v>
      </c>
      <c r="K47" s="231" t="s">
        <v>261</v>
      </c>
      <c r="L47" s="234">
        <v>2</v>
      </c>
      <c r="N47" s="266"/>
      <c r="O47" s="145" t="s">
        <v>199</v>
      </c>
      <c r="P47" s="217" t="s">
        <v>201</v>
      </c>
      <c r="Q47" s="231" t="s">
        <v>261</v>
      </c>
      <c r="R47" s="234">
        <v>5</v>
      </c>
    </row>
    <row r="48" spans="2:18" ht="15.6" x14ac:dyDescent="0.3">
      <c r="B48" s="266"/>
      <c r="C48" s="145" t="s">
        <v>142</v>
      </c>
      <c r="D48" s="217" t="s">
        <v>147</v>
      </c>
      <c r="E48" s="231" t="s">
        <v>261</v>
      </c>
      <c r="F48" s="234">
        <v>89</v>
      </c>
      <c r="G48" s="83"/>
      <c r="H48" s="266"/>
      <c r="I48" s="145" t="s">
        <v>142</v>
      </c>
      <c r="J48" s="217" t="s">
        <v>149</v>
      </c>
      <c r="K48" s="231" t="s">
        <v>263</v>
      </c>
      <c r="L48" s="234">
        <v>1</v>
      </c>
      <c r="N48" s="266"/>
      <c r="O48" s="145" t="s">
        <v>199</v>
      </c>
      <c r="P48" s="217" t="s">
        <v>201</v>
      </c>
      <c r="Q48" s="231" t="s">
        <v>262</v>
      </c>
      <c r="R48" s="234">
        <v>1</v>
      </c>
    </row>
    <row r="49" spans="2:18" ht="15.6" x14ac:dyDescent="0.3">
      <c r="B49" s="266"/>
      <c r="C49" s="145" t="s">
        <v>142</v>
      </c>
      <c r="D49" s="217" t="s">
        <v>147</v>
      </c>
      <c r="E49" s="231" t="s">
        <v>262</v>
      </c>
      <c r="F49" s="234">
        <v>18</v>
      </c>
      <c r="G49" s="83"/>
      <c r="H49" s="266"/>
      <c r="I49" s="145" t="s">
        <v>142</v>
      </c>
      <c r="J49" s="217" t="s">
        <v>150</v>
      </c>
      <c r="K49" s="231" t="s">
        <v>261</v>
      </c>
      <c r="L49" s="234">
        <v>1</v>
      </c>
      <c r="N49" s="266"/>
      <c r="O49" s="145" t="s">
        <v>199</v>
      </c>
      <c r="P49" s="217" t="s">
        <v>202</v>
      </c>
      <c r="Q49" s="231" t="s">
        <v>261</v>
      </c>
      <c r="R49" s="234">
        <v>2</v>
      </c>
    </row>
    <row r="50" spans="2:18" ht="15.6" x14ac:dyDescent="0.3">
      <c r="B50" s="266"/>
      <c r="C50" s="145" t="s">
        <v>142</v>
      </c>
      <c r="D50" s="217" t="s">
        <v>147</v>
      </c>
      <c r="E50" s="231" t="s">
        <v>264</v>
      </c>
      <c r="F50" s="234">
        <v>1</v>
      </c>
      <c r="G50" s="83"/>
      <c r="H50" s="266"/>
      <c r="I50" s="145" t="s">
        <v>142</v>
      </c>
      <c r="J50" s="217" t="s">
        <v>150</v>
      </c>
      <c r="K50" s="231" t="s">
        <v>262</v>
      </c>
      <c r="L50" s="234">
        <v>1</v>
      </c>
      <c r="N50" s="266"/>
      <c r="O50" s="145" t="s">
        <v>199</v>
      </c>
      <c r="P50" s="217" t="s">
        <v>204</v>
      </c>
      <c r="Q50" s="231" t="s">
        <v>261</v>
      </c>
      <c r="R50" s="234">
        <v>3</v>
      </c>
    </row>
    <row r="51" spans="2:18" ht="15.6" x14ac:dyDescent="0.3">
      <c r="B51" s="266"/>
      <c r="C51" s="145" t="s">
        <v>142</v>
      </c>
      <c r="D51" s="217" t="s">
        <v>148</v>
      </c>
      <c r="E51" s="231" t="s">
        <v>260</v>
      </c>
      <c r="F51" s="234">
        <v>1</v>
      </c>
      <c r="G51" s="83"/>
      <c r="H51" s="266"/>
      <c r="I51" s="145" t="s">
        <v>142</v>
      </c>
      <c r="J51" s="217" t="s">
        <v>151</v>
      </c>
      <c r="K51" s="231" t="s">
        <v>260</v>
      </c>
      <c r="L51" s="234">
        <v>2</v>
      </c>
      <c r="N51" s="266"/>
      <c r="O51" s="145" t="s">
        <v>199</v>
      </c>
      <c r="P51" s="217" t="s">
        <v>205</v>
      </c>
      <c r="Q51" s="231" t="s">
        <v>260</v>
      </c>
      <c r="R51" s="234">
        <v>1</v>
      </c>
    </row>
    <row r="52" spans="2:18" ht="15.6" x14ac:dyDescent="0.3">
      <c r="B52" s="266"/>
      <c r="C52" s="145" t="s">
        <v>142</v>
      </c>
      <c r="D52" s="217" t="s">
        <v>149</v>
      </c>
      <c r="E52" s="231" t="s">
        <v>260</v>
      </c>
      <c r="F52" s="234">
        <v>4</v>
      </c>
      <c r="G52" s="83"/>
      <c r="H52" s="266"/>
      <c r="I52" s="145" t="s">
        <v>142</v>
      </c>
      <c r="J52" s="217" t="s">
        <v>151</v>
      </c>
      <c r="K52" s="231" t="s">
        <v>261</v>
      </c>
      <c r="L52" s="234">
        <v>6</v>
      </c>
      <c r="N52" s="266"/>
      <c r="O52" s="145" t="s">
        <v>199</v>
      </c>
      <c r="P52" s="217" t="s">
        <v>205</v>
      </c>
      <c r="Q52" s="231" t="s">
        <v>262</v>
      </c>
      <c r="R52" s="234">
        <v>1</v>
      </c>
    </row>
    <row r="53" spans="2:18" ht="15.6" x14ac:dyDescent="0.3">
      <c r="B53" s="266"/>
      <c r="C53" s="145" t="s">
        <v>142</v>
      </c>
      <c r="D53" s="217" t="s">
        <v>149</v>
      </c>
      <c r="E53" s="231" t="s">
        <v>261</v>
      </c>
      <c r="F53" s="234">
        <v>7</v>
      </c>
      <c r="G53" s="83"/>
      <c r="H53" s="266"/>
      <c r="I53" s="145" t="s">
        <v>142</v>
      </c>
      <c r="J53" s="217" t="s">
        <v>152</v>
      </c>
      <c r="K53" s="231" t="s">
        <v>261</v>
      </c>
      <c r="L53" s="234">
        <v>1</v>
      </c>
      <c r="N53" s="266"/>
      <c r="O53" s="145" t="s">
        <v>199</v>
      </c>
      <c r="P53" s="217" t="s">
        <v>205</v>
      </c>
      <c r="Q53" s="231" t="s">
        <v>264</v>
      </c>
      <c r="R53" s="234">
        <v>1</v>
      </c>
    </row>
    <row r="54" spans="2:18" ht="15.6" x14ac:dyDescent="0.3">
      <c r="B54" s="266"/>
      <c r="C54" s="145" t="s">
        <v>142</v>
      </c>
      <c r="D54" s="217" t="s">
        <v>149</v>
      </c>
      <c r="E54" s="231" t="s">
        <v>262</v>
      </c>
      <c r="F54" s="234">
        <v>2</v>
      </c>
      <c r="G54" s="83"/>
      <c r="H54" s="266"/>
      <c r="I54" s="145" t="s">
        <v>142</v>
      </c>
      <c r="J54" s="217" t="s">
        <v>153</v>
      </c>
      <c r="K54" s="231" t="s">
        <v>261</v>
      </c>
      <c r="L54" s="234">
        <v>2</v>
      </c>
      <c r="N54" s="266"/>
      <c r="O54" s="145" t="s">
        <v>199</v>
      </c>
      <c r="P54" s="217" t="s">
        <v>209</v>
      </c>
      <c r="Q54" s="231" t="s">
        <v>261</v>
      </c>
      <c r="R54" s="234">
        <v>1</v>
      </c>
    </row>
    <row r="55" spans="2:18" ht="15.6" x14ac:dyDescent="0.3">
      <c r="B55" s="266"/>
      <c r="C55" s="145" t="s">
        <v>142</v>
      </c>
      <c r="D55" s="217" t="s">
        <v>149</v>
      </c>
      <c r="E55" s="231" t="s">
        <v>264</v>
      </c>
      <c r="F55" s="234">
        <v>1</v>
      </c>
      <c r="G55" s="83"/>
      <c r="H55" s="266"/>
      <c r="I55" s="145" t="s">
        <v>142</v>
      </c>
      <c r="J55" s="217" t="s">
        <v>154</v>
      </c>
      <c r="K55" s="231" t="s">
        <v>261</v>
      </c>
      <c r="L55" s="234">
        <v>12</v>
      </c>
      <c r="N55" s="266"/>
      <c r="O55" s="145" t="s">
        <v>210</v>
      </c>
      <c r="P55" s="217" t="s">
        <v>213</v>
      </c>
      <c r="Q55" s="231" t="s">
        <v>261</v>
      </c>
      <c r="R55" s="234">
        <v>1</v>
      </c>
    </row>
    <row r="56" spans="2:18" ht="15.6" x14ac:dyDescent="0.3">
      <c r="B56" s="266"/>
      <c r="C56" s="145" t="s">
        <v>142</v>
      </c>
      <c r="D56" s="217" t="s">
        <v>150</v>
      </c>
      <c r="E56" s="231" t="s">
        <v>260</v>
      </c>
      <c r="F56" s="234">
        <v>3</v>
      </c>
      <c r="G56" s="83"/>
      <c r="H56" s="266"/>
      <c r="I56" s="145" t="s">
        <v>142</v>
      </c>
      <c r="J56" s="217" t="s">
        <v>154</v>
      </c>
      <c r="K56" s="231" t="s">
        <v>262</v>
      </c>
      <c r="L56" s="234">
        <v>1</v>
      </c>
      <c r="N56" s="266"/>
      <c r="O56" s="145" t="s">
        <v>210</v>
      </c>
      <c r="P56" s="217" t="s">
        <v>216</v>
      </c>
      <c r="Q56" s="231" t="s">
        <v>261</v>
      </c>
      <c r="R56" s="234">
        <v>1</v>
      </c>
    </row>
    <row r="57" spans="2:18" ht="15.6" x14ac:dyDescent="0.3">
      <c r="B57" s="266"/>
      <c r="C57" s="145" t="s">
        <v>142</v>
      </c>
      <c r="D57" s="217" t="s">
        <v>150</v>
      </c>
      <c r="E57" s="231" t="s">
        <v>261</v>
      </c>
      <c r="F57" s="234">
        <v>8</v>
      </c>
      <c r="G57" s="83"/>
      <c r="H57" s="266"/>
      <c r="I57" s="145" t="s">
        <v>142</v>
      </c>
      <c r="J57" s="217" t="s">
        <v>154</v>
      </c>
      <c r="K57" s="231" t="s">
        <v>263</v>
      </c>
      <c r="L57" s="234">
        <v>1</v>
      </c>
      <c r="N57" s="266"/>
      <c r="O57" s="145" t="s">
        <v>210</v>
      </c>
      <c r="P57" s="217" t="s">
        <v>219</v>
      </c>
      <c r="Q57" s="231" t="s">
        <v>261</v>
      </c>
      <c r="R57" s="234">
        <v>2</v>
      </c>
    </row>
    <row r="58" spans="2:18" ht="15.6" x14ac:dyDescent="0.3">
      <c r="B58" s="266"/>
      <c r="C58" s="145" t="s">
        <v>142</v>
      </c>
      <c r="D58" s="217" t="s">
        <v>150</v>
      </c>
      <c r="E58" s="231" t="s">
        <v>262</v>
      </c>
      <c r="F58" s="234">
        <v>3</v>
      </c>
      <c r="G58" s="83"/>
      <c r="H58" s="266"/>
      <c r="I58" s="145" t="s">
        <v>142</v>
      </c>
      <c r="J58" s="217" t="s">
        <v>155</v>
      </c>
      <c r="K58" s="231" t="s">
        <v>260</v>
      </c>
      <c r="L58" s="234">
        <v>1</v>
      </c>
      <c r="N58" s="266"/>
      <c r="O58" s="145" t="s">
        <v>210</v>
      </c>
      <c r="P58" s="217" t="s">
        <v>220</v>
      </c>
      <c r="Q58" s="231" t="s">
        <v>260</v>
      </c>
      <c r="R58" s="234">
        <v>1</v>
      </c>
    </row>
    <row r="59" spans="2:18" ht="15.6" x14ac:dyDescent="0.3">
      <c r="B59" s="266"/>
      <c r="C59" s="145" t="s">
        <v>142</v>
      </c>
      <c r="D59" s="217" t="s">
        <v>151</v>
      </c>
      <c r="E59" s="231" t="s">
        <v>260</v>
      </c>
      <c r="F59" s="234">
        <v>3</v>
      </c>
      <c r="G59" s="83"/>
      <c r="H59" s="266"/>
      <c r="I59" s="145" t="s">
        <v>142</v>
      </c>
      <c r="J59" s="217" t="s">
        <v>156</v>
      </c>
      <c r="K59" s="231" t="s">
        <v>261</v>
      </c>
      <c r="L59" s="234">
        <v>1</v>
      </c>
      <c r="N59" s="266"/>
      <c r="O59" s="145" t="s">
        <v>210</v>
      </c>
      <c r="P59" s="217" t="s">
        <v>220</v>
      </c>
      <c r="Q59" s="231" t="s">
        <v>261</v>
      </c>
      <c r="R59" s="234">
        <v>1</v>
      </c>
    </row>
    <row r="60" spans="2:18" ht="15.6" x14ac:dyDescent="0.3">
      <c r="B60" s="266"/>
      <c r="C60" s="145" t="s">
        <v>142</v>
      </c>
      <c r="D60" s="217" t="s">
        <v>151</v>
      </c>
      <c r="E60" s="231" t="s">
        <v>261</v>
      </c>
      <c r="F60" s="234">
        <v>19</v>
      </c>
      <c r="G60" s="83"/>
      <c r="H60" s="266"/>
      <c r="I60" s="145" t="s">
        <v>142</v>
      </c>
      <c r="J60" s="217" t="s">
        <v>157</v>
      </c>
      <c r="K60" s="231" t="s">
        <v>260</v>
      </c>
      <c r="L60" s="234">
        <v>46</v>
      </c>
      <c r="N60" s="266"/>
      <c r="O60" s="145" t="s">
        <v>223</v>
      </c>
      <c r="P60" s="217" t="s">
        <v>224</v>
      </c>
      <c r="Q60" s="231" t="s">
        <v>260</v>
      </c>
      <c r="R60" s="234">
        <v>4</v>
      </c>
    </row>
    <row r="61" spans="2:18" ht="15.6" x14ac:dyDescent="0.3">
      <c r="B61" s="266"/>
      <c r="C61" s="145" t="s">
        <v>142</v>
      </c>
      <c r="D61" s="217" t="s">
        <v>151</v>
      </c>
      <c r="E61" s="231" t="s">
        <v>262</v>
      </c>
      <c r="F61" s="234">
        <v>2</v>
      </c>
      <c r="G61" s="83"/>
      <c r="H61" s="266"/>
      <c r="I61" s="145" t="s">
        <v>142</v>
      </c>
      <c r="J61" s="217" t="s">
        <v>157</v>
      </c>
      <c r="K61" s="231" t="s">
        <v>261</v>
      </c>
      <c r="L61" s="234">
        <v>171</v>
      </c>
      <c r="N61" s="266"/>
      <c r="O61" s="145" t="s">
        <v>223</v>
      </c>
      <c r="P61" s="217" t="s">
        <v>224</v>
      </c>
      <c r="Q61" s="231" t="s">
        <v>261</v>
      </c>
      <c r="R61" s="234">
        <v>11</v>
      </c>
    </row>
    <row r="62" spans="2:18" ht="15.6" x14ac:dyDescent="0.3">
      <c r="B62" s="266"/>
      <c r="C62" s="145" t="s">
        <v>142</v>
      </c>
      <c r="D62" s="217" t="s">
        <v>152</v>
      </c>
      <c r="E62" s="231" t="s">
        <v>262</v>
      </c>
      <c r="F62" s="234">
        <v>1</v>
      </c>
      <c r="G62" s="83"/>
      <c r="H62" s="266"/>
      <c r="I62" s="145" t="s">
        <v>142</v>
      </c>
      <c r="J62" s="217" t="s">
        <v>157</v>
      </c>
      <c r="K62" s="231" t="s">
        <v>262</v>
      </c>
      <c r="L62" s="234">
        <v>25</v>
      </c>
      <c r="N62" s="266"/>
      <c r="O62" s="145" t="s">
        <v>223</v>
      </c>
      <c r="P62" s="217" t="s">
        <v>224</v>
      </c>
      <c r="Q62" s="231" t="s">
        <v>262</v>
      </c>
      <c r="R62" s="234">
        <v>1</v>
      </c>
    </row>
    <row r="63" spans="2:18" ht="15.6" x14ac:dyDescent="0.3">
      <c r="B63" s="266"/>
      <c r="C63" s="145" t="s">
        <v>142</v>
      </c>
      <c r="D63" s="217" t="s">
        <v>153</v>
      </c>
      <c r="E63" s="231" t="s">
        <v>260</v>
      </c>
      <c r="F63" s="234">
        <v>5</v>
      </c>
      <c r="G63" s="83"/>
      <c r="H63" s="266"/>
      <c r="I63" s="145" t="s">
        <v>142</v>
      </c>
      <c r="J63" s="217" t="s">
        <v>157</v>
      </c>
      <c r="K63" s="231" t="s">
        <v>263</v>
      </c>
      <c r="L63" s="234">
        <v>11</v>
      </c>
      <c r="N63" s="266"/>
      <c r="O63" s="145" t="s">
        <v>223</v>
      </c>
      <c r="P63" s="217" t="s">
        <v>224</v>
      </c>
      <c r="Q63" s="231" t="s">
        <v>264</v>
      </c>
      <c r="R63" s="234">
        <v>1</v>
      </c>
    </row>
    <row r="64" spans="2:18" ht="15.6" x14ac:dyDescent="0.3">
      <c r="B64" s="266"/>
      <c r="C64" s="145" t="s">
        <v>142</v>
      </c>
      <c r="D64" s="217" t="s">
        <v>153</v>
      </c>
      <c r="E64" s="231" t="s">
        <v>261</v>
      </c>
      <c r="F64" s="234">
        <v>10</v>
      </c>
      <c r="G64" s="83"/>
      <c r="H64" s="266"/>
      <c r="I64" s="145" t="s">
        <v>142</v>
      </c>
      <c r="J64" s="217" t="s">
        <v>157</v>
      </c>
      <c r="K64" s="231" t="s">
        <v>264</v>
      </c>
      <c r="L64" s="234">
        <v>9</v>
      </c>
      <c r="N64" s="266"/>
      <c r="O64" s="145" t="s">
        <v>223</v>
      </c>
      <c r="P64" s="217" t="s">
        <v>226</v>
      </c>
      <c r="Q64" s="231" t="s">
        <v>260</v>
      </c>
      <c r="R64" s="234">
        <v>2</v>
      </c>
    </row>
    <row r="65" spans="2:18" ht="15.6" x14ac:dyDescent="0.3">
      <c r="B65" s="266"/>
      <c r="C65" s="145" t="s">
        <v>142</v>
      </c>
      <c r="D65" s="217" t="s">
        <v>153</v>
      </c>
      <c r="E65" s="231" t="s">
        <v>262</v>
      </c>
      <c r="F65" s="234">
        <v>3</v>
      </c>
      <c r="G65" s="83"/>
      <c r="H65" s="266"/>
      <c r="I65" s="145" t="s">
        <v>142</v>
      </c>
      <c r="J65" s="217" t="s">
        <v>158</v>
      </c>
      <c r="K65" s="231" t="s">
        <v>260</v>
      </c>
      <c r="L65" s="234">
        <v>1</v>
      </c>
      <c r="N65" s="266"/>
      <c r="O65" s="145" t="s">
        <v>223</v>
      </c>
      <c r="P65" s="217" t="s">
        <v>226</v>
      </c>
      <c r="Q65" s="231" t="s">
        <v>261</v>
      </c>
      <c r="R65" s="234">
        <v>12</v>
      </c>
    </row>
    <row r="66" spans="2:18" ht="15.6" x14ac:dyDescent="0.3">
      <c r="B66" s="266"/>
      <c r="C66" s="145" t="s">
        <v>142</v>
      </c>
      <c r="D66" s="217" t="s">
        <v>154</v>
      </c>
      <c r="E66" s="231" t="s">
        <v>260</v>
      </c>
      <c r="F66" s="234">
        <v>7</v>
      </c>
      <c r="G66" s="83"/>
      <c r="H66" s="266"/>
      <c r="I66" s="145" t="s">
        <v>159</v>
      </c>
      <c r="J66" s="217" t="s">
        <v>160</v>
      </c>
      <c r="K66" s="231" t="s">
        <v>260</v>
      </c>
      <c r="L66" s="234">
        <v>54</v>
      </c>
      <c r="N66" s="266"/>
      <c r="O66" s="145" t="s">
        <v>223</v>
      </c>
      <c r="P66" s="217" t="s">
        <v>226</v>
      </c>
      <c r="Q66" s="231" t="s">
        <v>262</v>
      </c>
      <c r="R66" s="234">
        <v>1</v>
      </c>
    </row>
    <row r="67" spans="2:18" ht="15.6" x14ac:dyDescent="0.3">
      <c r="B67" s="266"/>
      <c r="C67" s="145" t="s">
        <v>142</v>
      </c>
      <c r="D67" s="217" t="s">
        <v>154</v>
      </c>
      <c r="E67" s="231" t="s">
        <v>261</v>
      </c>
      <c r="F67" s="234">
        <v>32</v>
      </c>
      <c r="G67" s="83"/>
      <c r="H67" s="266"/>
      <c r="I67" s="145" t="s">
        <v>159</v>
      </c>
      <c r="J67" s="217" t="s">
        <v>160</v>
      </c>
      <c r="K67" s="231" t="s">
        <v>261</v>
      </c>
      <c r="L67" s="234">
        <v>147</v>
      </c>
      <c r="N67" s="266"/>
      <c r="O67" s="145" t="s">
        <v>223</v>
      </c>
      <c r="P67" s="217" t="s">
        <v>226</v>
      </c>
      <c r="Q67" s="231" t="s">
        <v>264</v>
      </c>
      <c r="R67" s="234">
        <v>1</v>
      </c>
    </row>
    <row r="68" spans="2:18" ht="15.6" x14ac:dyDescent="0.3">
      <c r="B68" s="266"/>
      <c r="C68" s="145" t="s">
        <v>142</v>
      </c>
      <c r="D68" s="217" t="s">
        <v>154</v>
      </c>
      <c r="E68" s="231" t="s">
        <v>262</v>
      </c>
      <c r="F68" s="234">
        <v>7</v>
      </c>
      <c r="G68" s="83"/>
      <c r="H68" s="266"/>
      <c r="I68" s="145" t="s">
        <v>159</v>
      </c>
      <c r="J68" s="217" t="s">
        <v>160</v>
      </c>
      <c r="K68" s="231" t="s">
        <v>262</v>
      </c>
      <c r="L68" s="234">
        <v>14</v>
      </c>
      <c r="N68" s="266"/>
      <c r="O68" s="145" t="s">
        <v>223</v>
      </c>
      <c r="P68" s="217" t="s">
        <v>228</v>
      </c>
      <c r="Q68" s="231" t="s">
        <v>261</v>
      </c>
      <c r="R68" s="234">
        <v>1</v>
      </c>
    </row>
    <row r="69" spans="2:18" ht="15.6" x14ac:dyDescent="0.3">
      <c r="B69" s="266"/>
      <c r="C69" s="145" t="s">
        <v>142</v>
      </c>
      <c r="D69" s="217" t="s">
        <v>154</v>
      </c>
      <c r="E69" s="231" t="s">
        <v>263</v>
      </c>
      <c r="F69" s="234">
        <v>1</v>
      </c>
      <c r="G69" s="83"/>
      <c r="H69" s="266"/>
      <c r="I69" s="145" t="s">
        <v>159</v>
      </c>
      <c r="J69" s="217" t="s">
        <v>160</v>
      </c>
      <c r="K69" s="231" t="s">
        <v>263</v>
      </c>
      <c r="L69" s="234">
        <v>8</v>
      </c>
      <c r="N69" s="266"/>
      <c r="O69" s="145" t="s">
        <v>223</v>
      </c>
      <c r="P69" s="217" t="s">
        <v>233</v>
      </c>
      <c r="Q69" s="231" t="s">
        <v>260</v>
      </c>
      <c r="R69" s="234">
        <v>1</v>
      </c>
    </row>
    <row r="70" spans="2:18" ht="15.6" x14ac:dyDescent="0.3">
      <c r="B70" s="266"/>
      <c r="C70" s="145" t="s">
        <v>142</v>
      </c>
      <c r="D70" s="217" t="s">
        <v>154</v>
      </c>
      <c r="E70" s="231" t="s">
        <v>264</v>
      </c>
      <c r="F70" s="234">
        <v>1</v>
      </c>
      <c r="G70" s="83"/>
      <c r="H70" s="266"/>
      <c r="I70" s="145" t="s">
        <v>159</v>
      </c>
      <c r="J70" s="217" t="s">
        <v>160</v>
      </c>
      <c r="K70" s="231" t="s">
        <v>264</v>
      </c>
      <c r="L70" s="234">
        <v>9</v>
      </c>
      <c r="N70" s="266"/>
      <c r="O70" s="145" t="s">
        <v>223</v>
      </c>
      <c r="P70" s="217" t="s">
        <v>238</v>
      </c>
      <c r="Q70" s="231" t="s">
        <v>261</v>
      </c>
      <c r="R70" s="234">
        <v>1</v>
      </c>
    </row>
    <row r="71" spans="2:18" ht="15.6" x14ac:dyDescent="0.3">
      <c r="B71" s="266"/>
      <c r="C71" s="145" t="s">
        <v>142</v>
      </c>
      <c r="D71" s="217" t="s">
        <v>155</v>
      </c>
      <c r="E71" s="231" t="s">
        <v>260</v>
      </c>
      <c r="F71" s="234">
        <v>1</v>
      </c>
      <c r="G71" s="83"/>
      <c r="H71" s="266"/>
      <c r="I71" s="145" t="s">
        <v>159</v>
      </c>
      <c r="J71" s="217" t="s">
        <v>162</v>
      </c>
      <c r="K71" s="231" t="s">
        <v>261</v>
      </c>
      <c r="L71" s="234">
        <v>4</v>
      </c>
      <c r="N71" s="266"/>
      <c r="O71" s="145" t="s">
        <v>223</v>
      </c>
      <c r="P71" s="217" t="s">
        <v>240</v>
      </c>
      <c r="Q71" s="231" t="s">
        <v>261</v>
      </c>
      <c r="R71" s="234">
        <v>2</v>
      </c>
    </row>
    <row r="72" spans="2:18" ht="15.6" x14ac:dyDescent="0.3">
      <c r="B72" s="266"/>
      <c r="C72" s="145" t="s">
        <v>142</v>
      </c>
      <c r="D72" s="217" t="s">
        <v>155</v>
      </c>
      <c r="E72" s="231" t="s">
        <v>261</v>
      </c>
      <c r="F72" s="234">
        <v>5</v>
      </c>
      <c r="G72" s="83"/>
      <c r="H72" s="266"/>
      <c r="I72" s="145" t="s">
        <v>159</v>
      </c>
      <c r="J72" s="217" t="s">
        <v>163</v>
      </c>
      <c r="K72" s="231" t="s">
        <v>260</v>
      </c>
      <c r="L72" s="234">
        <v>8</v>
      </c>
      <c r="N72" s="266"/>
      <c r="O72" s="145" t="s">
        <v>223</v>
      </c>
      <c r="P72" s="217" t="s">
        <v>241</v>
      </c>
      <c r="Q72" s="231" t="s">
        <v>261</v>
      </c>
      <c r="R72" s="234">
        <v>1</v>
      </c>
    </row>
    <row r="73" spans="2:18" ht="15.6" x14ac:dyDescent="0.3">
      <c r="B73" s="266"/>
      <c r="C73" s="145" t="s">
        <v>142</v>
      </c>
      <c r="D73" s="217" t="s">
        <v>156</v>
      </c>
      <c r="E73" s="231" t="s">
        <v>260</v>
      </c>
      <c r="F73" s="234">
        <v>1</v>
      </c>
      <c r="G73" s="83"/>
      <c r="H73" s="266"/>
      <c r="I73" s="145" t="s">
        <v>159</v>
      </c>
      <c r="J73" s="217" t="s">
        <v>163</v>
      </c>
      <c r="K73" s="231" t="s">
        <v>261</v>
      </c>
      <c r="L73" s="234">
        <v>20</v>
      </c>
      <c r="N73" s="266"/>
      <c r="O73" s="145" t="s">
        <v>242</v>
      </c>
      <c r="P73" s="217" t="s">
        <v>243</v>
      </c>
      <c r="Q73" s="231" t="s">
        <v>261</v>
      </c>
      <c r="R73" s="234">
        <v>1</v>
      </c>
    </row>
    <row r="74" spans="2:18" ht="15.6" x14ac:dyDescent="0.3">
      <c r="B74" s="266"/>
      <c r="C74" s="145" t="s">
        <v>142</v>
      </c>
      <c r="D74" s="217" t="s">
        <v>156</v>
      </c>
      <c r="E74" s="231" t="s">
        <v>261</v>
      </c>
      <c r="F74" s="234">
        <v>1</v>
      </c>
      <c r="G74" s="83"/>
      <c r="H74" s="266"/>
      <c r="I74" s="145" t="s">
        <v>159</v>
      </c>
      <c r="J74" s="217" t="s">
        <v>163</v>
      </c>
      <c r="K74" s="231" t="s">
        <v>262</v>
      </c>
      <c r="L74" s="234">
        <v>9</v>
      </c>
      <c r="N74" s="266"/>
      <c r="O74" s="145" t="s">
        <v>242</v>
      </c>
      <c r="P74" s="217" t="s">
        <v>243</v>
      </c>
      <c r="Q74" s="231" t="s">
        <v>262</v>
      </c>
      <c r="R74" s="234">
        <v>1</v>
      </c>
    </row>
    <row r="75" spans="2:18" ht="15.6" x14ac:dyDescent="0.3">
      <c r="B75" s="266"/>
      <c r="C75" s="145" t="s">
        <v>142</v>
      </c>
      <c r="D75" s="217" t="s">
        <v>157</v>
      </c>
      <c r="E75" s="231" t="s">
        <v>260</v>
      </c>
      <c r="F75" s="234">
        <v>108</v>
      </c>
      <c r="G75" s="83"/>
      <c r="H75" s="266"/>
      <c r="I75" s="145" t="s">
        <v>159</v>
      </c>
      <c r="J75" s="217" t="s">
        <v>163</v>
      </c>
      <c r="K75" s="231" t="s">
        <v>263</v>
      </c>
      <c r="L75" s="234">
        <v>1</v>
      </c>
      <c r="N75" s="266"/>
      <c r="O75" s="145" t="s">
        <v>242</v>
      </c>
      <c r="P75" s="217" t="s">
        <v>248</v>
      </c>
      <c r="Q75" s="231" t="s">
        <v>260</v>
      </c>
      <c r="R75" s="234">
        <v>4</v>
      </c>
    </row>
    <row r="76" spans="2:18" ht="15.6" x14ac:dyDescent="0.3">
      <c r="B76" s="266"/>
      <c r="C76" s="145" t="s">
        <v>142</v>
      </c>
      <c r="D76" s="217" t="s">
        <v>157</v>
      </c>
      <c r="E76" s="231" t="s">
        <v>261</v>
      </c>
      <c r="F76" s="234">
        <v>429</v>
      </c>
      <c r="G76" s="83"/>
      <c r="H76" s="266"/>
      <c r="I76" s="145" t="s">
        <v>159</v>
      </c>
      <c r="J76" s="217" t="s">
        <v>163</v>
      </c>
      <c r="K76" s="231" t="s">
        <v>264</v>
      </c>
      <c r="L76" s="234">
        <v>1</v>
      </c>
      <c r="N76" s="266"/>
      <c r="O76" s="145" t="s">
        <v>242</v>
      </c>
      <c r="P76" s="217" t="s">
        <v>248</v>
      </c>
      <c r="Q76" s="231" t="s">
        <v>261</v>
      </c>
      <c r="R76" s="234">
        <v>3</v>
      </c>
    </row>
    <row r="77" spans="2:18" ht="15.6" x14ac:dyDescent="0.3">
      <c r="B77" s="266"/>
      <c r="C77" s="145" t="s">
        <v>142</v>
      </c>
      <c r="D77" s="217" t="s">
        <v>157</v>
      </c>
      <c r="E77" s="231" t="s">
        <v>262</v>
      </c>
      <c r="F77" s="234">
        <v>72</v>
      </c>
      <c r="G77" s="83"/>
      <c r="H77" s="266"/>
      <c r="I77" s="145" t="s">
        <v>159</v>
      </c>
      <c r="J77" s="217" t="s">
        <v>165</v>
      </c>
      <c r="K77" s="231" t="s">
        <v>260</v>
      </c>
      <c r="L77" s="234">
        <v>1</v>
      </c>
      <c r="N77" s="266"/>
      <c r="O77" s="145" t="s">
        <v>242</v>
      </c>
      <c r="P77" s="217" t="s">
        <v>249</v>
      </c>
      <c r="Q77" s="231" t="s">
        <v>260</v>
      </c>
      <c r="R77" s="234">
        <v>1</v>
      </c>
    </row>
    <row r="78" spans="2:18" ht="15.6" x14ac:dyDescent="0.3">
      <c r="B78" s="266"/>
      <c r="C78" s="145" t="s">
        <v>142</v>
      </c>
      <c r="D78" s="217" t="s">
        <v>157</v>
      </c>
      <c r="E78" s="231" t="s">
        <v>263</v>
      </c>
      <c r="F78" s="234">
        <v>8</v>
      </c>
      <c r="G78" s="83"/>
      <c r="H78" s="266"/>
      <c r="I78" s="145" t="s">
        <v>159</v>
      </c>
      <c r="J78" s="217" t="s">
        <v>165</v>
      </c>
      <c r="K78" s="231" t="s">
        <v>261</v>
      </c>
      <c r="L78" s="234">
        <v>3</v>
      </c>
      <c r="N78" s="266"/>
      <c r="O78" s="145" t="s">
        <v>242</v>
      </c>
      <c r="P78" s="217" t="s">
        <v>249</v>
      </c>
      <c r="Q78" s="231" t="s">
        <v>261</v>
      </c>
      <c r="R78" s="234">
        <v>7</v>
      </c>
    </row>
    <row r="79" spans="2:18" ht="15.6" x14ac:dyDescent="0.3">
      <c r="B79" s="266"/>
      <c r="C79" s="145" t="s">
        <v>142</v>
      </c>
      <c r="D79" s="217" t="s">
        <v>157</v>
      </c>
      <c r="E79" s="231" t="s">
        <v>264</v>
      </c>
      <c r="F79" s="234">
        <v>9</v>
      </c>
      <c r="G79" s="83"/>
      <c r="H79" s="266"/>
      <c r="I79" s="145" t="s">
        <v>159</v>
      </c>
      <c r="J79" s="217" t="s">
        <v>166</v>
      </c>
      <c r="K79" s="231" t="s">
        <v>261</v>
      </c>
      <c r="L79" s="234">
        <v>1</v>
      </c>
      <c r="N79" s="266"/>
      <c r="O79" s="145" t="s">
        <v>242</v>
      </c>
      <c r="P79" s="217" t="s">
        <v>249</v>
      </c>
      <c r="Q79" s="231" t="s">
        <v>262</v>
      </c>
      <c r="R79" s="234">
        <v>1</v>
      </c>
    </row>
    <row r="80" spans="2:18" ht="15.6" x14ac:dyDescent="0.3">
      <c r="B80" s="266"/>
      <c r="C80" s="145" t="s">
        <v>142</v>
      </c>
      <c r="D80" s="217" t="s">
        <v>158</v>
      </c>
      <c r="E80" s="231" t="s">
        <v>261</v>
      </c>
      <c r="F80" s="234">
        <v>3</v>
      </c>
      <c r="G80" s="83"/>
      <c r="H80" s="266"/>
      <c r="I80" s="145" t="s">
        <v>159</v>
      </c>
      <c r="J80" s="217" t="s">
        <v>166</v>
      </c>
      <c r="K80" s="231" t="s">
        <v>262</v>
      </c>
      <c r="L80" s="234">
        <v>2</v>
      </c>
      <c r="N80" s="266"/>
      <c r="O80" s="145" t="s">
        <v>242</v>
      </c>
      <c r="P80" s="217" t="s">
        <v>251</v>
      </c>
      <c r="Q80" s="231" t="s">
        <v>261</v>
      </c>
      <c r="R80" s="234">
        <v>1</v>
      </c>
    </row>
    <row r="81" spans="2:18" ht="15.6" x14ac:dyDescent="0.3">
      <c r="B81" s="266"/>
      <c r="C81" s="145" t="s">
        <v>159</v>
      </c>
      <c r="D81" s="217" t="s">
        <v>160</v>
      </c>
      <c r="E81" s="231" t="s">
        <v>260</v>
      </c>
      <c r="F81" s="234">
        <v>71</v>
      </c>
      <c r="G81" s="83"/>
      <c r="H81" s="266"/>
      <c r="I81" s="145" t="s">
        <v>159</v>
      </c>
      <c r="J81" s="217" t="s">
        <v>167</v>
      </c>
      <c r="K81" s="231" t="s">
        <v>261</v>
      </c>
      <c r="L81" s="234">
        <v>2</v>
      </c>
      <c r="N81" s="266"/>
      <c r="O81" s="145"/>
      <c r="P81" s="217"/>
      <c r="Q81" s="231"/>
      <c r="R81" s="234"/>
    </row>
    <row r="82" spans="2:18" ht="15.6" x14ac:dyDescent="0.3">
      <c r="B82" s="266"/>
      <c r="C82" s="145" t="s">
        <v>159</v>
      </c>
      <c r="D82" s="217" t="s">
        <v>160</v>
      </c>
      <c r="E82" s="231" t="s">
        <v>261</v>
      </c>
      <c r="F82" s="234">
        <v>229</v>
      </c>
      <c r="G82" s="83"/>
      <c r="H82" s="266"/>
      <c r="I82" s="145" t="s">
        <v>159</v>
      </c>
      <c r="J82" s="217" t="s">
        <v>167</v>
      </c>
      <c r="K82" s="231" t="s">
        <v>262</v>
      </c>
      <c r="L82" s="234">
        <v>1</v>
      </c>
      <c r="N82" s="266"/>
      <c r="O82" s="145"/>
      <c r="P82" s="217"/>
      <c r="Q82" s="231"/>
      <c r="R82" s="234"/>
    </row>
    <row r="83" spans="2:18" ht="15.6" x14ac:dyDescent="0.3">
      <c r="B83" s="266"/>
      <c r="C83" s="145" t="s">
        <v>159</v>
      </c>
      <c r="D83" s="217" t="s">
        <v>160</v>
      </c>
      <c r="E83" s="231" t="s">
        <v>262</v>
      </c>
      <c r="F83" s="234">
        <v>34</v>
      </c>
      <c r="G83" s="83"/>
      <c r="H83" s="266"/>
      <c r="I83" s="145" t="s">
        <v>159</v>
      </c>
      <c r="J83" s="217" t="s">
        <v>168</v>
      </c>
      <c r="K83" s="231" t="s">
        <v>260</v>
      </c>
      <c r="L83" s="234">
        <v>1</v>
      </c>
      <c r="N83" s="266"/>
      <c r="O83" s="145"/>
      <c r="P83" s="217"/>
      <c r="Q83" s="231"/>
      <c r="R83" s="234"/>
    </row>
    <row r="84" spans="2:18" ht="15.6" x14ac:dyDescent="0.3">
      <c r="B84" s="266"/>
      <c r="C84" s="145" t="s">
        <v>159</v>
      </c>
      <c r="D84" s="217" t="s">
        <v>160</v>
      </c>
      <c r="E84" s="231" t="s">
        <v>264</v>
      </c>
      <c r="F84" s="234">
        <v>9</v>
      </c>
      <c r="G84" s="83"/>
      <c r="H84" s="266"/>
      <c r="I84" s="145" t="s">
        <v>159</v>
      </c>
      <c r="J84" s="217" t="s">
        <v>168</v>
      </c>
      <c r="K84" s="231" t="s">
        <v>261</v>
      </c>
      <c r="L84" s="234">
        <v>4</v>
      </c>
      <c r="N84" s="266"/>
      <c r="O84" s="145"/>
      <c r="P84" s="217"/>
      <c r="Q84" s="231"/>
      <c r="R84" s="234"/>
    </row>
    <row r="85" spans="2:18" ht="15.6" x14ac:dyDescent="0.3">
      <c r="B85" s="266"/>
      <c r="C85" s="145" t="s">
        <v>159</v>
      </c>
      <c r="D85" s="217" t="s">
        <v>161</v>
      </c>
      <c r="E85" s="231" t="s">
        <v>262</v>
      </c>
      <c r="F85" s="234">
        <v>1</v>
      </c>
      <c r="G85" s="83"/>
      <c r="H85" s="266"/>
      <c r="I85" s="145" t="s">
        <v>169</v>
      </c>
      <c r="J85" s="217" t="s">
        <v>170</v>
      </c>
      <c r="K85" s="231" t="s">
        <v>261</v>
      </c>
      <c r="L85" s="234">
        <v>8</v>
      </c>
      <c r="N85" s="266"/>
      <c r="O85" s="145"/>
      <c r="P85" s="217"/>
      <c r="Q85" s="231"/>
      <c r="R85" s="234"/>
    </row>
    <row r="86" spans="2:18" ht="15.6" x14ac:dyDescent="0.3">
      <c r="B86" s="266"/>
      <c r="C86" s="145" t="s">
        <v>159</v>
      </c>
      <c r="D86" s="217" t="s">
        <v>162</v>
      </c>
      <c r="E86" s="231" t="s">
        <v>260</v>
      </c>
      <c r="F86" s="234">
        <v>6</v>
      </c>
      <c r="G86" s="83"/>
      <c r="H86" s="266"/>
      <c r="I86" s="145" t="s">
        <v>169</v>
      </c>
      <c r="J86" s="217" t="s">
        <v>170</v>
      </c>
      <c r="K86" s="231" t="s">
        <v>262</v>
      </c>
      <c r="L86" s="234">
        <v>1</v>
      </c>
      <c r="N86" s="266"/>
      <c r="O86" s="145"/>
      <c r="P86" s="217"/>
      <c r="Q86" s="231"/>
      <c r="R86" s="234"/>
    </row>
    <row r="87" spans="2:18" ht="15.6" x14ac:dyDescent="0.3">
      <c r="B87" s="266"/>
      <c r="C87" s="145" t="s">
        <v>159</v>
      </c>
      <c r="D87" s="217" t="s">
        <v>162</v>
      </c>
      <c r="E87" s="231" t="s">
        <v>261</v>
      </c>
      <c r="F87" s="234">
        <v>18</v>
      </c>
      <c r="G87" s="83"/>
      <c r="H87" s="266"/>
      <c r="I87" s="145" t="s">
        <v>169</v>
      </c>
      <c r="J87" s="217" t="s">
        <v>170</v>
      </c>
      <c r="K87" s="231" t="s">
        <v>263</v>
      </c>
      <c r="L87" s="234">
        <v>1</v>
      </c>
      <c r="N87" s="266"/>
      <c r="O87" s="145"/>
      <c r="P87" s="217"/>
      <c r="Q87" s="231"/>
      <c r="R87" s="234"/>
    </row>
    <row r="88" spans="2:18" ht="15.6" x14ac:dyDescent="0.3">
      <c r="B88" s="266"/>
      <c r="C88" s="145" t="s">
        <v>159</v>
      </c>
      <c r="D88" s="217" t="s">
        <v>162</v>
      </c>
      <c r="E88" s="231" t="s">
        <v>262</v>
      </c>
      <c r="F88" s="234">
        <v>7</v>
      </c>
      <c r="G88" s="83"/>
      <c r="H88" s="266"/>
      <c r="I88" s="145" t="s">
        <v>169</v>
      </c>
      <c r="J88" s="217" t="s">
        <v>171</v>
      </c>
      <c r="K88" s="231" t="s">
        <v>261</v>
      </c>
      <c r="L88" s="234">
        <v>2</v>
      </c>
      <c r="N88" s="266"/>
      <c r="O88" s="145"/>
      <c r="P88" s="217"/>
      <c r="Q88" s="231"/>
      <c r="R88" s="234"/>
    </row>
    <row r="89" spans="2:18" ht="15.6" x14ac:dyDescent="0.3">
      <c r="B89" s="266"/>
      <c r="C89" s="145" t="s">
        <v>159</v>
      </c>
      <c r="D89" s="217" t="s">
        <v>162</v>
      </c>
      <c r="E89" s="231" t="s">
        <v>264</v>
      </c>
      <c r="F89" s="234">
        <v>1</v>
      </c>
      <c r="G89" s="83"/>
      <c r="H89" s="266"/>
      <c r="I89" s="145" t="s">
        <v>169</v>
      </c>
      <c r="J89" s="217" t="s">
        <v>172</v>
      </c>
      <c r="K89" s="231" t="s">
        <v>260</v>
      </c>
      <c r="L89" s="234">
        <v>3</v>
      </c>
      <c r="N89" s="266"/>
      <c r="O89" s="145"/>
      <c r="P89" s="217"/>
      <c r="Q89" s="231"/>
      <c r="R89" s="234"/>
    </row>
    <row r="90" spans="2:18" ht="15.6" x14ac:dyDescent="0.3">
      <c r="B90" s="266"/>
      <c r="C90" s="145" t="s">
        <v>159</v>
      </c>
      <c r="D90" s="217" t="s">
        <v>163</v>
      </c>
      <c r="E90" s="231" t="s">
        <v>260</v>
      </c>
      <c r="F90" s="234">
        <v>16</v>
      </c>
      <c r="G90" s="83"/>
      <c r="H90" s="266"/>
      <c r="I90" s="145" t="s">
        <v>169</v>
      </c>
      <c r="J90" s="217" t="s">
        <v>172</v>
      </c>
      <c r="K90" s="231" t="s">
        <v>261</v>
      </c>
      <c r="L90" s="234">
        <v>9</v>
      </c>
      <c r="N90" s="266"/>
      <c r="O90" s="145"/>
      <c r="P90" s="217"/>
      <c r="Q90" s="231"/>
      <c r="R90" s="234"/>
    </row>
    <row r="91" spans="2:18" ht="15.6" x14ac:dyDescent="0.3">
      <c r="B91" s="266"/>
      <c r="C91" s="145" t="s">
        <v>159</v>
      </c>
      <c r="D91" s="217" t="s">
        <v>163</v>
      </c>
      <c r="E91" s="231" t="s">
        <v>261</v>
      </c>
      <c r="F91" s="234">
        <v>55</v>
      </c>
      <c r="G91" s="83"/>
      <c r="H91" s="266"/>
      <c r="I91" s="145" t="s">
        <v>169</v>
      </c>
      <c r="J91" s="217" t="s">
        <v>172</v>
      </c>
      <c r="K91" s="231" t="s">
        <v>262</v>
      </c>
      <c r="L91" s="234">
        <v>2</v>
      </c>
      <c r="N91" s="266"/>
      <c r="O91" s="131"/>
      <c r="P91" s="144"/>
      <c r="Q91" s="37"/>
      <c r="R91" s="24"/>
    </row>
    <row r="92" spans="2:18" ht="15.6" x14ac:dyDescent="0.3">
      <c r="B92" s="266"/>
      <c r="C92" s="145" t="s">
        <v>159</v>
      </c>
      <c r="D92" s="217" t="s">
        <v>163</v>
      </c>
      <c r="E92" s="231" t="s">
        <v>262</v>
      </c>
      <c r="F92" s="234">
        <v>13</v>
      </c>
      <c r="G92" s="83"/>
      <c r="H92" s="266"/>
      <c r="I92" s="145" t="s">
        <v>169</v>
      </c>
      <c r="J92" s="217" t="s">
        <v>172</v>
      </c>
      <c r="K92" s="231" t="s">
        <v>264</v>
      </c>
      <c r="L92" s="234">
        <v>1</v>
      </c>
      <c r="N92" s="266"/>
      <c r="O92" s="131"/>
      <c r="P92" s="144"/>
      <c r="Q92" s="37"/>
      <c r="R92" s="24"/>
    </row>
    <row r="93" spans="2:18" ht="15.6" x14ac:dyDescent="0.3">
      <c r="B93" s="266"/>
      <c r="C93" s="145" t="s">
        <v>159</v>
      </c>
      <c r="D93" s="217" t="s">
        <v>163</v>
      </c>
      <c r="E93" s="231" t="s">
        <v>263</v>
      </c>
      <c r="F93" s="234">
        <v>2</v>
      </c>
      <c r="G93" s="83"/>
      <c r="H93" s="266"/>
      <c r="I93" s="145" t="s">
        <v>169</v>
      </c>
      <c r="J93" s="217" t="s">
        <v>173</v>
      </c>
      <c r="K93" s="231" t="s">
        <v>260</v>
      </c>
      <c r="L93" s="234">
        <v>1</v>
      </c>
      <c r="N93" s="266"/>
      <c r="O93" s="131"/>
      <c r="P93" s="144"/>
      <c r="Q93" s="37"/>
      <c r="R93" s="24"/>
    </row>
    <row r="94" spans="2:18" ht="15.6" x14ac:dyDescent="0.3">
      <c r="B94" s="266"/>
      <c r="C94" s="145" t="s">
        <v>159</v>
      </c>
      <c r="D94" s="217" t="s">
        <v>163</v>
      </c>
      <c r="E94" s="231" t="s">
        <v>264</v>
      </c>
      <c r="F94" s="234">
        <v>2</v>
      </c>
      <c r="G94" s="83"/>
      <c r="H94" s="266"/>
      <c r="I94" s="145" t="s">
        <v>169</v>
      </c>
      <c r="J94" s="217" t="s">
        <v>173</v>
      </c>
      <c r="K94" s="231" t="s">
        <v>261</v>
      </c>
      <c r="L94" s="234">
        <v>3</v>
      </c>
      <c r="N94" s="266"/>
      <c r="O94" s="131"/>
      <c r="P94" s="144"/>
      <c r="Q94" s="37"/>
      <c r="R94" s="24"/>
    </row>
    <row r="95" spans="2:18" ht="15.6" x14ac:dyDescent="0.3">
      <c r="B95" s="266"/>
      <c r="C95" s="145" t="s">
        <v>159</v>
      </c>
      <c r="D95" s="217" t="s">
        <v>165</v>
      </c>
      <c r="E95" s="231" t="s">
        <v>260</v>
      </c>
      <c r="F95" s="234">
        <v>1</v>
      </c>
      <c r="G95" s="83"/>
      <c r="H95" s="266"/>
      <c r="I95" s="145" t="s">
        <v>174</v>
      </c>
      <c r="J95" s="217" t="s">
        <v>175</v>
      </c>
      <c r="K95" s="231" t="s">
        <v>260</v>
      </c>
      <c r="L95" s="234">
        <v>1</v>
      </c>
      <c r="N95" s="266"/>
      <c r="O95" s="131"/>
      <c r="P95" s="144"/>
      <c r="Q95" s="37"/>
      <c r="R95" s="24"/>
    </row>
    <row r="96" spans="2:18" ht="15.6" x14ac:dyDescent="0.3">
      <c r="B96" s="266"/>
      <c r="C96" s="145" t="s">
        <v>159</v>
      </c>
      <c r="D96" s="217" t="s">
        <v>165</v>
      </c>
      <c r="E96" s="231" t="s">
        <v>261</v>
      </c>
      <c r="F96" s="234">
        <v>8</v>
      </c>
      <c r="G96" s="83"/>
      <c r="H96" s="266"/>
      <c r="I96" s="145" t="s">
        <v>174</v>
      </c>
      <c r="J96" s="217" t="s">
        <v>175</v>
      </c>
      <c r="K96" s="231" t="s">
        <v>261</v>
      </c>
      <c r="L96" s="234">
        <v>2</v>
      </c>
      <c r="N96" s="266"/>
      <c r="O96" s="131"/>
      <c r="P96" s="144"/>
      <c r="Q96" s="37"/>
      <c r="R96" s="24"/>
    </row>
    <row r="97" spans="2:18" ht="15.6" x14ac:dyDescent="0.3">
      <c r="B97" s="266"/>
      <c r="C97" s="145" t="s">
        <v>159</v>
      </c>
      <c r="D97" s="217" t="s">
        <v>165</v>
      </c>
      <c r="E97" s="231" t="s">
        <v>262</v>
      </c>
      <c r="F97" s="234">
        <v>1</v>
      </c>
      <c r="G97" s="83"/>
      <c r="H97" s="266"/>
      <c r="I97" s="145" t="s">
        <v>174</v>
      </c>
      <c r="J97" s="217" t="s">
        <v>176</v>
      </c>
      <c r="K97" s="231" t="s">
        <v>260</v>
      </c>
      <c r="L97" s="234">
        <v>4</v>
      </c>
      <c r="N97" s="266"/>
      <c r="O97" s="131"/>
      <c r="P97" s="144"/>
      <c r="Q97" s="37"/>
      <c r="R97" s="24"/>
    </row>
    <row r="98" spans="2:18" ht="15.6" x14ac:dyDescent="0.3">
      <c r="B98" s="266"/>
      <c r="C98" s="145" t="s">
        <v>159</v>
      </c>
      <c r="D98" s="217" t="s">
        <v>165</v>
      </c>
      <c r="E98" s="231" t="s">
        <v>263</v>
      </c>
      <c r="F98" s="234">
        <v>1</v>
      </c>
      <c r="G98" s="83"/>
      <c r="H98" s="266"/>
      <c r="I98" s="145" t="s">
        <v>174</v>
      </c>
      <c r="J98" s="217" t="s">
        <v>176</v>
      </c>
      <c r="K98" s="231" t="s">
        <v>261</v>
      </c>
      <c r="L98" s="234">
        <v>35</v>
      </c>
      <c r="N98" s="266"/>
      <c r="O98" s="131"/>
      <c r="P98" s="144"/>
      <c r="Q98" s="37"/>
      <c r="R98" s="24"/>
    </row>
    <row r="99" spans="2:18" ht="15.6" x14ac:dyDescent="0.3">
      <c r="B99" s="266"/>
      <c r="C99" s="145" t="s">
        <v>159</v>
      </c>
      <c r="D99" s="217" t="s">
        <v>166</v>
      </c>
      <c r="E99" s="231" t="s">
        <v>260</v>
      </c>
      <c r="F99" s="234">
        <v>2</v>
      </c>
      <c r="G99" s="83"/>
      <c r="H99" s="266"/>
      <c r="I99" s="145" t="s">
        <v>174</v>
      </c>
      <c r="J99" s="217" t="s">
        <v>176</v>
      </c>
      <c r="K99" s="231" t="s">
        <v>262</v>
      </c>
      <c r="L99" s="234">
        <v>1</v>
      </c>
      <c r="N99" s="266"/>
      <c r="O99" s="131"/>
      <c r="P99" s="144"/>
      <c r="Q99" s="37"/>
      <c r="R99" s="24"/>
    </row>
    <row r="100" spans="2:18" ht="15.6" x14ac:dyDescent="0.3">
      <c r="B100" s="266"/>
      <c r="C100" s="145" t="s">
        <v>159</v>
      </c>
      <c r="D100" s="217" t="s">
        <v>166</v>
      </c>
      <c r="E100" s="231" t="s">
        <v>261</v>
      </c>
      <c r="F100" s="234">
        <v>8</v>
      </c>
      <c r="G100" s="83"/>
      <c r="H100" s="266"/>
      <c r="I100" s="145" t="s">
        <v>174</v>
      </c>
      <c r="J100" s="217" t="s">
        <v>176</v>
      </c>
      <c r="K100" s="231" t="s">
        <v>263</v>
      </c>
      <c r="L100" s="234">
        <v>1</v>
      </c>
      <c r="N100" s="266"/>
      <c r="O100" s="131"/>
      <c r="P100" s="144"/>
      <c r="Q100" s="37"/>
      <c r="R100" s="24"/>
    </row>
    <row r="101" spans="2:18" ht="15.6" x14ac:dyDescent="0.3">
      <c r="B101" s="266"/>
      <c r="C101" s="145" t="s">
        <v>159</v>
      </c>
      <c r="D101" s="217" t="s">
        <v>166</v>
      </c>
      <c r="E101" s="231" t="s">
        <v>262</v>
      </c>
      <c r="F101" s="234">
        <v>2</v>
      </c>
      <c r="G101" s="83"/>
      <c r="H101" s="266"/>
      <c r="I101" s="145" t="s">
        <v>174</v>
      </c>
      <c r="J101" s="217" t="s">
        <v>176</v>
      </c>
      <c r="K101" s="231" t="s">
        <v>264</v>
      </c>
      <c r="L101" s="234">
        <v>2</v>
      </c>
      <c r="N101" s="266"/>
      <c r="O101" s="131"/>
      <c r="P101" s="144"/>
      <c r="Q101" s="37"/>
      <c r="R101" s="24"/>
    </row>
    <row r="102" spans="2:18" ht="15.6" x14ac:dyDescent="0.3">
      <c r="B102" s="266"/>
      <c r="C102" s="145" t="s">
        <v>159</v>
      </c>
      <c r="D102" s="217" t="s">
        <v>167</v>
      </c>
      <c r="E102" s="231" t="s">
        <v>261</v>
      </c>
      <c r="F102" s="234">
        <v>6</v>
      </c>
      <c r="G102" s="83"/>
      <c r="H102" s="266"/>
      <c r="I102" s="145" t="s">
        <v>174</v>
      </c>
      <c r="J102" s="217" t="s">
        <v>177</v>
      </c>
      <c r="K102" s="231" t="s">
        <v>261</v>
      </c>
      <c r="L102" s="234">
        <v>4</v>
      </c>
      <c r="N102" s="266"/>
      <c r="O102" s="131"/>
      <c r="P102" s="144"/>
      <c r="Q102" s="37"/>
      <c r="R102" s="24"/>
    </row>
    <row r="103" spans="2:18" ht="15.6" x14ac:dyDescent="0.3">
      <c r="B103" s="266"/>
      <c r="C103" s="145" t="s">
        <v>159</v>
      </c>
      <c r="D103" s="217" t="s">
        <v>167</v>
      </c>
      <c r="E103" s="231" t="s">
        <v>262</v>
      </c>
      <c r="F103" s="234">
        <v>1</v>
      </c>
      <c r="G103" s="83"/>
      <c r="H103" s="266"/>
      <c r="I103" s="145" t="s">
        <v>174</v>
      </c>
      <c r="J103" s="217" t="s">
        <v>180</v>
      </c>
      <c r="K103" s="231" t="s">
        <v>260</v>
      </c>
      <c r="L103" s="234">
        <v>4</v>
      </c>
      <c r="N103" s="266"/>
      <c r="O103" s="131"/>
      <c r="P103" s="144"/>
      <c r="Q103" s="37"/>
      <c r="R103" s="24"/>
    </row>
    <row r="104" spans="2:18" ht="15.6" x14ac:dyDescent="0.3">
      <c r="B104" s="266"/>
      <c r="C104" s="145" t="s">
        <v>159</v>
      </c>
      <c r="D104" s="217" t="s">
        <v>168</v>
      </c>
      <c r="E104" s="231" t="s">
        <v>260</v>
      </c>
      <c r="F104" s="234">
        <v>1</v>
      </c>
      <c r="G104" s="83"/>
      <c r="H104" s="266"/>
      <c r="I104" s="145" t="s">
        <v>174</v>
      </c>
      <c r="J104" s="217" t="s">
        <v>180</v>
      </c>
      <c r="K104" s="231" t="s">
        <v>261</v>
      </c>
      <c r="L104" s="234">
        <v>8</v>
      </c>
      <c r="N104" s="266"/>
      <c r="O104" s="131"/>
      <c r="P104" s="144"/>
      <c r="Q104" s="37"/>
      <c r="R104" s="24"/>
    </row>
    <row r="105" spans="2:18" ht="15.6" x14ac:dyDescent="0.3">
      <c r="B105" s="266"/>
      <c r="C105" s="145" t="s">
        <v>159</v>
      </c>
      <c r="D105" s="217" t="s">
        <v>168</v>
      </c>
      <c r="E105" s="231" t="s">
        <v>261</v>
      </c>
      <c r="F105" s="234">
        <v>7</v>
      </c>
      <c r="G105" s="83"/>
      <c r="H105" s="266"/>
      <c r="I105" s="145" t="s">
        <v>174</v>
      </c>
      <c r="J105" s="217" t="s">
        <v>180</v>
      </c>
      <c r="K105" s="231" t="s">
        <v>262</v>
      </c>
      <c r="L105" s="234">
        <v>1</v>
      </c>
      <c r="N105" s="266"/>
      <c r="O105" s="131"/>
      <c r="P105" s="144"/>
      <c r="Q105" s="37"/>
      <c r="R105" s="24"/>
    </row>
    <row r="106" spans="2:18" ht="15.6" x14ac:dyDescent="0.3">
      <c r="B106" s="266"/>
      <c r="C106" s="145" t="s">
        <v>159</v>
      </c>
      <c r="D106" s="217" t="s">
        <v>168</v>
      </c>
      <c r="E106" s="231" t="s">
        <v>262</v>
      </c>
      <c r="F106" s="234">
        <v>2</v>
      </c>
      <c r="G106" s="83"/>
      <c r="H106" s="266"/>
      <c r="I106" s="145" t="s">
        <v>174</v>
      </c>
      <c r="J106" s="217" t="s">
        <v>181</v>
      </c>
      <c r="K106" s="231" t="s">
        <v>260</v>
      </c>
      <c r="L106" s="234">
        <v>6</v>
      </c>
      <c r="N106" s="266"/>
      <c r="O106" s="131"/>
      <c r="P106" s="144"/>
      <c r="Q106" s="37"/>
      <c r="R106" s="24"/>
    </row>
    <row r="107" spans="2:18" ht="15.6" x14ac:dyDescent="0.3">
      <c r="B107" s="266"/>
      <c r="C107" s="145" t="s">
        <v>169</v>
      </c>
      <c r="D107" s="217" t="s">
        <v>170</v>
      </c>
      <c r="E107" s="231" t="s">
        <v>260</v>
      </c>
      <c r="F107" s="234">
        <v>6</v>
      </c>
      <c r="G107" s="83"/>
      <c r="H107" s="266"/>
      <c r="I107" s="145" t="s">
        <v>174</v>
      </c>
      <c r="J107" s="217" t="s">
        <v>181</v>
      </c>
      <c r="K107" s="231" t="s">
        <v>261</v>
      </c>
      <c r="L107" s="234">
        <v>7</v>
      </c>
      <c r="N107" s="266"/>
      <c r="O107" s="131"/>
      <c r="P107" s="144"/>
      <c r="Q107" s="37"/>
      <c r="R107" s="24"/>
    </row>
    <row r="108" spans="2:18" ht="15.6" x14ac:dyDescent="0.3">
      <c r="B108" s="266"/>
      <c r="C108" s="145" t="s">
        <v>169</v>
      </c>
      <c r="D108" s="217" t="s">
        <v>170</v>
      </c>
      <c r="E108" s="231" t="s">
        <v>261</v>
      </c>
      <c r="F108" s="234">
        <v>25</v>
      </c>
      <c r="G108" s="83"/>
      <c r="H108" s="266"/>
      <c r="I108" s="145" t="s">
        <v>174</v>
      </c>
      <c r="J108" s="217" t="s">
        <v>181</v>
      </c>
      <c r="K108" s="231" t="s">
        <v>263</v>
      </c>
      <c r="L108" s="234">
        <v>1</v>
      </c>
      <c r="N108" s="266"/>
      <c r="O108" s="131"/>
      <c r="P108" s="144"/>
      <c r="Q108" s="37"/>
      <c r="R108" s="24"/>
    </row>
    <row r="109" spans="2:18" ht="15.6" x14ac:dyDescent="0.3">
      <c r="B109" s="266"/>
      <c r="C109" s="145" t="s">
        <v>169</v>
      </c>
      <c r="D109" s="217" t="s">
        <v>170</v>
      </c>
      <c r="E109" s="231" t="s">
        <v>262</v>
      </c>
      <c r="F109" s="234">
        <v>7</v>
      </c>
      <c r="G109" s="83"/>
      <c r="H109" s="266"/>
      <c r="I109" s="145" t="s">
        <v>174</v>
      </c>
      <c r="J109" s="217" t="s">
        <v>183</v>
      </c>
      <c r="K109" s="231" t="s">
        <v>260</v>
      </c>
      <c r="L109" s="234">
        <v>2</v>
      </c>
      <c r="N109" s="266"/>
      <c r="O109" s="131"/>
      <c r="P109" s="144"/>
      <c r="Q109" s="37"/>
      <c r="R109" s="24"/>
    </row>
    <row r="110" spans="2:18" ht="15.6" x14ac:dyDescent="0.3">
      <c r="B110" s="266"/>
      <c r="C110" s="145" t="s">
        <v>169</v>
      </c>
      <c r="D110" s="217" t="s">
        <v>170</v>
      </c>
      <c r="E110" s="231" t="s">
        <v>264</v>
      </c>
      <c r="F110" s="234">
        <v>3</v>
      </c>
      <c r="G110" s="83"/>
      <c r="H110" s="266"/>
      <c r="I110" s="145" t="s">
        <v>174</v>
      </c>
      <c r="J110" s="217" t="s">
        <v>183</v>
      </c>
      <c r="K110" s="231" t="s">
        <v>261</v>
      </c>
      <c r="L110" s="234">
        <v>3</v>
      </c>
      <c r="N110" s="266"/>
      <c r="O110" s="131"/>
      <c r="P110" s="144"/>
      <c r="Q110" s="37"/>
      <c r="R110" s="24"/>
    </row>
    <row r="111" spans="2:18" ht="15.6" x14ac:dyDescent="0.3">
      <c r="B111" s="266"/>
      <c r="C111" s="145" t="s">
        <v>169</v>
      </c>
      <c r="D111" s="217" t="s">
        <v>171</v>
      </c>
      <c r="E111" s="231" t="s">
        <v>261</v>
      </c>
      <c r="F111" s="234">
        <v>5</v>
      </c>
      <c r="G111" s="83"/>
      <c r="H111" s="266"/>
      <c r="I111" s="145" t="s">
        <v>185</v>
      </c>
      <c r="J111" s="217" t="s">
        <v>187</v>
      </c>
      <c r="K111" s="231" t="s">
        <v>260</v>
      </c>
      <c r="L111" s="234">
        <v>8</v>
      </c>
      <c r="N111" s="266"/>
      <c r="O111" s="131"/>
      <c r="P111" s="144"/>
      <c r="Q111" s="37"/>
      <c r="R111" s="24"/>
    </row>
    <row r="112" spans="2:18" ht="15.6" x14ac:dyDescent="0.3">
      <c r="B112" s="266"/>
      <c r="C112" s="145" t="s">
        <v>169</v>
      </c>
      <c r="D112" s="217" t="s">
        <v>172</v>
      </c>
      <c r="E112" s="231" t="s">
        <v>260</v>
      </c>
      <c r="F112" s="234">
        <v>4</v>
      </c>
      <c r="G112" s="83"/>
      <c r="H112" s="266"/>
      <c r="I112" s="145" t="s">
        <v>185</v>
      </c>
      <c r="J112" s="217" t="s">
        <v>187</v>
      </c>
      <c r="K112" s="231" t="s">
        <v>261</v>
      </c>
      <c r="L112" s="234">
        <v>13</v>
      </c>
      <c r="N112" s="266"/>
      <c r="O112" s="131"/>
      <c r="P112" s="144"/>
      <c r="Q112" s="37"/>
      <c r="R112" s="24"/>
    </row>
    <row r="113" spans="2:18" ht="15.6" x14ac:dyDescent="0.3">
      <c r="B113" s="266"/>
      <c r="C113" s="145" t="s">
        <v>169</v>
      </c>
      <c r="D113" s="217" t="s">
        <v>172</v>
      </c>
      <c r="E113" s="231" t="s">
        <v>261</v>
      </c>
      <c r="F113" s="234">
        <v>25</v>
      </c>
      <c r="G113" s="83"/>
      <c r="H113" s="266"/>
      <c r="I113" s="145" t="s">
        <v>185</v>
      </c>
      <c r="J113" s="217" t="s">
        <v>187</v>
      </c>
      <c r="K113" s="231" t="s">
        <v>262</v>
      </c>
      <c r="L113" s="234">
        <v>4</v>
      </c>
      <c r="N113" s="266"/>
      <c r="O113" s="131"/>
      <c r="P113" s="144"/>
      <c r="Q113" s="37"/>
      <c r="R113" s="24"/>
    </row>
    <row r="114" spans="2:18" ht="15.6" x14ac:dyDescent="0.3">
      <c r="B114" s="266"/>
      <c r="C114" s="145" t="s">
        <v>169</v>
      </c>
      <c r="D114" s="217" t="s">
        <v>172</v>
      </c>
      <c r="E114" s="231" t="s">
        <v>262</v>
      </c>
      <c r="F114" s="234">
        <v>5</v>
      </c>
      <c r="G114" s="83"/>
      <c r="H114" s="266"/>
      <c r="I114" s="145" t="s">
        <v>185</v>
      </c>
      <c r="J114" s="217" t="s">
        <v>188</v>
      </c>
      <c r="K114" s="231" t="s">
        <v>260</v>
      </c>
      <c r="L114" s="234">
        <v>3</v>
      </c>
      <c r="N114" s="266"/>
      <c r="O114" s="131"/>
      <c r="P114" s="144"/>
      <c r="Q114" s="37"/>
      <c r="R114" s="24"/>
    </row>
    <row r="115" spans="2:18" ht="15.6" x14ac:dyDescent="0.3">
      <c r="B115" s="266"/>
      <c r="C115" s="145" t="s">
        <v>169</v>
      </c>
      <c r="D115" s="217" t="s">
        <v>172</v>
      </c>
      <c r="E115" s="231" t="s">
        <v>263</v>
      </c>
      <c r="F115" s="234">
        <v>2</v>
      </c>
      <c r="G115" s="83"/>
      <c r="H115" s="266"/>
      <c r="I115" s="145" t="s">
        <v>185</v>
      </c>
      <c r="J115" s="217" t="s">
        <v>188</v>
      </c>
      <c r="K115" s="231" t="s">
        <v>261</v>
      </c>
      <c r="L115" s="234">
        <v>8</v>
      </c>
      <c r="N115" s="266"/>
      <c r="O115" s="131"/>
      <c r="P115" s="144"/>
      <c r="Q115" s="37"/>
      <c r="R115" s="24"/>
    </row>
    <row r="116" spans="2:18" ht="15.6" x14ac:dyDescent="0.3">
      <c r="B116" s="266"/>
      <c r="C116" s="145" t="s">
        <v>169</v>
      </c>
      <c r="D116" s="217" t="s">
        <v>173</v>
      </c>
      <c r="E116" s="231" t="s">
        <v>260</v>
      </c>
      <c r="F116" s="234">
        <v>2</v>
      </c>
      <c r="G116" s="83"/>
      <c r="H116" s="266"/>
      <c r="I116" s="145" t="s">
        <v>185</v>
      </c>
      <c r="J116" s="217" t="s">
        <v>188</v>
      </c>
      <c r="K116" s="231" t="s">
        <v>264</v>
      </c>
      <c r="L116" s="234">
        <v>2</v>
      </c>
      <c r="N116" s="266"/>
      <c r="O116" s="131"/>
      <c r="P116" s="144"/>
      <c r="Q116" s="37"/>
      <c r="R116" s="24"/>
    </row>
    <row r="117" spans="2:18" ht="15.6" x14ac:dyDescent="0.3">
      <c r="B117" s="266"/>
      <c r="C117" s="145" t="s">
        <v>169</v>
      </c>
      <c r="D117" s="217" t="s">
        <v>173</v>
      </c>
      <c r="E117" s="231" t="s">
        <v>261</v>
      </c>
      <c r="F117" s="234">
        <v>15</v>
      </c>
      <c r="G117" s="83"/>
      <c r="H117" s="266"/>
      <c r="I117" s="145" t="s">
        <v>185</v>
      </c>
      <c r="J117" s="217" t="s">
        <v>189</v>
      </c>
      <c r="K117" s="231" t="s">
        <v>260</v>
      </c>
      <c r="L117" s="234">
        <v>1</v>
      </c>
      <c r="N117" s="266"/>
      <c r="O117" s="131"/>
      <c r="P117" s="144"/>
      <c r="Q117" s="37"/>
      <c r="R117" s="24"/>
    </row>
    <row r="118" spans="2:18" ht="15.6" x14ac:dyDescent="0.3">
      <c r="B118" s="266"/>
      <c r="C118" s="145" t="s">
        <v>169</v>
      </c>
      <c r="D118" s="217" t="s">
        <v>173</v>
      </c>
      <c r="E118" s="231" t="s">
        <v>263</v>
      </c>
      <c r="F118" s="234">
        <v>1</v>
      </c>
      <c r="G118" s="83"/>
      <c r="H118" s="266"/>
      <c r="I118" s="145" t="s">
        <v>185</v>
      </c>
      <c r="J118" s="217" t="s">
        <v>189</v>
      </c>
      <c r="K118" s="231" t="s">
        <v>261</v>
      </c>
      <c r="L118" s="234">
        <v>3</v>
      </c>
      <c r="N118" s="266"/>
      <c r="O118" s="131"/>
      <c r="P118" s="144"/>
      <c r="Q118" s="37"/>
      <c r="R118" s="24"/>
    </row>
    <row r="119" spans="2:18" ht="15.6" x14ac:dyDescent="0.3">
      <c r="B119" s="266"/>
      <c r="C119" s="145" t="s">
        <v>174</v>
      </c>
      <c r="D119" s="217" t="s">
        <v>175</v>
      </c>
      <c r="E119" s="231" t="s">
        <v>261</v>
      </c>
      <c r="F119" s="234">
        <v>1</v>
      </c>
      <c r="G119" s="83"/>
      <c r="H119" s="266"/>
      <c r="I119" s="145" t="s">
        <v>185</v>
      </c>
      <c r="J119" s="217" t="s">
        <v>189</v>
      </c>
      <c r="K119" s="231" t="s">
        <v>262</v>
      </c>
      <c r="L119" s="234">
        <v>1</v>
      </c>
      <c r="N119" s="266"/>
      <c r="O119" s="131"/>
      <c r="P119" s="144"/>
      <c r="Q119" s="37"/>
      <c r="R119" s="24"/>
    </row>
    <row r="120" spans="2:18" ht="15.6" x14ac:dyDescent="0.3">
      <c r="B120" s="266"/>
      <c r="C120" s="145" t="s">
        <v>174</v>
      </c>
      <c r="D120" s="217" t="s">
        <v>175</v>
      </c>
      <c r="E120" s="231" t="s">
        <v>262</v>
      </c>
      <c r="F120" s="234">
        <v>1</v>
      </c>
      <c r="G120" s="83"/>
      <c r="H120" s="266"/>
      <c r="I120" s="145" t="s">
        <v>185</v>
      </c>
      <c r="J120" s="217" t="s">
        <v>190</v>
      </c>
      <c r="K120" s="231" t="s">
        <v>261</v>
      </c>
      <c r="L120" s="234">
        <v>1</v>
      </c>
      <c r="N120" s="266"/>
      <c r="O120" s="131"/>
      <c r="P120" s="144"/>
      <c r="Q120" s="37"/>
      <c r="R120" s="24"/>
    </row>
    <row r="121" spans="2:18" ht="15.6" x14ac:dyDescent="0.3">
      <c r="B121" s="266"/>
      <c r="C121" s="145" t="s">
        <v>174</v>
      </c>
      <c r="D121" s="217" t="s">
        <v>176</v>
      </c>
      <c r="E121" s="231" t="s">
        <v>260</v>
      </c>
      <c r="F121" s="234">
        <v>16</v>
      </c>
      <c r="G121" s="83"/>
      <c r="H121" s="266"/>
      <c r="I121" s="145" t="s">
        <v>185</v>
      </c>
      <c r="J121" s="217" t="s">
        <v>192</v>
      </c>
      <c r="K121" s="231" t="s">
        <v>260</v>
      </c>
      <c r="L121" s="234">
        <v>8</v>
      </c>
      <c r="N121" s="266"/>
      <c r="O121" s="131"/>
      <c r="P121" s="144"/>
      <c r="Q121" s="37"/>
      <c r="R121" s="24"/>
    </row>
    <row r="122" spans="2:18" ht="15.6" x14ac:dyDescent="0.3">
      <c r="B122" s="266"/>
      <c r="C122" s="145" t="s">
        <v>174</v>
      </c>
      <c r="D122" s="217" t="s">
        <v>176</v>
      </c>
      <c r="E122" s="231" t="s">
        <v>261</v>
      </c>
      <c r="F122" s="234">
        <v>47</v>
      </c>
      <c r="G122" s="83"/>
      <c r="H122" s="266"/>
      <c r="I122" s="145" t="s">
        <v>185</v>
      </c>
      <c r="J122" s="217" t="s">
        <v>192</v>
      </c>
      <c r="K122" s="231" t="s">
        <v>261</v>
      </c>
      <c r="L122" s="234">
        <v>14</v>
      </c>
      <c r="N122" s="266"/>
      <c r="O122" s="131"/>
      <c r="P122" s="144"/>
      <c r="Q122" s="37"/>
      <c r="R122" s="24"/>
    </row>
    <row r="123" spans="2:18" ht="15.6" x14ac:dyDescent="0.3">
      <c r="B123" s="266"/>
      <c r="C123" s="145" t="s">
        <v>174</v>
      </c>
      <c r="D123" s="217" t="s">
        <v>176</v>
      </c>
      <c r="E123" s="231" t="s">
        <v>262</v>
      </c>
      <c r="F123" s="234">
        <v>11</v>
      </c>
      <c r="G123" s="83"/>
      <c r="H123" s="266"/>
      <c r="I123" s="145" t="s">
        <v>185</v>
      </c>
      <c r="J123" s="217" t="s">
        <v>192</v>
      </c>
      <c r="K123" s="231" t="s">
        <v>262</v>
      </c>
      <c r="L123" s="234">
        <v>2</v>
      </c>
      <c r="N123" s="266"/>
      <c r="O123" s="131"/>
      <c r="P123" s="144"/>
      <c r="Q123" s="37"/>
      <c r="R123" s="24"/>
    </row>
    <row r="124" spans="2:18" ht="15.6" x14ac:dyDescent="0.3">
      <c r="B124" s="266"/>
      <c r="C124" s="145" t="s">
        <v>174</v>
      </c>
      <c r="D124" s="217" t="s">
        <v>176</v>
      </c>
      <c r="E124" s="231" t="s">
        <v>263</v>
      </c>
      <c r="F124" s="234">
        <v>1</v>
      </c>
      <c r="G124" s="83"/>
      <c r="H124" s="266"/>
      <c r="I124" s="145" t="s">
        <v>185</v>
      </c>
      <c r="J124" s="217" t="s">
        <v>192</v>
      </c>
      <c r="K124" s="231" t="s">
        <v>264</v>
      </c>
      <c r="L124" s="234">
        <v>2</v>
      </c>
      <c r="N124" s="266"/>
      <c r="O124" s="131"/>
      <c r="P124" s="144"/>
      <c r="Q124" s="37"/>
      <c r="R124" s="24"/>
    </row>
    <row r="125" spans="2:18" ht="15.6" x14ac:dyDescent="0.3">
      <c r="B125" s="266"/>
      <c r="C125" s="145" t="s">
        <v>174</v>
      </c>
      <c r="D125" s="217" t="s">
        <v>177</v>
      </c>
      <c r="E125" s="231" t="s">
        <v>260</v>
      </c>
      <c r="F125" s="234">
        <v>2</v>
      </c>
      <c r="G125" s="83"/>
      <c r="H125" s="266"/>
      <c r="I125" s="145" t="s">
        <v>185</v>
      </c>
      <c r="J125" s="217" t="s">
        <v>193</v>
      </c>
      <c r="K125" s="231" t="s">
        <v>261</v>
      </c>
      <c r="L125" s="234">
        <v>1</v>
      </c>
      <c r="N125" s="266"/>
      <c r="O125" s="131"/>
      <c r="P125" s="144"/>
      <c r="Q125" s="37"/>
      <c r="R125" s="24"/>
    </row>
    <row r="126" spans="2:18" ht="15.6" x14ac:dyDescent="0.3">
      <c r="B126" s="266"/>
      <c r="C126" s="145" t="s">
        <v>174</v>
      </c>
      <c r="D126" s="217" t="s">
        <v>177</v>
      </c>
      <c r="E126" s="231" t="s">
        <v>261</v>
      </c>
      <c r="F126" s="234">
        <v>8</v>
      </c>
      <c r="G126" s="83"/>
      <c r="H126" s="266"/>
      <c r="I126" s="145" t="s">
        <v>185</v>
      </c>
      <c r="J126" s="217" t="s">
        <v>195</v>
      </c>
      <c r="K126" s="231" t="s">
        <v>261</v>
      </c>
      <c r="L126" s="234">
        <v>2</v>
      </c>
      <c r="N126" s="266"/>
      <c r="O126" s="131"/>
      <c r="P126" s="144"/>
      <c r="Q126" s="37"/>
      <c r="R126" s="24"/>
    </row>
    <row r="127" spans="2:18" ht="15.6" x14ac:dyDescent="0.3">
      <c r="B127" s="266"/>
      <c r="C127" s="145" t="s">
        <v>174</v>
      </c>
      <c r="D127" s="217" t="s">
        <v>177</v>
      </c>
      <c r="E127" s="231" t="s">
        <v>262</v>
      </c>
      <c r="F127" s="234">
        <v>1</v>
      </c>
      <c r="G127" s="83"/>
      <c r="H127" s="266"/>
      <c r="I127" s="145" t="s">
        <v>185</v>
      </c>
      <c r="J127" s="217" t="s">
        <v>196</v>
      </c>
      <c r="K127" s="231" t="s">
        <v>260</v>
      </c>
      <c r="L127" s="234">
        <v>1</v>
      </c>
      <c r="N127" s="266"/>
      <c r="O127" s="131"/>
      <c r="P127" s="144"/>
      <c r="Q127" s="37"/>
      <c r="R127" s="24"/>
    </row>
    <row r="128" spans="2:18" ht="15.6" x14ac:dyDescent="0.3">
      <c r="B128" s="266"/>
      <c r="C128" s="145" t="s">
        <v>174</v>
      </c>
      <c r="D128" s="217" t="s">
        <v>178</v>
      </c>
      <c r="E128" s="231" t="s">
        <v>260</v>
      </c>
      <c r="F128" s="234">
        <v>2</v>
      </c>
      <c r="G128" s="83"/>
      <c r="H128" s="266"/>
      <c r="I128" s="145" t="s">
        <v>185</v>
      </c>
      <c r="J128" s="217" t="s">
        <v>196</v>
      </c>
      <c r="K128" s="231" t="s">
        <v>261</v>
      </c>
      <c r="L128" s="234">
        <v>8</v>
      </c>
      <c r="N128" s="266"/>
      <c r="O128" s="131"/>
      <c r="P128" s="144"/>
      <c r="Q128" s="37"/>
      <c r="R128" s="24"/>
    </row>
    <row r="129" spans="2:18" ht="15.6" x14ac:dyDescent="0.3">
      <c r="B129" s="266"/>
      <c r="C129" s="145" t="s">
        <v>174</v>
      </c>
      <c r="D129" s="217" t="s">
        <v>178</v>
      </c>
      <c r="E129" s="231" t="s">
        <v>261</v>
      </c>
      <c r="F129" s="234">
        <v>2</v>
      </c>
      <c r="G129" s="83"/>
      <c r="H129" s="266"/>
      <c r="I129" s="145" t="s">
        <v>185</v>
      </c>
      <c r="J129" s="217" t="s">
        <v>196</v>
      </c>
      <c r="K129" s="231" t="s">
        <v>262</v>
      </c>
      <c r="L129" s="234">
        <v>1</v>
      </c>
      <c r="N129" s="266"/>
      <c r="O129" s="131"/>
      <c r="P129" s="144"/>
      <c r="Q129" s="37"/>
      <c r="R129" s="24"/>
    </row>
    <row r="130" spans="2:18" ht="15.6" x14ac:dyDescent="0.3">
      <c r="B130" s="266"/>
      <c r="C130" s="145" t="s">
        <v>174</v>
      </c>
      <c r="D130" s="217" t="s">
        <v>180</v>
      </c>
      <c r="E130" s="231" t="s">
        <v>260</v>
      </c>
      <c r="F130" s="234">
        <v>3</v>
      </c>
      <c r="G130" s="83"/>
      <c r="H130" s="266"/>
      <c r="I130" s="145" t="s">
        <v>185</v>
      </c>
      <c r="J130" s="217" t="s">
        <v>197</v>
      </c>
      <c r="K130" s="231" t="s">
        <v>260</v>
      </c>
      <c r="L130" s="234">
        <v>1</v>
      </c>
      <c r="N130" s="266"/>
      <c r="O130" s="131"/>
      <c r="P130" s="144"/>
      <c r="Q130" s="37"/>
      <c r="R130" s="24"/>
    </row>
    <row r="131" spans="2:18" ht="15.6" x14ac:dyDescent="0.3">
      <c r="B131" s="266"/>
      <c r="C131" s="145" t="s">
        <v>174</v>
      </c>
      <c r="D131" s="217" t="s">
        <v>180</v>
      </c>
      <c r="E131" s="231" t="s">
        <v>261</v>
      </c>
      <c r="F131" s="234">
        <v>17</v>
      </c>
      <c r="G131" s="83"/>
      <c r="H131" s="266"/>
      <c r="I131" s="145" t="s">
        <v>185</v>
      </c>
      <c r="J131" s="217" t="s">
        <v>197</v>
      </c>
      <c r="K131" s="231" t="s">
        <v>261</v>
      </c>
      <c r="L131" s="234">
        <v>8</v>
      </c>
      <c r="N131" s="266"/>
      <c r="O131" s="131"/>
      <c r="P131" s="144"/>
      <c r="Q131" s="37"/>
      <c r="R131" s="24"/>
    </row>
    <row r="132" spans="2:18" ht="15.6" x14ac:dyDescent="0.3">
      <c r="B132" s="266"/>
      <c r="C132" s="145" t="s">
        <v>174</v>
      </c>
      <c r="D132" s="217" t="s">
        <v>180</v>
      </c>
      <c r="E132" s="231" t="s">
        <v>262</v>
      </c>
      <c r="F132" s="234">
        <v>5</v>
      </c>
      <c r="G132" s="83"/>
      <c r="H132" s="266"/>
      <c r="I132" s="145" t="s">
        <v>185</v>
      </c>
      <c r="J132" s="217" t="s">
        <v>197</v>
      </c>
      <c r="K132" s="231" t="s">
        <v>262</v>
      </c>
      <c r="L132" s="234">
        <v>2</v>
      </c>
      <c r="N132" s="266"/>
      <c r="O132" s="131"/>
      <c r="P132" s="144"/>
      <c r="Q132" s="37"/>
      <c r="R132" s="24"/>
    </row>
    <row r="133" spans="2:18" ht="15.6" x14ac:dyDescent="0.3">
      <c r="B133" s="266"/>
      <c r="C133" s="145" t="s">
        <v>174</v>
      </c>
      <c r="D133" s="217" t="s">
        <v>180</v>
      </c>
      <c r="E133" s="231" t="s">
        <v>263</v>
      </c>
      <c r="F133" s="234">
        <v>1</v>
      </c>
      <c r="G133" s="83"/>
      <c r="H133" s="266"/>
      <c r="I133" s="145" t="s">
        <v>185</v>
      </c>
      <c r="J133" s="217" t="s">
        <v>197</v>
      </c>
      <c r="K133" s="231" t="s">
        <v>264</v>
      </c>
      <c r="L133" s="234">
        <v>1</v>
      </c>
      <c r="N133" s="266"/>
      <c r="O133" s="131"/>
      <c r="P133" s="144"/>
      <c r="Q133" s="37"/>
      <c r="R133" s="24"/>
    </row>
    <row r="134" spans="2:18" ht="15.6" x14ac:dyDescent="0.3">
      <c r="B134" s="266"/>
      <c r="C134" s="145" t="s">
        <v>174</v>
      </c>
      <c r="D134" s="217" t="s">
        <v>181</v>
      </c>
      <c r="E134" s="231" t="s">
        <v>260</v>
      </c>
      <c r="F134" s="234">
        <v>2</v>
      </c>
      <c r="G134" s="83"/>
      <c r="H134" s="266"/>
      <c r="I134" s="145" t="s">
        <v>185</v>
      </c>
      <c r="J134" s="217" t="s">
        <v>198</v>
      </c>
      <c r="K134" s="231" t="s">
        <v>261</v>
      </c>
      <c r="L134" s="234">
        <v>2</v>
      </c>
      <c r="N134" s="266"/>
      <c r="O134" s="131"/>
      <c r="P134" s="144"/>
      <c r="Q134" s="37"/>
      <c r="R134" s="24"/>
    </row>
    <row r="135" spans="2:18" ht="15.6" x14ac:dyDescent="0.3">
      <c r="B135" s="266"/>
      <c r="C135" s="145" t="s">
        <v>174</v>
      </c>
      <c r="D135" s="217" t="s">
        <v>181</v>
      </c>
      <c r="E135" s="231" t="s">
        <v>261</v>
      </c>
      <c r="F135" s="234">
        <v>15</v>
      </c>
      <c r="G135" s="83"/>
      <c r="H135" s="266"/>
      <c r="I135" s="145" t="s">
        <v>199</v>
      </c>
      <c r="J135" s="217" t="s">
        <v>201</v>
      </c>
      <c r="K135" s="231" t="s">
        <v>260</v>
      </c>
      <c r="L135" s="234">
        <v>6</v>
      </c>
      <c r="N135" s="266"/>
      <c r="O135" s="131"/>
      <c r="P135" s="144"/>
      <c r="Q135" s="37"/>
      <c r="R135" s="24"/>
    </row>
    <row r="136" spans="2:18" ht="15.6" x14ac:dyDescent="0.3">
      <c r="B136" s="266"/>
      <c r="C136" s="145" t="s">
        <v>174</v>
      </c>
      <c r="D136" s="217" t="s">
        <v>181</v>
      </c>
      <c r="E136" s="231" t="s">
        <v>262</v>
      </c>
      <c r="F136" s="234">
        <v>1</v>
      </c>
      <c r="G136" s="83"/>
      <c r="H136" s="266"/>
      <c r="I136" s="145" t="s">
        <v>199</v>
      </c>
      <c r="J136" s="217" t="s">
        <v>201</v>
      </c>
      <c r="K136" s="231" t="s">
        <v>261</v>
      </c>
      <c r="L136" s="234">
        <v>38</v>
      </c>
      <c r="N136" s="266"/>
      <c r="O136" s="131"/>
      <c r="P136" s="144"/>
      <c r="Q136" s="37"/>
      <c r="R136" s="24"/>
    </row>
    <row r="137" spans="2:18" ht="15.6" x14ac:dyDescent="0.3">
      <c r="B137" s="266"/>
      <c r="C137" s="145" t="s">
        <v>174</v>
      </c>
      <c r="D137" s="217" t="s">
        <v>182</v>
      </c>
      <c r="E137" s="231" t="s">
        <v>261</v>
      </c>
      <c r="F137" s="234">
        <v>2</v>
      </c>
      <c r="G137" s="83"/>
      <c r="H137" s="266"/>
      <c r="I137" s="145" t="s">
        <v>199</v>
      </c>
      <c r="J137" s="217" t="s">
        <v>201</v>
      </c>
      <c r="K137" s="231" t="s">
        <v>262</v>
      </c>
      <c r="L137" s="234">
        <v>3</v>
      </c>
      <c r="N137" s="266"/>
      <c r="O137" s="131"/>
      <c r="P137" s="144"/>
      <c r="Q137" s="37"/>
      <c r="R137" s="24"/>
    </row>
    <row r="138" spans="2:18" ht="15.6" x14ac:dyDescent="0.3">
      <c r="B138" s="266"/>
      <c r="C138" s="145" t="s">
        <v>174</v>
      </c>
      <c r="D138" s="217" t="s">
        <v>183</v>
      </c>
      <c r="E138" s="231" t="s">
        <v>260</v>
      </c>
      <c r="F138" s="234">
        <v>1</v>
      </c>
      <c r="G138" s="83"/>
      <c r="H138" s="266"/>
      <c r="I138" s="145" t="s">
        <v>199</v>
      </c>
      <c r="J138" s="217" t="s">
        <v>201</v>
      </c>
      <c r="K138" s="231" t="s">
        <v>263</v>
      </c>
      <c r="L138" s="234">
        <v>1</v>
      </c>
      <c r="N138" s="266"/>
      <c r="O138" s="131"/>
      <c r="P138" s="144"/>
      <c r="Q138" s="37"/>
      <c r="R138" s="24"/>
    </row>
    <row r="139" spans="2:18" ht="15.6" x14ac:dyDescent="0.3">
      <c r="B139" s="266"/>
      <c r="C139" s="145" t="s">
        <v>174</v>
      </c>
      <c r="D139" s="217" t="s">
        <v>183</v>
      </c>
      <c r="E139" s="231" t="s">
        <v>261</v>
      </c>
      <c r="F139" s="234">
        <v>22</v>
      </c>
      <c r="G139" s="83"/>
      <c r="H139" s="266"/>
      <c r="I139" s="145" t="s">
        <v>199</v>
      </c>
      <c r="J139" s="217" t="s">
        <v>201</v>
      </c>
      <c r="K139" s="231" t="s">
        <v>264</v>
      </c>
      <c r="L139" s="234">
        <v>3</v>
      </c>
      <c r="N139" s="266"/>
      <c r="O139" s="131"/>
      <c r="P139" s="144"/>
      <c r="Q139" s="37"/>
      <c r="R139" s="24"/>
    </row>
    <row r="140" spans="2:18" ht="15.6" x14ac:dyDescent="0.3">
      <c r="B140" s="266"/>
      <c r="C140" s="145" t="s">
        <v>174</v>
      </c>
      <c r="D140" s="217" t="s">
        <v>183</v>
      </c>
      <c r="E140" s="231" t="s">
        <v>262</v>
      </c>
      <c r="F140" s="234">
        <v>3</v>
      </c>
      <c r="G140" s="83"/>
      <c r="H140" s="266"/>
      <c r="I140" s="145" t="s">
        <v>199</v>
      </c>
      <c r="J140" s="217" t="s">
        <v>202</v>
      </c>
      <c r="K140" s="231" t="s">
        <v>261</v>
      </c>
      <c r="L140" s="234">
        <v>3</v>
      </c>
      <c r="N140" s="266"/>
      <c r="O140" s="131"/>
      <c r="P140" s="144"/>
      <c r="Q140" s="37"/>
      <c r="R140" s="24"/>
    </row>
    <row r="141" spans="2:18" ht="15.6" x14ac:dyDescent="0.3">
      <c r="B141" s="266"/>
      <c r="C141" s="145" t="s">
        <v>185</v>
      </c>
      <c r="D141" s="217" t="s">
        <v>186</v>
      </c>
      <c r="E141" s="231" t="s">
        <v>262</v>
      </c>
      <c r="F141" s="234">
        <v>1</v>
      </c>
      <c r="G141" s="83"/>
      <c r="H141" s="266"/>
      <c r="I141" s="145" t="s">
        <v>199</v>
      </c>
      <c r="J141" s="217" t="s">
        <v>202</v>
      </c>
      <c r="K141" s="231" t="s">
        <v>263</v>
      </c>
      <c r="L141" s="234">
        <v>1</v>
      </c>
      <c r="N141" s="266"/>
      <c r="O141" s="131"/>
      <c r="P141" s="144"/>
      <c r="Q141" s="37"/>
      <c r="R141" s="24"/>
    </row>
    <row r="142" spans="2:18" ht="15.6" x14ac:dyDescent="0.3">
      <c r="B142" s="266"/>
      <c r="C142" s="145" t="s">
        <v>185</v>
      </c>
      <c r="D142" s="217" t="s">
        <v>186</v>
      </c>
      <c r="E142" s="231" t="s">
        <v>264</v>
      </c>
      <c r="F142" s="234">
        <v>1</v>
      </c>
      <c r="G142" s="83"/>
      <c r="H142" s="266"/>
      <c r="I142" s="145" t="s">
        <v>199</v>
      </c>
      <c r="J142" s="217" t="s">
        <v>204</v>
      </c>
      <c r="K142" s="231" t="s">
        <v>260</v>
      </c>
      <c r="L142" s="234">
        <v>1</v>
      </c>
      <c r="N142" s="266"/>
      <c r="O142" s="131"/>
      <c r="P142" s="144"/>
      <c r="Q142" s="37"/>
      <c r="R142" s="24"/>
    </row>
    <row r="143" spans="2:18" ht="15.6" x14ac:dyDescent="0.3">
      <c r="B143" s="266"/>
      <c r="C143" s="145" t="s">
        <v>185</v>
      </c>
      <c r="D143" s="217" t="s">
        <v>187</v>
      </c>
      <c r="E143" s="231" t="s">
        <v>260</v>
      </c>
      <c r="F143" s="234">
        <v>12</v>
      </c>
      <c r="G143" s="83"/>
      <c r="H143" s="266"/>
      <c r="I143" s="145" t="s">
        <v>199</v>
      </c>
      <c r="J143" s="217" t="s">
        <v>204</v>
      </c>
      <c r="K143" s="231" t="s">
        <v>261</v>
      </c>
      <c r="L143" s="234">
        <v>4</v>
      </c>
      <c r="N143" s="266"/>
      <c r="O143" s="131"/>
      <c r="P143" s="144"/>
      <c r="Q143" s="37"/>
      <c r="R143" s="24"/>
    </row>
    <row r="144" spans="2:18" ht="15.6" x14ac:dyDescent="0.3">
      <c r="B144" s="266"/>
      <c r="C144" s="145" t="s">
        <v>185</v>
      </c>
      <c r="D144" s="217" t="s">
        <v>187</v>
      </c>
      <c r="E144" s="231" t="s">
        <v>261</v>
      </c>
      <c r="F144" s="234">
        <v>53</v>
      </c>
      <c r="G144" s="83"/>
      <c r="H144" s="266"/>
      <c r="I144" s="145" t="s">
        <v>199</v>
      </c>
      <c r="J144" s="217" t="s">
        <v>204</v>
      </c>
      <c r="K144" s="231" t="s">
        <v>264</v>
      </c>
      <c r="L144" s="234">
        <v>1</v>
      </c>
      <c r="N144" s="266"/>
      <c r="O144" s="131"/>
      <c r="P144" s="144"/>
      <c r="Q144" s="37"/>
      <c r="R144" s="24"/>
    </row>
    <row r="145" spans="2:18" ht="15.6" x14ac:dyDescent="0.3">
      <c r="B145" s="266"/>
      <c r="C145" s="145" t="s">
        <v>185</v>
      </c>
      <c r="D145" s="217" t="s">
        <v>187</v>
      </c>
      <c r="E145" s="231" t="s">
        <v>262</v>
      </c>
      <c r="F145" s="234">
        <v>17</v>
      </c>
      <c r="G145" s="83"/>
      <c r="H145" s="266"/>
      <c r="I145" s="145" t="s">
        <v>199</v>
      </c>
      <c r="J145" s="217" t="s">
        <v>205</v>
      </c>
      <c r="K145" s="231" t="s">
        <v>260</v>
      </c>
      <c r="L145" s="234">
        <v>12</v>
      </c>
      <c r="N145" s="266"/>
      <c r="O145" s="131"/>
      <c r="P145" s="144"/>
      <c r="Q145" s="37"/>
      <c r="R145" s="24"/>
    </row>
    <row r="146" spans="2:18" ht="15.6" x14ac:dyDescent="0.3">
      <c r="B146" s="266"/>
      <c r="C146" s="145" t="s">
        <v>185</v>
      </c>
      <c r="D146" s="217" t="s">
        <v>187</v>
      </c>
      <c r="E146" s="231" t="s">
        <v>263</v>
      </c>
      <c r="F146" s="234">
        <v>2</v>
      </c>
      <c r="G146" s="83"/>
      <c r="H146" s="266"/>
      <c r="I146" s="145" t="s">
        <v>199</v>
      </c>
      <c r="J146" s="217" t="s">
        <v>205</v>
      </c>
      <c r="K146" s="231" t="s">
        <v>261</v>
      </c>
      <c r="L146" s="234">
        <v>74</v>
      </c>
      <c r="N146" s="266"/>
      <c r="O146" s="131"/>
      <c r="P146" s="144"/>
      <c r="Q146" s="37"/>
      <c r="R146" s="24"/>
    </row>
    <row r="147" spans="2:18" ht="15.6" x14ac:dyDescent="0.3">
      <c r="B147" s="266"/>
      <c r="C147" s="145" t="s">
        <v>185</v>
      </c>
      <c r="D147" s="217" t="s">
        <v>188</v>
      </c>
      <c r="E147" s="231" t="s">
        <v>260</v>
      </c>
      <c r="F147" s="234">
        <v>8</v>
      </c>
      <c r="G147" s="83"/>
      <c r="H147" s="266"/>
      <c r="I147" s="145" t="s">
        <v>199</v>
      </c>
      <c r="J147" s="217" t="s">
        <v>205</v>
      </c>
      <c r="K147" s="231" t="s">
        <v>262</v>
      </c>
      <c r="L147" s="234">
        <v>9</v>
      </c>
      <c r="N147" s="266"/>
      <c r="O147" s="131"/>
      <c r="P147" s="144"/>
      <c r="Q147" s="37"/>
      <c r="R147" s="24"/>
    </row>
    <row r="148" spans="2:18" ht="15.6" x14ac:dyDescent="0.3">
      <c r="B148" s="266"/>
      <c r="C148" s="145" t="s">
        <v>185</v>
      </c>
      <c r="D148" s="217" t="s">
        <v>188</v>
      </c>
      <c r="E148" s="231" t="s">
        <v>261</v>
      </c>
      <c r="F148" s="234">
        <v>41</v>
      </c>
      <c r="G148" s="83"/>
      <c r="H148" s="266"/>
      <c r="I148" s="145" t="s">
        <v>199</v>
      </c>
      <c r="J148" s="217" t="s">
        <v>205</v>
      </c>
      <c r="K148" s="231" t="s">
        <v>263</v>
      </c>
      <c r="L148" s="234">
        <v>10</v>
      </c>
      <c r="N148" s="266"/>
      <c r="O148" s="131"/>
      <c r="P148" s="144"/>
      <c r="Q148" s="37"/>
      <c r="R148" s="24"/>
    </row>
    <row r="149" spans="2:18" ht="15.6" x14ac:dyDescent="0.3">
      <c r="B149" s="266"/>
      <c r="C149" s="145" t="s">
        <v>185</v>
      </c>
      <c r="D149" s="217" t="s">
        <v>188</v>
      </c>
      <c r="E149" s="231" t="s">
        <v>262</v>
      </c>
      <c r="F149" s="234">
        <v>5</v>
      </c>
      <c r="G149" s="83"/>
      <c r="H149" s="266"/>
      <c r="I149" s="145" t="s">
        <v>199</v>
      </c>
      <c r="J149" s="217" t="s">
        <v>205</v>
      </c>
      <c r="K149" s="231" t="s">
        <v>264</v>
      </c>
      <c r="L149" s="234">
        <v>6</v>
      </c>
      <c r="N149" s="266"/>
      <c r="O149" s="131"/>
      <c r="P149" s="144"/>
      <c r="Q149" s="37"/>
      <c r="R149" s="24"/>
    </row>
    <row r="150" spans="2:18" ht="15.6" x14ac:dyDescent="0.3">
      <c r="B150" s="266"/>
      <c r="C150" s="145" t="s">
        <v>185</v>
      </c>
      <c r="D150" s="217" t="s">
        <v>188</v>
      </c>
      <c r="E150" s="231" t="s">
        <v>263</v>
      </c>
      <c r="F150" s="234">
        <v>1</v>
      </c>
      <c r="G150" s="83"/>
      <c r="H150" s="266"/>
      <c r="I150" s="145" t="s">
        <v>199</v>
      </c>
      <c r="J150" s="217" t="s">
        <v>206</v>
      </c>
      <c r="K150" s="231" t="s">
        <v>261</v>
      </c>
      <c r="L150" s="234">
        <v>1</v>
      </c>
      <c r="N150" s="266"/>
      <c r="O150" s="131"/>
      <c r="P150" s="144"/>
      <c r="Q150" s="37"/>
      <c r="R150" s="24"/>
    </row>
    <row r="151" spans="2:18" ht="15.6" x14ac:dyDescent="0.3">
      <c r="B151" s="266"/>
      <c r="C151" s="145" t="s">
        <v>185</v>
      </c>
      <c r="D151" s="217" t="s">
        <v>189</v>
      </c>
      <c r="E151" s="231" t="s">
        <v>260</v>
      </c>
      <c r="F151" s="234">
        <v>2</v>
      </c>
      <c r="G151" s="83"/>
      <c r="H151" s="266"/>
      <c r="I151" s="145" t="s">
        <v>199</v>
      </c>
      <c r="J151" s="217" t="s">
        <v>207</v>
      </c>
      <c r="K151" s="231" t="s">
        <v>260</v>
      </c>
      <c r="L151" s="234">
        <v>1</v>
      </c>
      <c r="N151" s="266"/>
      <c r="O151" s="131"/>
      <c r="P151" s="144"/>
      <c r="Q151" s="37"/>
      <c r="R151" s="24"/>
    </row>
    <row r="152" spans="2:18" ht="15.6" x14ac:dyDescent="0.3">
      <c r="B152" s="266"/>
      <c r="C152" s="145" t="s">
        <v>185</v>
      </c>
      <c r="D152" s="217" t="s">
        <v>189</v>
      </c>
      <c r="E152" s="231" t="s">
        <v>261</v>
      </c>
      <c r="F152" s="234">
        <v>9</v>
      </c>
      <c r="G152" s="83"/>
      <c r="H152" s="266"/>
      <c r="I152" s="145" t="s">
        <v>199</v>
      </c>
      <c r="J152" s="217" t="s">
        <v>207</v>
      </c>
      <c r="K152" s="231" t="s">
        <v>261</v>
      </c>
      <c r="L152" s="234">
        <v>1</v>
      </c>
      <c r="N152" s="266"/>
      <c r="O152" s="131"/>
      <c r="P152" s="144"/>
      <c r="Q152" s="37"/>
      <c r="R152" s="24"/>
    </row>
    <row r="153" spans="2:18" ht="15.6" x14ac:dyDescent="0.3">
      <c r="B153" s="266"/>
      <c r="C153" s="145" t="s">
        <v>185</v>
      </c>
      <c r="D153" s="217" t="s">
        <v>189</v>
      </c>
      <c r="E153" s="231" t="s">
        <v>262</v>
      </c>
      <c r="F153" s="234">
        <v>1</v>
      </c>
      <c r="G153" s="83"/>
      <c r="H153" s="266"/>
      <c r="I153" s="145" t="s">
        <v>199</v>
      </c>
      <c r="J153" s="217" t="s">
        <v>209</v>
      </c>
      <c r="K153" s="231" t="s">
        <v>260</v>
      </c>
      <c r="L153" s="234">
        <v>1</v>
      </c>
      <c r="N153" s="266"/>
      <c r="O153" s="131"/>
      <c r="P153" s="144"/>
      <c r="Q153" s="37"/>
      <c r="R153" s="24"/>
    </row>
    <row r="154" spans="2:18" ht="15.6" x14ac:dyDescent="0.3">
      <c r="B154" s="266"/>
      <c r="C154" s="145" t="s">
        <v>185</v>
      </c>
      <c r="D154" s="217" t="s">
        <v>189</v>
      </c>
      <c r="E154" s="231" t="s">
        <v>264</v>
      </c>
      <c r="F154" s="234">
        <v>1</v>
      </c>
      <c r="G154" s="83"/>
      <c r="H154" s="266"/>
      <c r="I154" s="145" t="s">
        <v>199</v>
      </c>
      <c r="J154" s="217" t="s">
        <v>209</v>
      </c>
      <c r="K154" s="231" t="s">
        <v>261</v>
      </c>
      <c r="L154" s="234">
        <v>4</v>
      </c>
      <c r="N154" s="266"/>
      <c r="O154" s="131"/>
      <c r="P154" s="144"/>
      <c r="Q154" s="37"/>
      <c r="R154" s="24"/>
    </row>
    <row r="155" spans="2:18" ht="15.6" x14ac:dyDescent="0.3">
      <c r="B155" s="266"/>
      <c r="C155" s="145" t="s">
        <v>185</v>
      </c>
      <c r="D155" s="217" t="s">
        <v>190</v>
      </c>
      <c r="E155" s="231" t="s">
        <v>260</v>
      </c>
      <c r="F155" s="234">
        <v>1</v>
      </c>
      <c r="G155" s="83"/>
      <c r="H155" s="266"/>
      <c r="I155" s="145" t="s">
        <v>210</v>
      </c>
      <c r="J155" s="217" t="s">
        <v>214</v>
      </c>
      <c r="K155" s="231" t="s">
        <v>261</v>
      </c>
      <c r="L155" s="234">
        <v>2</v>
      </c>
      <c r="N155" s="266"/>
      <c r="O155" s="131"/>
      <c r="P155" s="144"/>
      <c r="Q155" s="37"/>
      <c r="R155" s="24"/>
    </row>
    <row r="156" spans="2:18" ht="15.6" x14ac:dyDescent="0.3">
      <c r="B156" s="266"/>
      <c r="C156" s="145" t="s">
        <v>185</v>
      </c>
      <c r="D156" s="217" t="s">
        <v>190</v>
      </c>
      <c r="E156" s="231" t="s">
        <v>261</v>
      </c>
      <c r="F156" s="234">
        <v>4</v>
      </c>
      <c r="G156" s="83"/>
      <c r="H156" s="266"/>
      <c r="I156" s="145" t="s">
        <v>210</v>
      </c>
      <c r="J156" s="217" t="s">
        <v>215</v>
      </c>
      <c r="K156" s="231" t="s">
        <v>261</v>
      </c>
      <c r="L156" s="234">
        <v>2</v>
      </c>
      <c r="N156" s="266"/>
      <c r="O156" s="131"/>
      <c r="P156" s="144"/>
      <c r="Q156" s="37"/>
      <c r="R156" s="24"/>
    </row>
    <row r="157" spans="2:18" ht="15.6" x14ac:dyDescent="0.3">
      <c r="B157" s="266"/>
      <c r="C157" s="145" t="s">
        <v>185</v>
      </c>
      <c r="D157" s="217" t="s">
        <v>190</v>
      </c>
      <c r="E157" s="231" t="s">
        <v>262</v>
      </c>
      <c r="F157" s="234">
        <v>1</v>
      </c>
      <c r="G157" s="83"/>
      <c r="H157" s="266"/>
      <c r="I157" s="145" t="s">
        <v>210</v>
      </c>
      <c r="J157" s="217" t="s">
        <v>218</v>
      </c>
      <c r="K157" s="231" t="s">
        <v>260</v>
      </c>
      <c r="L157" s="234">
        <v>1</v>
      </c>
      <c r="N157" s="266"/>
      <c r="O157" s="131"/>
      <c r="P157" s="144"/>
      <c r="Q157" s="37"/>
      <c r="R157" s="24"/>
    </row>
    <row r="158" spans="2:18" ht="15.6" x14ac:dyDescent="0.3">
      <c r="B158" s="266"/>
      <c r="C158" s="145" t="s">
        <v>185</v>
      </c>
      <c r="D158" s="217" t="s">
        <v>192</v>
      </c>
      <c r="E158" s="231" t="s">
        <v>260</v>
      </c>
      <c r="F158" s="234">
        <v>14</v>
      </c>
      <c r="G158" s="83"/>
      <c r="H158" s="266"/>
      <c r="I158" s="145" t="s">
        <v>210</v>
      </c>
      <c r="J158" s="217" t="s">
        <v>218</v>
      </c>
      <c r="K158" s="231" t="s">
        <v>261</v>
      </c>
      <c r="L158" s="234">
        <v>1</v>
      </c>
      <c r="N158" s="266"/>
      <c r="O158" s="131"/>
      <c r="P158" s="144"/>
      <c r="Q158" s="37"/>
      <c r="R158" s="24"/>
    </row>
    <row r="159" spans="2:18" ht="15.6" x14ac:dyDescent="0.3">
      <c r="B159" s="266"/>
      <c r="C159" s="145" t="s">
        <v>185</v>
      </c>
      <c r="D159" s="217" t="s">
        <v>192</v>
      </c>
      <c r="E159" s="231" t="s">
        <v>261</v>
      </c>
      <c r="F159" s="234">
        <v>53</v>
      </c>
      <c r="G159" s="83"/>
      <c r="H159" s="266"/>
      <c r="I159" s="145" t="s">
        <v>210</v>
      </c>
      <c r="J159" s="217" t="s">
        <v>219</v>
      </c>
      <c r="K159" s="231" t="s">
        <v>261</v>
      </c>
      <c r="L159" s="234">
        <v>3</v>
      </c>
      <c r="N159" s="266"/>
      <c r="O159" s="131"/>
      <c r="P159" s="144"/>
      <c r="Q159" s="37"/>
      <c r="R159" s="24"/>
    </row>
    <row r="160" spans="2:18" ht="15.6" x14ac:dyDescent="0.3">
      <c r="B160" s="266"/>
      <c r="C160" s="145" t="s">
        <v>185</v>
      </c>
      <c r="D160" s="217" t="s">
        <v>192</v>
      </c>
      <c r="E160" s="231" t="s">
        <v>262</v>
      </c>
      <c r="F160" s="234">
        <v>4</v>
      </c>
      <c r="G160" s="83"/>
      <c r="H160" s="266"/>
      <c r="I160" s="145" t="s">
        <v>210</v>
      </c>
      <c r="J160" s="217" t="s">
        <v>220</v>
      </c>
      <c r="K160" s="231" t="s">
        <v>260</v>
      </c>
      <c r="L160" s="234">
        <v>5</v>
      </c>
      <c r="N160" s="266"/>
      <c r="O160" s="131"/>
      <c r="P160" s="144"/>
      <c r="Q160" s="37"/>
      <c r="R160" s="24"/>
    </row>
    <row r="161" spans="2:18" ht="15.6" x14ac:dyDescent="0.3">
      <c r="B161" s="266"/>
      <c r="C161" s="145" t="s">
        <v>185</v>
      </c>
      <c r="D161" s="217" t="s">
        <v>192</v>
      </c>
      <c r="E161" s="231" t="s">
        <v>263</v>
      </c>
      <c r="F161" s="234">
        <v>1</v>
      </c>
      <c r="G161" s="83"/>
      <c r="H161" s="266"/>
      <c r="I161" s="145" t="s">
        <v>210</v>
      </c>
      <c r="J161" s="217" t="s">
        <v>220</v>
      </c>
      <c r="K161" s="231" t="s">
        <v>261</v>
      </c>
      <c r="L161" s="234">
        <v>12</v>
      </c>
      <c r="N161" s="266"/>
      <c r="O161" s="131"/>
      <c r="P161" s="144"/>
      <c r="Q161" s="37"/>
      <c r="R161" s="24"/>
    </row>
    <row r="162" spans="2:18" ht="15.6" x14ac:dyDescent="0.3">
      <c r="B162" s="266"/>
      <c r="C162" s="145" t="s">
        <v>185</v>
      </c>
      <c r="D162" s="217" t="s">
        <v>195</v>
      </c>
      <c r="E162" s="231" t="s">
        <v>260</v>
      </c>
      <c r="F162" s="234">
        <v>3</v>
      </c>
      <c r="G162" s="83"/>
      <c r="H162" s="266"/>
      <c r="I162" s="145" t="s">
        <v>210</v>
      </c>
      <c r="J162" s="217" t="s">
        <v>220</v>
      </c>
      <c r="K162" s="231" t="s">
        <v>262</v>
      </c>
      <c r="L162" s="234">
        <v>1</v>
      </c>
      <c r="N162" s="266"/>
      <c r="O162" s="131"/>
      <c r="P162" s="144"/>
      <c r="Q162" s="37"/>
      <c r="R162" s="24"/>
    </row>
    <row r="163" spans="2:18" ht="15.6" x14ac:dyDescent="0.3">
      <c r="B163" s="266"/>
      <c r="C163" s="145" t="s">
        <v>185</v>
      </c>
      <c r="D163" s="217" t="s">
        <v>195</v>
      </c>
      <c r="E163" s="231" t="s">
        <v>261</v>
      </c>
      <c r="F163" s="234">
        <v>4</v>
      </c>
      <c r="G163" s="83"/>
      <c r="H163" s="266"/>
      <c r="I163" s="145" t="s">
        <v>210</v>
      </c>
      <c r="J163" s="217" t="s">
        <v>221</v>
      </c>
      <c r="K163" s="231" t="s">
        <v>261</v>
      </c>
      <c r="L163" s="234">
        <v>1</v>
      </c>
      <c r="N163" s="266"/>
      <c r="O163" s="131"/>
      <c r="P163" s="144"/>
      <c r="Q163" s="37"/>
      <c r="R163" s="24"/>
    </row>
    <row r="164" spans="2:18" ht="15.6" x14ac:dyDescent="0.3">
      <c r="B164" s="266"/>
      <c r="C164" s="145" t="s">
        <v>185</v>
      </c>
      <c r="D164" s="217" t="s">
        <v>196</v>
      </c>
      <c r="E164" s="231" t="s">
        <v>260</v>
      </c>
      <c r="F164" s="234">
        <v>2</v>
      </c>
      <c r="G164" s="83"/>
      <c r="H164" s="266"/>
      <c r="I164" s="145" t="s">
        <v>223</v>
      </c>
      <c r="J164" s="217" t="s">
        <v>224</v>
      </c>
      <c r="K164" s="231" t="s">
        <v>260</v>
      </c>
      <c r="L164" s="234">
        <v>34</v>
      </c>
      <c r="N164" s="266"/>
      <c r="O164" s="131"/>
      <c r="P164" s="144"/>
      <c r="Q164" s="37"/>
      <c r="R164" s="24"/>
    </row>
    <row r="165" spans="2:18" ht="15.6" x14ac:dyDescent="0.3">
      <c r="B165" s="266"/>
      <c r="C165" s="145" t="s">
        <v>185</v>
      </c>
      <c r="D165" s="217" t="s">
        <v>196</v>
      </c>
      <c r="E165" s="231" t="s">
        <v>261</v>
      </c>
      <c r="F165" s="234">
        <v>20</v>
      </c>
      <c r="G165" s="83"/>
      <c r="H165" s="266"/>
      <c r="I165" s="145" t="s">
        <v>223</v>
      </c>
      <c r="J165" s="217" t="s">
        <v>224</v>
      </c>
      <c r="K165" s="231" t="s">
        <v>261</v>
      </c>
      <c r="L165" s="234">
        <v>115</v>
      </c>
      <c r="N165" s="266"/>
      <c r="O165" s="131"/>
      <c r="P165" s="144"/>
      <c r="Q165" s="37"/>
      <c r="R165" s="24"/>
    </row>
    <row r="166" spans="2:18" ht="15.6" x14ac:dyDescent="0.3">
      <c r="B166" s="266"/>
      <c r="C166" s="145" t="s">
        <v>185</v>
      </c>
      <c r="D166" s="217" t="s">
        <v>196</v>
      </c>
      <c r="E166" s="231" t="s">
        <v>262</v>
      </c>
      <c r="F166" s="234">
        <v>5</v>
      </c>
      <c r="G166" s="83"/>
      <c r="H166" s="266"/>
      <c r="I166" s="145" t="s">
        <v>223</v>
      </c>
      <c r="J166" s="217" t="s">
        <v>224</v>
      </c>
      <c r="K166" s="231" t="s">
        <v>262</v>
      </c>
      <c r="L166" s="234">
        <v>4</v>
      </c>
      <c r="N166" s="266"/>
      <c r="O166" s="131"/>
      <c r="P166" s="144"/>
      <c r="Q166" s="37"/>
      <c r="R166" s="24"/>
    </row>
    <row r="167" spans="2:18" ht="15.6" x14ac:dyDescent="0.3">
      <c r="B167" s="266"/>
      <c r="C167" s="145" t="s">
        <v>185</v>
      </c>
      <c r="D167" s="217" t="s">
        <v>196</v>
      </c>
      <c r="E167" s="231" t="s">
        <v>264</v>
      </c>
      <c r="F167" s="234">
        <v>1</v>
      </c>
      <c r="G167" s="83"/>
      <c r="H167" s="266"/>
      <c r="I167" s="145" t="s">
        <v>223</v>
      </c>
      <c r="J167" s="217" t="s">
        <v>224</v>
      </c>
      <c r="K167" s="231" t="s">
        <v>263</v>
      </c>
      <c r="L167" s="234">
        <v>14</v>
      </c>
      <c r="N167" s="266"/>
      <c r="O167" s="131"/>
      <c r="P167" s="144"/>
      <c r="Q167" s="37"/>
      <c r="R167" s="24"/>
    </row>
    <row r="168" spans="2:18" ht="15.6" x14ac:dyDescent="0.3">
      <c r="B168" s="266"/>
      <c r="C168" s="145" t="s">
        <v>185</v>
      </c>
      <c r="D168" s="217" t="s">
        <v>197</v>
      </c>
      <c r="E168" s="231" t="s">
        <v>260</v>
      </c>
      <c r="F168" s="234">
        <v>11</v>
      </c>
      <c r="G168" s="83"/>
      <c r="H168" s="266"/>
      <c r="I168" s="145" t="s">
        <v>223</v>
      </c>
      <c r="J168" s="217" t="s">
        <v>224</v>
      </c>
      <c r="K168" s="231" t="s">
        <v>264</v>
      </c>
      <c r="L168" s="234">
        <v>9</v>
      </c>
      <c r="N168" s="266"/>
      <c r="O168" s="131"/>
      <c r="P168" s="144"/>
      <c r="Q168" s="37"/>
      <c r="R168" s="24"/>
    </row>
    <row r="169" spans="2:18" ht="15.6" x14ac:dyDescent="0.3">
      <c r="B169" s="266"/>
      <c r="C169" s="145" t="s">
        <v>185</v>
      </c>
      <c r="D169" s="217" t="s">
        <v>197</v>
      </c>
      <c r="E169" s="231" t="s">
        <v>261</v>
      </c>
      <c r="F169" s="234">
        <v>56</v>
      </c>
      <c r="G169" s="83"/>
      <c r="H169" s="266"/>
      <c r="I169" s="145" t="s">
        <v>223</v>
      </c>
      <c r="J169" s="217" t="s">
        <v>226</v>
      </c>
      <c r="K169" s="231" t="s">
        <v>260</v>
      </c>
      <c r="L169" s="234">
        <v>45</v>
      </c>
      <c r="N169" s="266"/>
      <c r="O169" s="131"/>
      <c r="P169" s="144"/>
      <c r="Q169" s="37"/>
      <c r="R169" s="24"/>
    </row>
    <row r="170" spans="2:18" ht="15.6" x14ac:dyDescent="0.3">
      <c r="B170" s="266"/>
      <c r="C170" s="145" t="s">
        <v>185</v>
      </c>
      <c r="D170" s="217" t="s">
        <v>197</v>
      </c>
      <c r="E170" s="231" t="s">
        <v>262</v>
      </c>
      <c r="F170" s="234">
        <v>10</v>
      </c>
      <c r="G170" s="83"/>
      <c r="H170" s="266"/>
      <c r="I170" s="145" t="s">
        <v>223</v>
      </c>
      <c r="J170" s="217" t="s">
        <v>226</v>
      </c>
      <c r="K170" s="231" t="s">
        <v>261</v>
      </c>
      <c r="L170" s="234">
        <v>158</v>
      </c>
      <c r="N170" s="266"/>
      <c r="O170" s="131"/>
      <c r="P170" s="144"/>
      <c r="Q170" s="37"/>
      <c r="R170" s="24"/>
    </row>
    <row r="171" spans="2:18" ht="15.6" x14ac:dyDescent="0.3">
      <c r="B171" s="266"/>
      <c r="C171" s="145" t="s">
        <v>185</v>
      </c>
      <c r="D171" s="217" t="s">
        <v>197</v>
      </c>
      <c r="E171" s="231" t="s">
        <v>264</v>
      </c>
      <c r="F171" s="234">
        <v>1</v>
      </c>
      <c r="G171" s="83"/>
      <c r="H171" s="266"/>
      <c r="I171" s="145" t="s">
        <v>223</v>
      </c>
      <c r="J171" s="217" t="s">
        <v>226</v>
      </c>
      <c r="K171" s="231" t="s">
        <v>262</v>
      </c>
      <c r="L171" s="234">
        <v>15</v>
      </c>
      <c r="N171" s="266"/>
      <c r="O171" s="131"/>
      <c r="P171" s="144"/>
      <c r="Q171" s="37"/>
      <c r="R171" s="24"/>
    </row>
    <row r="172" spans="2:18" ht="15.6" x14ac:dyDescent="0.3">
      <c r="B172" s="266"/>
      <c r="C172" s="145" t="s">
        <v>185</v>
      </c>
      <c r="D172" s="217" t="s">
        <v>198</v>
      </c>
      <c r="E172" s="231" t="s">
        <v>260</v>
      </c>
      <c r="F172" s="234">
        <v>4</v>
      </c>
      <c r="G172" s="83"/>
      <c r="H172" s="266"/>
      <c r="I172" s="145" t="s">
        <v>223</v>
      </c>
      <c r="J172" s="217" t="s">
        <v>226</v>
      </c>
      <c r="K172" s="231" t="s">
        <v>263</v>
      </c>
      <c r="L172" s="234">
        <v>24</v>
      </c>
      <c r="N172" s="266"/>
      <c r="O172" s="131"/>
      <c r="P172" s="144"/>
      <c r="Q172" s="37"/>
      <c r="R172" s="24"/>
    </row>
    <row r="173" spans="2:18" ht="15.6" x14ac:dyDescent="0.3">
      <c r="B173" s="266"/>
      <c r="C173" s="145" t="s">
        <v>185</v>
      </c>
      <c r="D173" s="217" t="s">
        <v>198</v>
      </c>
      <c r="E173" s="231" t="s">
        <v>261</v>
      </c>
      <c r="F173" s="234">
        <v>6</v>
      </c>
      <c r="G173" s="83"/>
      <c r="H173" s="266"/>
      <c r="I173" s="145" t="s">
        <v>223</v>
      </c>
      <c r="J173" s="217" t="s">
        <v>226</v>
      </c>
      <c r="K173" s="231" t="s">
        <v>264</v>
      </c>
      <c r="L173" s="234">
        <v>12</v>
      </c>
      <c r="N173" s="266"/>
      <c r="O173" s="131"/>
      <c r="P173" s="144"/>
      <c r="Q173" s="37"/>
      <c r="R173" s="24"/>
    </row>
    <row r="174" spans="2:18" ht="15.6" x14ac:dyDescent="0.3">
      <c r="B174" s="266"/>
      <c r="C174" s="145" t="s">
        <v>199</v>
      </c>
      <c r="D174" s="217" t="s">
        <v>201</v>
      </c>
      <c r="E174" s="231" t="s">
        <v>260</v>
      </c>
      <c r="F174" s="234">
        <v>7</v>
      </c>
      <c r="G174" s="83"/>
      <c r="H174" s="266"/>
      <c r="I174" s="145" t="s">
        <v>223</v>
      </c>
      <c r="J174" s="217" t="s">
        <v>227</v>
      </c>
      <c r="K174" s="231" t="s">
        <v>260</v>
      </c>
      <c r="L174" s="234">
        <v>1</v>
      </c>
      <c r="N174" s="266"/>
      <c r="O174" s="131"/>
      <c r="P174" s="144"/>
      <c r="Q174" s="37"/>
      <c r="R174" s="24"/>
    </row>
    <row r="175" spans="2:18" ht="15.6" x14ac:dyDescent="0.3">
      <c r="B175" s="266"/>
      <c r="C175" s="145" t="s">
        <v>199</v>
      </c>
      <c r="D175" s="217" t="s">
        <v>201</v>
      </c>
      <c r="E175" s="231" t="s">
        <v>261</v>
      </c>
      <c r="F175" s="234">
        <v>57</v>
      </c>
      <c r="G175" s="83"/>
      <c r="H175" s="266"/>
      <c r="I175" s="145" t="s">
        <v>223</v>
      </c>
      <c r="J175" s="217" t="s">
        <v>228</v>
      </c>
      <c r="K175" s="231" t="s">
        <v>261</v>
      </c>
      <c r="L175" s="234">
        <v>4</v>
      </c>
      <c r="N175" s="266"/>
      <c r="O175" s="131"/>
      <c r="P175" s="144"/>
      <c r="Q175" s="37"/>
      <c r="R175" s="24"/>
    </row>
    <row r="176" spans="2:18" ht="15.6" x14ac:dyDescent="0.3">
      <c r="B176" s="266"/>
      <c r="C176" s="145" t="s">
        <v>199</v>
      </c>
      <c r="D176" s="217" t="s">
        <v>201</v>
      </c>
      <c r="E176" s="231" t="s">
        <v>262</v>
      </c>
      <c r="F176" s="234">
        <v>14</v>
      </c>
      <c r="G176" s="83"/>
      <c r="H176" s="266"/>
      <c r="I176" s="145" t="s">
        <v>223</v>
      </c>
      <c r="J176" s="217" t="s">
        <v>230</v>
      </c>
      <c r="K176" s="231" t="s">
        <v>260</v>
      </c>
      <c r="L176" s="234">
        <v>12</v>
      </c>
      <c r="N176" s="266"/>
      <c r="O176" s="131"/>
      <c r="P176" s="144"/>
      <c r="Q176" s="37"/>
      <c r="R176" s="24"/>
    </row>
    <row r="177" spans="2:18" ht="15.6" x14ac:dyDescent="0.3">
      <c r="B177" s="266"/>
      <c r="C177" s="145" t="s">
        <v>199</v>
      </c>
      <c r="D177" s="217" t="s">
        <v>201</v>
      </c>
      <c r="E177" s="231" t="s">
        <v>263</v>
      </c>
      <c r="F177" s="234">
        <v>1</v>
      </c>
      <c r="G177" s="83"/>
      <c r="H177" s="266"/>
      <c r="I177" s="145" t="s">
        <v>223</v>
      </c>
      <c r="J177" s="217" t="s">
        <v>230</v>
      </c>
      <c r="K177" s="231" t="s">
        <v>261</v>
      </c>
      <c r="L177" s="234">
        <v>45</v>
      </c>
      <c r="N177" s="266"/>
      <c r="O177" s="131"/>
      <c r="P177" s="144"/>
      <c r="Q177" s="37"/>
      <c r="R177" s="24"/>
    </row>
    <row r="178" spans="2:18" ht="15.6" x14ac:dyDescent="0.3">
      <c r="B178" s="266"/>
      <c r="C178" s="145" t="s">
        <v>199</v>
      </c>
      <c r="D178" s="217" t="s">
        <v>201</v>
      </c>
      <c r="E178" s="231" t="s">
        <v>264</v>
      </c>
      <c r="F178" s="234">
        <v>3</v>
      </c>
      <c r="G178" s="83"/>
      <c r="H178" s="266"/>
      <c r="I178" s="145" t="s">
        <v>223</v>
      </c>
      <c r="J178" s="217" t="s">
        <v>230</v>
      </c>
      <c r="K178" s="231" t="s">
        <v>262</v>
      </c>
      <c r="L178" s="234">
        <v>1</v>
      </c>
      <c r="N178" s="266"/>
      <c r="O178" s="131"/>
      <c r="P178" s="144"/>
      <c r="Q178" s="37"/>
      <c r="R178" s="24"/>
    </row>
    <row r="179" spans="2:18" ht="15.6" x14ac:dyDescent="0.3">
      <c r="B179" s="266"/>
      <c r="C179" s="145" t="s">
        <v>199</v>
      </c>
      <c r="D179" s="217" t="s">
        <v>202</v>
      </c>
      <c r="E179" s="231" t="s">
        <v>260</v>
      </c>
      <c r="F179" s="234">
        <v>1</v>
      </c>
      <c r="G179" s="83"/>
      <c r="H179" s="266"/>
      <c r="I179" s="145" t="s">
        <v>223</v>
      </c>
      <c r="J179" s="217" t="s">
        <v>230</v>
      </c>
      <c r="K179" s="231" t="s">
        <v>263</v>
      </c>
      <c r="L179" s="234">
        <v>3</v>
      </c>
      <c r="N179" s="266"/>
      <c r="O179" s="131"/>
      <c r="P179" s="144"/>
      <c r="Q179" s="37"/>
      <c r="R179" s="24"/>
    </row>
    <row r="180" spans="2:18" ht="15.6" x14ac:dyDescent="0.3">
      <c r="B180" s="266"/>
      <c r="C180" s="145" t="s">
        <v>199</v>
      </c>
      <c r="D180" s="217" t="s">
        <v>202</v>
      </c>
      <c r="E180" s="231" t="s">
        <v>261</v>
      </c>
      <c r="F180" s="234">
        <v>7</v>
      </c>
      <c r="G180" s="83"/>
      <c r="H180" s="266"/>
      <c r="I180" s="145" t="s">
        <v>223</v>
      </c>
      <c r="J180" s="217" t="s">
        <v>230</v>
      </c>
      <c r="K180" s="231" t="s">
        <v>264</v>
      </c>
      <c r="L180" s="234">
        <v>4</v>
      </c>
      <c r="N180" s="266"/>
      <c r="O180" s="131"/>
      <c r="P180" s="144"/>
      <c r="Q180" s="37"/>
      <c r="R180" s="24"/>
    </row>
    <row r="181" spans="2:18" ht="15.6" x14ac:dyDescent="0.3">
      <c r="B181" s="266"/>
      <c r="C181" s="145" t="s">
        <v>199</v>
      </c>
      <c r="D181" s="217" t="s">
        <v>202</v>
      </c>
      <c r="E181" s="231" t="s">
        <v>262</v>
      </c>
      <c r="F181" s="234">
        <v>2</v>
      </c>
      <c r="G181" s="83"/>
      <c r="H181" s="266"/>
      <c r="I181" s="145" t="s">
        <v>223</v>
      </c>
      <c r="J181" s="217" t="s">
        <v>231</v>
      </c>
      <c r="K181" s="231" t="s">
        <v>260</v>
      </c>
      <c r="L181" s="234">
        <v>1</v>
      </c>
      <c r="N181" s="266"/>
      <c r="O181" s="131"/>
      <c r="P181" s="144"/>
      <c r="Q181" s="37"/>
      <c r="R181" s="24"/>
    </row>
    <row r="182" spans="2:18" ht="15.6" x14ac:dyDescent="0.3">
      <c r="B182" s="266"/>
      <c r="C182" s="145" t="s">
        <v>199</v>
      </c>
      <c r="D182" s="217" t="s">
        <v>204</v>
      </c>
      <c r="E182" s="231" t="s">
        <v>260</v>
      </c>
      <c r="F182" s="234">
        <v>1</v>
      </c>
      <c r="G182" s="83"/>
      <c r="H182" s="266"/>
      <c r="I182" s="145" t="s">
        <v>223</v>
      </c>
      <c r="J182" s="217" t="s">
        <v>231</v>
      </c>
      <c r="K182" s="231" t="s">
        <v>261</v>
      </c>
      <c r="L182" s="234">
        <v>2</v>
      </c>
      <c r="N182" s="266"/>
      <c r="O182" s="131"/>
      <c r="P182" s="144"/>
      <c r="Q182" s="37"/>
      <c r="R182" s="24"/>
    </row>
    <row r="183" spans="2:18" ht="15.6" x14ac:dyDescent="0.3">
      <c r="B183" s="266"/>
      <c r="C183" s="145" t="s">
        <v>199</v>
      </c>
      <c r="D183" s="217" t="s">
        <v>204</v>
      </c>
      <c r="E183" s="231" t="s">
        <v>261</v>
      </c>
      <c r="F183" s="234">
        <v>8</v>
      </c>
      <c r="G183" s="83"/>
      <c r="H183" s="266"/>
      <c r="I183" s="145" t="s">
        <v>223</v>
      </c>
      <c r="J183" s="217" t="s">
        <v>232</v>
      </c>
      <c r="K183" s="231" t="s">
        <v>260</v>
      </c>
      <c r="L183" s="234">
        <v>1</v>
      </c>
      <c r="N183" s="266"/>
      <c r="O183" s="131"/>
      <c r="P183" s="144"/>
      <c r="Q183" s="37"/>
      <c r="R183" s="24"/>
    </row>
    <row r="184" spans="2:18" ht="15.6" x14ac:dyDescent="0.3">
      <c r="B184" s="266"/>
      <c r="C184" s="145" t="s">
        <v>199</v>
      </c>
      <c r="D184" s="217" t="s">
        <v>205</v>
      </c>
      <c r="E184" s="231" t="s">
        <v>260</v>
      </c>
      <c r="F184" s="234">
        <v>23</v>
      </c>
      <c r="G184" s="83"/>
      <c r="H184" s="266"/>
      <c r="I184" s="145" t="s">
        <v>223</v>
      </c>
      <c r="J184" s="217" t="s">
        <v>232</v>
      </c>
      <c r="K184" s="231" t="s">
        <v>261</v>
      </c>
      <c r="L184" s="234">
        <v>4</v>
      </c>
      <c r="N184" s="266"/>
      <c r="O184" s="131"/>
      <c r="P184" s="144"/>
      <c r="Q184" s="37"/>
      <c r="R184" s="24"/>
    </row>
    <row r="185" spans="2:18" ht="15.6" x14ac:dyDescent="0.3">
      <c r="B185" s="266"/>
      <c r="C185" s="145" t="s">
        <v>199</v>
      </c>
      <c r="D185" s="217" t="s">
        <v>205</v>
      </c>
      <c r="E185" s="231" t="s">
        <v>261</v>
      </c>
      <c r="F185" s="234">
        <v>118</v>
      </c>
      <c r="G185" s="83"/>
      <c r="H185" s="266"/>
      <c r="I185" s="145" t="s">
        <v>223</v>
      </c>
      <c r="J185" s="217" t="s">
        <v>232</v>
      </c>
      <c r="K185" s="231" t="s">
        <v>264</v>
      </c>
      <c r="L185" s="234">
        <v>1</v>
      </c>
      <c r="N185" s="266"/>
      <c r="O185" s="131"/>
      <c r="P185" s="144"/>
      <c r="Q185" s="37"/>
      <c r="R185" s="24"/>
    </row>
    <row r="186" spans="2:18" ht="15.6" x14ac:dyDescent="0.3">
      <c r="B186" s="266"/>
      <c r="C186" s="145" t="s">
        <v>199</v>
      </c>
      <c r="D186" s="217" t="s">
        <v>205</v>
      </c>
      <c r="E186" s="231" t="s">
        <v>262</v>
      </c>
      <c r="F186" s="234">
        <v>17</v>
      </c>
      <c r="G186" s="83"/>
      <c r="H186" s="266"/>
      <c r="I186" s="145" t="s">
        <v>223</v>
      </c>
      <c r="J186" s="217" t="s">
        <v>233</v>
      </c>
      <c r="K186" s="231" t="s">
        <v>261</v>
      </c>
      <c r="L186" s="234">
        <v>3</v>
      </c>
      <c r="N186" s="266"/>
      <c r="O186" s="131"/>
      <c r="P186" s="144"/>
      <c r="Q186" s="37"/>
      <c r="R186" s="24"/>
    </row>
    <row r="187" spans="2:18" ht="15.6" x14ac:dyDescent="0.3">
      <c r="B187" s="266"/>
      <c r="C187" s="145" t="s">
        <v>199</v>
      </c>
      <c r="D187" s="217" t="s">
        <v>205</v>
      </c>
      <c r="E187" s="231" t="s">
        <v>263</v>
      </c>
      <c r="F187" s="234">
        <v>2</v>
      </c>
      <c r="G187" s="83"/>
      <c r="H187" s="266"/>
      <c r="I187" s="145" t="s">
        <v>223</v>
      </c>
      <c r="J187" s="217" t="s">
        <v>233</v>
      </c>
      <c r="K187" s="231" t="s">
        <v>264</v>
      </c>
      <c r="L187" s="234">
        <v>1</v>
      </c>
      <c r="N187" s="266"/>
      <c r="O187" s="131"/>
      <c r="P187" s="144"/>
      <c r="Q187" s="37"/>
      <c r="R187" s="24"/>
    </row>
    <row r="188" spans="2:18" ht="15.6" x14ac:dyDescent="0.3">
      <c r="B188" s="266"/>
      <c r="C188" s="145" t="s">
        <v>199</v>
      </c>
      <c r="D188" s="217" t="s">
        <v>205</v>
      </c>
      <c r="E188" s="231" t="s">
        <v>264</v>
      </c>
      <c r="F188" s="234">
        <v>2</v>
      </c>
      <c r="G188" s="83"/>
      <c r="H188" s="266"/>
      <c r="I188" s="145" t="s">
        <v>223</v>
      </c>
      <c r="J188" s="217" t="s">
        <v>234</v>
      </c>
      <c r="K188" s="231" t="s">
        <v>260</v>
      </c>
      <c r="L188" s="234">
        <v>3</v>
      </c>
      <c r="N188" s="266"/>
      <c r="O188" s="131"/>
      <c r="P188" s="144"/>
      <c r="Q188" s="37"/>
      <c r="R188" s="24"/>
    </row>
    <row r="189" spans="2:18" ht="15.6" x14ac:dyDescent="0.3">
      <c r="B189" s="266"/>
      <c r="C189" s="145" t="s">
        <v>199</v>
      </c>
      <c r="D189" s="217" t="s">
        <v>206</v>
      </c>
      <c r="E189" s="231" t="s">
        <v>260</v>
      </c>
      <c r="F189" s="234">
        <v>1</v>
      </c>
      <c r="G189" s="83"/>
      <c r="H189" s="266"/>
      <c r="I189" s="145" t="s">
        <v>223</v>
      </c>
      <c r="J189" s="217" t="s">
        <v>234</v>
      </c>
      <c r="K189" s="231" t="s">
        <v>261</v>
      </c>
      <c r="L189" s="234">
        <v>7</v>
      </c>
      <c r="N189" s="266"/>
      <c r="O189" s="131"/>
      <c r="P189" s="144"/>
      <c r="Q189" s="37"/>
      <c r="R189" s="24"/>
    </row>
    <row r="190" spans="2:18" ht="15.6" x14ac:dyDescent="0.3">
      <c r="B190" s="266"/>
      <c r="C190" s="145" t="s">
        <v>199</v>
      </c>
      <c r="D190" s="217" t="s">
        <v>206</v>
      </c>
      <c r="E190" s="231" t="s">
        <v>261</v>
      </c>
      <c r="F190" s="234">
        <v>1</v>
      </c>
      <c r="G190" s="83"/>
      <c r="H190" s="266"/>
      <c r="I190" s="145" t="s">
        <v>223</v>
      </c>
      <c r="J190" s="217" t="s">
        <v>234</v>
      </c>
      <c r="K190" s="231" t="s">
        <v>262</v>
      </c>
      <c r="L190" s="234">
        <v>1</v>
      </c>
      <c r="N190" s="266"/>
      <c r="O190" s="131"/>
      <c r="P190" s="144"/>
      <c r="Q190" s="37"/>
      <c r="R190" s="24"/>
    </row>
    <row r="191" spans="2:18" ht="15.6" x14ac:dyDescent="0.3">
      <c r="B191" s="266"/>
      <c r="C191" s="145" t="s">
        <v>199</v>
      </c>
      <c r="D191" s="217" t="s">
        <v>207</v>
      </c>
      <c r="E191" s="231" t="s">
        <v>260</v>
      </c>
      <c r="F191" s="234">
        <v>2</v>
      </c>
      <c r="G191" s="83"/>
      <c r="H191" s="266"/>
      <c r="I191" s="145" t="s">
        <v>223</v>
      </c>
      <c r="J191" s="217" t="s">
        <v>235</v>
      </c>
      <c r="K191" s="231" t="s">
        <v>260</v>
      </c>
      <c r="L191" s="234">
        <v>4</v>
      </c>
      <c r="N191" s="266"/>
      <c r="O191" s="131"/>
      <c r="P191" s="144"/>
      <c r="Q191" s="37"/>
      <c r="R191" s="24"/>
    </row>
    <row r="192" spans="2:18" ht="15.6" x14ac:dyDescent="0.3">
      <c r="B192" s="266"/>
      <c r="C192" s="145" t="s">
        <v>199</v>
      </c>
      <c r="D192" s="217" t="s">
        <v>207</v>
      </c>
      <c r="E192" s="231" t="s">
        <v>261</v>
      </c>
      <c r="F192" s="234">
        <v>1</v>
      </c>
      <c r="G192" s="83"/>
      <c r="H192" s="266"/>
      <c r="I192" s="145" t="s">
        <v>223</v>
      </c>
      <c r="J192" s="217" t="s">
        <v>235</v>
      </c>
      <c r="K192" s="231" t="s">
        <v>261</v>
      </c>
      <c r="L192" s="234">
        <v>4</v>
      </c>
      <c r="N192" s="266"/>
      <c r="O192" s="131"/>
      <c r="P192" s="144"/>
      <c r="Q192" s="37"/>
      <c r="R192" s="24"/>
    </row>
    <row r="193" spans="2:18" ht="15.6" x14ac:dyDescent="0.3">
      <c r="B193" s="266"/>
      <c r="C193" s="145" t="s">
        <v>199</v>
      </c>
      <c r="D193" s="217" t="s">
        <v>209</v>
      </c>
      <c r="E193" s="231" t="s">
        <v>260</v>
      </c>
      <c r="F193" s="234">
        <v>2</v>
      </c>
      <c r="G193" s="83"/>
      <c r="H193" s="266"/>
      <c r="I193" s="145" t="s">
        <v>223</v>
      </c>
      <c r="J193" s="217" t="s">
        <v>235</v>
      </c>
      <c r="K193" s="231" t="s">
        <v>264</v>
      </c>
      <c r="L193" s="234">
        <v>1</v>
      </c>
      <c r="N193" s="266"/>
      <c r="O193" s="131"/>
      <c r="P193" s="144"/>
      <c r="Q193" s="37"/>
      <c r="R193" s="24"/>
    </row>
    <row r="194" spans="2:18" ht="15.6" x14ac:dyDescent="0.3">
      <c r="B194" s="266"/>
      <c r="C194" s="145" t="s">
        <v>199</v>
      </c>
      <c r="D194" s="217" t="s">
        <v>209</v>
      </c>
      <c r="E194" s="231" t="s">
        <v>261</v>
      </c>
      <c r="F194" s="234">
        <v>9</v>
      </c>
      <c r="G194" s="83"/>
      <c r="H194" s="266"/>
      <c r="I194" s="145" t="s">
        <v>223</v>
      </c>
      <c r="J194" s="217" t="s">
        <v>237</v>
      </c>
      <c r="K194" s="231" t="s">
        <v>260</v>
      </c>
      <c r="L194" s="234">
        <v>1</v>
      </c>
      <c r="N194" s="266"/>
      <c r="O194" s="131"/>
      <c r="P194" s="144"/>
      <c r="Q194" s="37"/>
      <c r="R194" s="24"/>
    </row>
    <row r="195" spans="2:18" ht="15.6" x14ac:dyDescent="0.3">
      <c r="B195" s="266"/>
      <c r="C195" s="145" t="s">
        <v>199</v>
      </c>
      <c r="D195" s="217" t="s">
        <v>209</v>
      </c>
      <c r="E195" s="231" t="s">
        <v>262</v>
      </c>
      <c r="F195" s="234">
        <v>4</v>
      </c>
      <c r="G195" s="83"/>
      <c r="H195" s="266"/>
      <c r="I195" s="145" t="s">
        <v>223</v>
      </c>
      <c r="J195" s="217" t="s">
        <v>237</v>
      </c>
      <c r="K195" s="231" t="s">
        <v>261</v>
      </c>
      <c r="L195" s="234">
        <v>3</v>
      </c>
      <c r="N195" s="266"/>
      <c r="O195" s="131"/>
      <c r="P195" s="144"/>
      <c r="Q195" s="37"/>
      <c r="R195" s="24"/>
    </row>
    <row r="196" spans="2:18" ht="15.6" x14ac:dyDescent="0.3">
      <c r="B196" s="266"/>
      <c r="C196" s="145" t="s">
        <v>199</v>
      </c>
      <c r="D196" s="217" t="s">
        <v>209</v>
      </c>
      <c r="E196" s="231" t="s">
        <v>263</v>
      </c>
      <c r="F196" s="234">
        <v>1</v>
      </c>
      <c r="G196" s="83"/>
      <c r="H196" s="266"/>
      <c r="I196" s="145" t="s">
        <v>223</v>
      </c>
      <c r="J196" s="217" t="s">
        <v>238</v>
      </c>
      <c r="K196" s="231" t="s">
        <v>261</v>
      </c>
      <c r="L196" s="234">
        <v>4</v>
      </c>
      <c r="N196" s="266"/>
      <c r="O196" s="131"/>
      <c r="P196" s="144"/>
      <c r="Q196" s="37"/>
      <c r="R196" s="24"/>
    </row>
    <row r="197" spans="2:18" ht="15.6" x14ac:dyDescent="0.3">
      <c r="B197" s="266"/>
      <c r="C197" s="145" t="s">
        <v>210</v>
      </c>
      <c r="D197" s="217" t="s">
        <v>211</v>
      </c>
      <c r="E197" s="231" t="s">
        <v>260</v>
      </c>
      <c r="F197" s="234">
        <v>1</v>
      </c>
      <c r="G197" s="83"/>
      <c r="H197" s="266"/>
      <c r="I197" s="145" t="s">
        <v>223</v>
      </c>
      <c r="J197" s="217" t="s">
        <v>239</v>
      </c>
      <c r="K197" s="231" t="s">
        <v>260</v>
      </c>
      <c r="L197" s="234">
        <v>1</v>
      </c>
      <c r="N197" s="266"/>
      <c r="O197" s="131"/>
      <c r="P197" s="144"/>
      <c r="Q197" s="37"/>
      <c r="R197" s="24"/>
    </row>
    <row r="198" spans="2:18" ht="15.6" x14ac:dyDescent="0.3">
      <c r="B198" s="266"/>
      <c r="C198" s="145" t="s">
        <v>210</v>
      </c>
      <c r="D198" s="217" t="s">
        <v>211</v>
      </c>
      <c r="E198" s="231" t="s">
        <v>261</v>
      </c>
      <c r="F198" s="234">
        <v>3</v>
      </c>
      <c r="G198" s="83"/>
      <c r="H198" s="266"/>
      <c r="I198" s="145" t="s">
        <v>223</v>
      </c>
      <c r="J198" s="217" t="s">
        <v>240</v>
      </c>
      <c r="K198" s="231" t="s">
        <v>261</v>
      </c>
      <c r="L198" s="234">
        <v>3</v>
      </c>
      <c r="N198" s="266"/>
      <c r="O198" s="131"/>
      <c r="P198" s="144"/>
      <c r="Q198" s="37"/>
      <c r="R198" s="24"/>
    </row>
    <row r="199" spans="2:18" ht="15.6" x14ac:dyDescent="0.3">
      <c r="B199" s="266"/>
      <c r="C199" s="145" t="s">
        <v>210</v>
      </c>
      <c r="D199" s="217" t="s">
        <v>212</v>
      </c>
      <c r="E199" s="231" t="s">
        <v>260</v>
      </c>
      <c r="F199" s="234">
        <v>1</v>
      </c>
      <c r="G199" s="83"/>
      <c r="H199" s="266"/>
      <c r="I199" s="145" t="s">
        <v>223</v>
      </c>
      <c r="J199" s="217" t="s">
        <v>241</v>
      </c>
      <c r="K199" s="231" t="s">
        <v>260</v>
      </c>
      <c r="L199" s="234">
        <v>4</v>
      </c>
      <c r="N199" s="266"/>
      <c r="O199" s="131"/>
      <c r="P199" s="144"/>
      <c r="Q199" s="37"/>
      <c r="R199" s="24"/>
    </row>
    <row r="200" spans="2:18" ht="15.6" x14ac:dyDescent="0.3">
      <c r="B200" s="266"/>
      <c r="C200" s="145" t="s">
        <v>210</v>
      </c>
      <c r="D200" s="217" t="s">
        <v>212</v>
      </c>
      <c r="E200" s="231" t="s">
        <v>261</v>
      </c>
      <c r="F200" s="234">
        <v>7</v>
      </c>
      <c r="G200" s="83"/>
      <c r="H200" s="266"/>
      <c r="I200" s="145" t="s">
        <v>223</v>
      </c>
      <c r="J200" s="217" t="s">
        <v>241</v>
      </c>
      <c r="K200" s="231" t="s">
        <v>261</v>
      </c>
      <c r="L200" s="234">
        <v>20</v>
      </c>
      <c r="N200" s="266"/>
      <c r="O200" s="131"/>
      <c r="P200" s="144"/>
      <c r="Q200" s="37"/>
      <c r="R200" s="24"/>
    </row>
    <row r="201" spans="2:18" ht="15.6" x14ac:dyDescent="0.3">
      <c r="B201" s="266"/>
      <c r="C201" s="145" t="s">
        <v>210</v>
      </c>
      <c r="D201" s="217" t="s">
        <v>213</v>
      </c>
      <c r="E201" s="231" t="s">
        <v>260</v>
      </c>
      <c r="F201" s="234">
        <v>2</v>
      </c>
      <c r="G201" s="83"/>
      <c r="H201" s="266"/>
      <c r="I201" s="145" t="s">
        <v>223</v>
      </c>
      <c r="J201" s="217" t="s">
        <v>241</v>
      </c>
      <c r="K201" s="231" t="s">
        <v>262</v>
      </c>
      <c r="L201" s="234">
        <v>2</v>
      </c>
      <c r="N201" s="266"/>
      <c r="O201" s="131"/>
      <c r="P201" s="144"/>
      <c r="Q201" s="37"/>
      <c r="R201" s="24"/>
    </row>
    <row r="202" spans="2:18" ht="15.6" x14ac:dyDescent="0.3">
      <c r="B202" s="266"/>
      <c r="C202" s="145" t="s">
        <v>210</v>
      </c>
      <c r="D202" s="217" t="s">
        <v>213</v>
      </c>
      <c r="E202" s="231" t="s">
        <v>261</v>
      </c>
      <c r="F202" s="234">
        <v>5</v>
      </c>
      <c r="G202" s="83"/>
      <c r="H202" s="266"/>
      <c r="I202" s="145" t="s">
        <v>223</v>
      </c>
      <c r="J202" s="217" t="s">
        <v>241</v>
      </c>
      <c r="K202" s="231" t="s">
        <v>263</v>
      </c>
      <c r="L202" s="234">
        <v>3</v>
      </c>
      <c r="N202" s="266"/>
      <c r="O202" s="131"/>
      <c r="P202" s="144"/>
      <c r="Q202" s="37"/>
      <c r="R202" s="24"/>
    </row>
    <row r="203" spans="2:18" ht="15.6" x14ac:dyDescent="0.3">
      <c r="B203" s="266"/>
      <c r="C203" s="145" t="s">
        <v>210</v>
      </c>
      <c r="D203" s="217" t="s">
        <v>214</v>
      </c>
      <c r="E203" s="231" t="s">
        <v>260</v>
      </c>
      <c r="F203" s="234">
        <v>1</v>
      </c>
      <c r="G203" s="83"/>
      <c r="H203" s="266"/>
      <c r="I203" s="145" t="s">
        <v>223</v>
      </c>
      <c r="J203" s="217" t="s">
        <v>241</v>
      </c>
      <c r="K203" s="231" t="s">
        <v>264</v>
      </c>
      <c r="L203" s="234">
        <v>4</v>
      </c>
      <c r="N203" s="266"/>
      <c r="O203" s="131"/>
      <c r="P203" s="144"/>
      <c r="Q203" s="37"/>
      <c r="R203" s="24"/>
    </row>
    <row r="204" spans="2:18" ht="15.6" x14ac:dyDescent="0.3">
      <c r="B204" s="266"/>
      <c r="C204" s="145" t="s">
        <v>210</v>
      </c>
      <c r="D204" s="217" t="s">
        <v>214</v>
      </c>
      <c r="E204" s="231" t="s">
        <v>261</v>
      </c>
      <c r="F204" s="234">
        <v>2</v>
      </c>
      <c r="G204" s="83"/>
      <c r="H204" s="266"/>
      <c r="I204" s="145" t="s">
        <v>242</v>
      </c>
      <c r="J204" s="217" t="s">
        <v>243</v>
      </c>
      <c r="K204" s="231" t="s">
        <v>260</v>
      </c>
      <c r="L204" s="234">
        <v>2</v>
      </c>
      <c r="N204" s="266"/>
      <c r="O204" s="131"/>
      <c r="P204" s="144"/>
      <c r="Q204" s="37"/>
      <c r="R204" s="24"/>
    </row>
    <row r="205" spans="2:18" ht="15.6" x14ac:dyDescent="0.3">
      <c r="B205" s="266"/>
      <c r="C205" s="145" t="s">
        <v>210</v>
      </c>
      <c r="D205" s="217" t="s">
        <v>215</v>
      </c>
      <c r="E205" s="231" t="s">
        <v>260</v>
      </c>
      <c r="F205" s="234">
        <v>1</v>
      </c>
      <c r="G205" s="83"/>
      <c r="H205" s="266"/>
      <c r="I205" s="145" t="s">
        <v>242</v>
      </c>
      <c r="J205" s="217" t="s">
        <v>243</v>
      </c>
      <c r="K205" s="231" t="s">
        <v>261</v>
      </c>
      <c r="L205" s="234">
        <v>10</v>
      </c>
      <c r="N205" s="266"/>
      <c r="O205" s="131"/>
      <c r="P205" s="144"/>
      <c r="Q205" s="37"/>
      <c r="R205" s="24"/>
    </row>
    <row r="206" spans="2:18" ht="15.6" x14ac:dyDescent="0.3">
      <c r="B206" s="266"/>
      <c r="C206" s="145" t="s">
        <v>210</v>
      </c>
      <c r="D206" s="217" t="s">
        <v>215</v>
      </c>
      <c r="E206" s="231" t="s">
        <v>261</v>
      </c>
      <c r="F206" s="234">
        <v>1</v>
      </c>
      <c r="G206" s="83"/>
      <c r="H206" s="266"/>
      <c r="I206" s="145" t="s">
        <v>242</v>
      </c>
      <c r="J206" s="217" t="s">
        <v>244</v>
      </c>
      <c r="K206" s="231" t="s">
        <v>261</v>
      </c>
      <c r="L206" s="234">
        <v>4</v>
      </c>
      <c r="N206" s="266"/>
      <c r="O206" s="131"/>
      <c r="P206" s="144"/>
      <c r="Q206" s="37"/>
      <c r="R206" s="24"/>
    </row>
    <row r="207" spans="2:18" ht="15.6" x14ac:dyDescent="0.3">
      <c r="B207" s="266"/>
      <c r="C207" s="145" t="s">
        <v>210</v>
      </c>
      <c r="D207" s="217" t="s">
        <v>216</v>
      </c>
      <c r="E207" s="231" t="s">
        <v>260</v>
      </c>
      <c r="F207" s="234">
        <v>1</v>
      </c>
      <c r="G207" s="83"/>
      <c r="H207" s="266"/>
      <c r="I207" s="145" t="s">
        <v>242</v>
      </c>
      <c r="J207" s="217" t="s">
        <v>245</v>
      </c>
      <c r="K207" s="231" t="s">
        <v>260</v>
      </c>
      <c r="L207" s="234">
        <v>1</v>
      </c>
      <c r="N207" s="266"/>
      <c r="O207" s="131"/>
      <c r="P207" s="144"/>
      <c r="Q207" s="37"/>
      <c r="R207" s="24"/>
    </row>
    <row r="208" spans="2:18" ht="15.6" x14ac:dyDescent="0.3">
      <c r="B208" s="266"/>
      <c r="C208" s="145" t="s">
        <v>210</v>
      </c>
      <c r="D208" s="217" t="s">
        <v>216</v>
      </c>
      <c r="E208" s="231" t="s">
        <v>261</v>
      </c>
      <c r="F208" s="234">
        <v>2</v>
      </c>
      <c r="G208" s="83"/>
      <c r="H208" s="266"/>
      <c r="I208" s="145" t="s">
        <v>242</v>
      </c>
      <c r="J208" s="217" t="s">
        <v>245</v>
      </c>
      <c r="K208" s="231" t="s">
        <v>261</v>
      </c>
      <c r="L208" s="234">
        <v>1</v>
      </c>
      <c r="N208" s="266"/>
      <c r="O208" s="131"/>
      <c r="P208" s="144"/>
      <c r="Q208" s="37"/>
      <c r="R208" s="24"/>
    </row>
    <row r="209" spans="2:18" ht="15.6" x14ac:dyDescent="0.3">
      <c r="B209" s="266"/>
      <c r="C209" s="145" t="s">
        <v>210</v>
      </c>
      <c r="D209" s="217" t="s">
        <v>216</v>
      </c>
      <c r="E209" s="231" t="s">
        <v>263</v>
      </c>
      <c r="F209" s="234">
        <v>1</v>
      </c>
      <c r="G209" s="83"/>
      <c r="H209" s="266"/>
      <c r="I209" s="145" t="s">
        <v>242</v>
      </c>
      <c r="J209" s="217" t="s">
        <v>245</v>
      </c>
      <c r="K209" s="231" t="s">
        <v>263</v>
      </c>
      <c r="L209" s="234">
        <v>1</v>
      </c>
      <c r="N209" s="266"/>
      <c r="O209" s="131"/>
      <c r="P209" s="144"/>
      <c r="Q209" s="37"/>
      <c r="R209" s="24"/>
    </row>
    <row r="210" spans="2:18" ht="15.6" x14ac:dyDescent="0.3">
      <c r="B210" s="266"/>
      <c r="C210" s="145" t="s">
        <v>210</v>
      </c>
      <c r="D210" s="217" t="s">
        <v>217</v>
      </c>
      <c r="E210" s="231" t="s">
        <v>261</v>
      </c>
      <c r="F210" s="234">
        <v>1</v>
      </c>
      <c r="G210" s="83"/>
      <c r="H210" s="266"/>
      <c r="I210" s="145" t="s">
        <v>242</v>
      </c>
      <c r="J210" s="217" t="s">
        <v>246</v>
      </c>
      <c r="K210" s="231" t="s">
        <v>261</v>
      </c>
      <c r="L210" s="234">
        <v>1</v>
      </c>
      <c r="N210" s="266"/>
      <c r="O210" s="131"/>
      <c r="P210" s="144"/>
      <c r="Q210" s="37"/>
      <c r="R210" s="24"/>
    </row>
    <row r="211" spans="2:18" ht="15.6" x14ac:dyDescent="0.3">
      <c r="B211" s="266"/>
      <c r="C211" s="145" t="s">
        <v>210</v>
      </c>
      <c r="D211" s="217" t="s">
        <v>218</v>
      </c>
      <c r="E211" s="231" t="s">
        <v>260</v>
      </c>
      <c r="F211" s="234">
        <v>1</v>
      </c>
      <c r="G211" s="83"/>
      <c r="H211" s="266"/>
      <c r="I211" s="145" t="s">
        <v>242</v>
      </c>
      <c r="J211" s="217" t="s">
        <v>246</v>
      </c>
      <c r="K211" s="231" t="s">
        <v>262</v>
      </c>
      <c r="L211" s="234">
        <v>1</v>
      </c>
      <c r="N211" s="266"/>
      <c r="O211" s="131"/>
      <c r="P211" s="144"/>
      <c r="Q211" s="37"/>
      <c r="R211" s="24"/>
    </row>
    <row r="212" spans="2:18" ht="15.6" x14ac:dyDescent="0.3">
      <c r="B212" s="266"/>
      <c r="C212" s="145" t="s">
        <v>210</v>
      </c>
      <c r="D212" s="217" t="s">
        <v>219</v>
      </c>
      <c r="E212" s="231" t="s">
        <v>260</v>
      </c>
      <c r="F212" s="234">
        <v>3</v>
      </c>
      <c r="G212" s="83"/>
      <c r="H212" s="266"/>
      <c r="I212" s="145" t="s">
        <v>242</v>
      </c>
      <c r="J212" s="217" t="s">
        <v>247</v>
      </c>
      <c r="K212" s="231" t="s">
        <v>261</v>
      </c>
      <c r="L212" s="234">
        <v>1</v>
      </c>
      <c r="N212" s="266"/>
      <c r="O212" s="131"/>
      <c r="P212" s="144"/>
      <c r="Q212" s="37"/>
      <c r="R212" s="24"/>
    </row>
    <row r="213" spans="2:18" ht="15.6" x14ac:dyDescent="0.3">
      <c r="B213" s="266"/>
      <c r="C213" s="145" t="s">
        <v>210</v>
      </c>
      <c r="D213" s="217" t="s">
        <v>219</v>
      </c>
      <c r="E213" s="231" t="s">
        <v>261</v>
      </c>
      <c r="F213" s="234">
        <v>3</v>
      </c>
      <c r="G213" s="83"/>
      <c r="H213" s="266"/>
      <c r="I213" s="145" t="s">
        <v>242</v>
      </c>
      <c r="J213" s="217" t="s">
        <v>247</v>
      </c>
      <c r="K213" s="231" t="s">
        <v>263</v>
      </c>
      <c r="L213" s="234">
        <v>1</v>
      </c>
      <c r="N213" s="266"/>
      <c r="O213" s="131"/>
      <c r="P213" s="144"/>
      <c r="Q213" s="37"/>
      <c r="R213" s="24"/>
    </row>
    <row r="214" spans="2:18" ht="15.6" x14ac:dyDescent="0.3">
      <c r="B214" s="266"/>
      <c r="C214" s="145" t="s">
        <v>210</v>
      </c>
      <c r="D214" s="217" t="s">
        <v>219</v>
      </c>
      <c r="E214" s="231" t="s">
        <v>262</v>
      </c>
      <c r="F214" s="234">
        <v>1</v>
      </c>
      <c r="G214" s="83"/>
      <c r="H214" s="266"/>
      <c r="I214" s="145" t="s">
        <v>242</v>
      </c>
      <c r="J214" s="217" t="s">
        <v>248</v>
      </c>
      <c r="K214" s="231" t="s">
        <v>260</v>
      </c>
      <c r="L214" s="234">
        <v>4</v>
      </c>
      <c r="N214" s="266"/>
      <c r="O214" s="131"/>
      <c r="P214" s="144"/>
      <c r="Q214" s="37"/>
      <c r="R214" s="24"/>
    </row>
    <row r="215" spans="2:18" ht="15.6" x14ac:dyDescent="0.3">
      <c r="B215" s="266"/>
      <c r="C215" s="145" t="s">
        <v>210</v>
      </c>
      <c r="D215" s="217" t="s">
        <v>220</v>
      </c>
      <c r="E215" s="231" t="s">
        <v>260</v>
      </c>
      <c r="F215" s="234">
        <v>10</v>
      </c>
      <c r="G215" s="83"/>
      <c r="H215" s="266"/>
      <c r="I215" s="145" t="s">
        <v>242</v>
      </c>
      <c r="J215" s="217" t="s">
        <v>248</v>
      </c>
      <c r="K215" s="231" t="s">
        <v>261</v>
      </c>
      <c r="L215" s="234">
        <v>16</v>
      </c>
      <c r="N215" s="266"/>
      <c r="O215" s="131"/>
      <c r="P215" s="144"/>
      <c r="Q215" s="37"/>
      <c r="R215" s="24"/>
    </row>
    <row r="216" spans="2:18" ht="15.6" x14ac:dyDescent="0.3">
      <c r="B216" s="266"/>
      <c r="C216" s="145" t="s">
        <v>210</v>
      </c>
      <c r="D216" s="217" t="s">
        <v>220</v>
      </c>
      <c r="E216" s="231" t="s">
        <v>261</v>
      </c>
      <c r="F216" s="234">
        <v>25</v>
      </c>
      <c r="G216" s="83"/>
      <c r="H216" s="266"/>
      <c r="I216" s="145" t="s">
        <v>242</v>
      </c>
      <c r="J216" s="217" t="s">
        <v>248</v>
      </c>
      <c r="K216" s="231" t="s">
        <v>262</v>
      </c>
      <c r="L216" s="234">
        <v>1</v>
      </c>
      <c r="N216" s="266"/>
      <c r="O216" s="131"/>
      <c r="P216" s="144"/>
      <c r="Q216" s="37"/>
      <c r="R216" s="24"/>
    </row>
    <row r="217" spans="2:18" ht="15.6" x14ac:dyDescent="0.3">
      <c r="B217" s="266"/>
      <c r="C217" s="145" t="s">
        <v>210</v>
      </c>
      <c r="D217" s="217" t="s">
        <v>220</v>
      </c>
      <c r="E217" s="231" t="s">
        <v>262</v>
      </c>
      <c r="F217" s="234">
        <v>1</v>
      </c>
      <c r="G217" s="83"/>
      <c r="H217" s="266"/>
      <c r="I217" s="145" t="s">
        <v>242</v>
      </c>
      <c r="J217" s="217" t="s">
        <v>249</v>
      </c>
      <c r="K217" s="231" t="s">
        <v>260</v>
      </c>
      <c r="L217" s="234">
        <v>9</v>
      </c>
      <c r="N217" s="266"/>
      <c r="O217" s="131"/>
      <c r="P217" s="144"/>
      <c r="Q217" s="37"/>
      <c r="R217" s="24"/>
    </row>
    <row r="218" spans="2:18" ht="15.6" x14ac:dyDescent="0.3">
      <c r="B218" s="266"/>
      <c r="C218" s="145" t="s">
        <v>210</v>
      </c>
      <c r="D218" s="217" t="s">
        <v>220</v>
      </c>
      <c r="E218" s="231" t="s">
        <v>263</v>
      </c>
      <c r="F218" s="234">
        <v>1</v>
      </c>
      <c r="G218" s="83"/>
      <c r="H218" s="266"/>
      <c r="I218" s="145" t="s">
        <v>242</v>
      </c>
      <c r="J218" s="217" t="s">
        <v>249</v>
      </c>
      <c r="K218" s="231" t="s">
        <v>261</v>
      </c>
      <c r="L218" s="234">
        <v>52</v>
      </c>
      <c r="N218" s="266"/>
      <c r="O218" s="131"/>
      <c r="P218" s="144"/>
      <c r="Q218" s="37"/>
      <c r="R218" s="24"/>
    </row>
    <row r="219" spans="2:18" ht="15.6" x14ac:dyDescent="0.3">
      <c r="B219" s="266"/>
      <c r="C219" s="145" t="s">
        <v>210</v>
      </c>
      <c r="D219" s="217" t="s">
        <v>221</v>
      </c>
      <c r="E219" s="231" t="s">
        <v>261</v>
      </c>
      <c r="F219" s="234">
        <v>3</v>
      </c>
      <c r="G219" s="83"/>
      <c r="H219" s="266"/>
      <c r="I219" s="145" t="s">
        <v>242</v>
      </c>
      <c r="J219" s="217" t="s">
        <v>249</v>
      </c>
      <c r="K219" s="231" t="s">
        <v>262</v>
      </c>
      <c r="L219" s="234">
        <v>6</v>
      </c>
      <c r="N219" s="266"/>
      <c r="O219" s="131"/>
      <c r="P219" s="144"/>
      <c r="Q219" s="37"/>
      <c r="R219" s="24"/>
    </row>
    <row r="220" spans="2:18" ht="15.6" x14ac:dyDescent="0.3">
      <c r="B220" s="266"/>
      <c r="C220" s="145" t="s">
        <v>210</v>
      </c>
      <c r="D220" s="217" t="s">
        <v>221</v>
      </c>
      <c r="E220" s="231" t="s">
        <v>262</v>
      </c>
      <c r="F220" s="234">
        <v>1</v>
      </c>
      <c r="G220" s="83"/>
      <c r="H220" s="266"/>
      <c r="I220" s="145" t="s">
        <v>242</v>
      </c>
      <c r="J220" s="217" t="s">
        <v>249</v>
      </c>
      <c r="K220" s="231" t="s">
        <v>263</v>
      </c>
      <c r="L220" s="234">
        <v>4</v>
      </c>
      <c r="N220" s="266"/>
      <c r="O220" s="131"/>
      <c r="P220" s="144"/>
      <c r="Q220" s="37"/>
      <c r="R220" s="24"/>
    </row>
    <row r="221" spans="2:18" ht="15.6" x14ac:dyDescent="0.3">
      <c r="B221" s="266"/>
      <c r="C221" s="145" t="s">
        <v>210</v>
      </c>
      <c r="D221" s="217" t="s">
        <v>222</v>
      </c>
      <c r="E221" s="231" t="s">
        <v>261</v>
      </c>
      <c r="F221" s="234">
        <v>1</v>
      </c>
      <c r="G221" s="83"/>
      <c r="H221" s="266"/>
      <c r="I221" s="145" t="s">
        <v>242</v>
      </c>
      <c r="J221" s="217" t="s">
        <v>249</v>
      </c>
      <c r="K221" s="231" t="s">
        <v>264</v>
      </c>
      <c r="L221" s="234">
        <v>3</v>
      </c>
      <c r="N221" s="266"/>
      <c r="O221" s="131"/>
      <c r="P221" s="144"/>
      <c r="Q221" s="37"/>
      <c r="R221" s="24"/>
    </row>
    <row r="222" spans="2:18" ht="15.6" x14ac:dyDescent="0.3">
      <c r="B222" s="266"/>
      <c r="C222" s="145" t="s">
        <v>223</v>
      </c>
      <c r="D222" s="217" t="s">
        <v>224</v>
      </c>
      <c r="E222" s="231" t="s">
        <v>260</v>
      </c>
      <c r="F222" s="234">
        <v>62</v>
      </c>
      <c r="G222" s="83"/>
      <c r="H222" s="266"/>
      <c r="I222" s="145" t="s">
        <v>242</v>
      </c>
      <c r="J222" s="217" t="s">
        <v>251</v>
      </c>
      <c r="K222" s="231" t="s">
        <v>260</v>
      </c>
      <c r="L222" s="234">
        <v>2</v>
      </c>
      <c r="N222" s="266"/>
      <c r="O222" s="131"/>
      <c r="P222" s="144"/>
      <c r="Q222" s="37"/>
      <c r="R222" s="24"/>
    </row>
    <row r="223" spans="2:18" ht="15.6" x14ac:dyDescent="0.3">
      <c r="B223" s="266"/>
      <c r="C223" s="145" t="s">
        <v>223</v>
      </c>
      <c r="D223" s="217" t="s">
        <v>224</v>
      </c>
      <c r="E223" s="231" t="s">
        <v>261</v>
      </c>
      <c r="F223" s="234">
        <v>230</v>
      </c>
      <c r="G223" s="83"/>
      <c r="H223" s="266"/>
      <c r="I223" s="145" t="s">
        <v>242</v>
      </c>
      <c r="J223" s="217" t="s">
        <v>251</v>
      </c>
      <c r="K223" s="231" t="s">
        <v>261</v>
      </c>
      <c r="L223" s="234">
        <v>23</v>
      </c>
      <c r="N223" s="266"/>
      <c r="O223" s="131"/>
      <c r="P223" s="144"/>
      <c r="Q223" s="37"/>
      <c r="R223" s="24"/>
    </row>
    <row r="224" spans="2:18" ht="15.6" x14ac:dyDescent="0.3">
      <c r="B224" s="266"/>
      <c r="C224" s="145" t="s">
        <v>223</v>
      </c>
      <c r="D224" s="217" t="s">
        <v>224</v>
      </c>
      <c r="E224" s="231" t="s">
        <v>262</v>
      </c>
      <c r="F224" s="234">
        <v>47</v>
      </c>
      <c r="G224" s="83"/>
      <c r="H224" s="266"/>
      <c r="I224" s="145" t="s">
        <v>242</v>
      </c>
      <c r="J224" s="217" t="s">
        <v>251</v>
      </c>
      <c r="K224" s="231" t="s">
        <v>262</v>
      </c>
      <c r="L224" s="234">
        <v>2</v>
      </c>
      <c r="N224" s="266"/>
      <c r="O224" s="131"/>
      <c r="P224" s="144"/>
      <c r="Q224" s="37"/>
      <c r="R224" s="24"/>
    </row>
    <row r="225" spans="2:18" ht="15.6" x14ac:dyDescent="0.3">
      <c r="B225" s="266"/>
      <c r="C225" s="145" t="s">
        <v>223</v>
      </c>
      <c r="D225" s="217" t="s">
        <v>224</v>
      </c>
      <c r="E225" s="231" t="s">
        <v>263</v>
      </c>
      <c r="F225" s="234">
        <v>1</v>
      </c>
      <c r="G225" s="83"/>
      <c r="H225" s="266"/>
      <c r="I225" s="145" t="s">
        <v>242</v>
      </c>
      <c r="J225" s="217" t="s">
        <v>251</v>
      </c>
      <c r="K225" s="231" t="s">
        <v>263</v>
      </c>
      <c r="L225" s="234">
        <v>2</v>
      </c>
      <c r="N225" s="266"/>
      <c r="O225" s="131"/>
      <c r="P225" s="144"/>
      <c r="Q225" s="37"/>
      <c r="R225" s="24"/>
    </row>
    <row r="226" spans="2:18" ht="15.6" x14ac:dyDescent="0.3">
      <c r="B226" s="266"/>
      <c r="C226" s="145" t="s">
        <v>223</v>
      </c>
      <c r="D226" s="217" t="s">
        <v>224</v>
      </c>
      <c r="E226" s="231" t="s">
        <v>264</v>
      </c>
      <c r="F226" s="234">
        <v>10</v>
      </c>
      <c r="G226" s="83"/>
      <c r="H226" s="266"/>
      <c r="I226" s="145" t="s">
        <v>242</v>
      </c>
      <c r="J226" s="217" t="s">
        <v>251</v>
      </c>
      <c r="K226" s="231" t="s">
        <v>264</v>
      </c>
      <c r="L226" s="234">
        <v>1</v>
      </c>
      <c r="N226" s="266"/>
      <c r="O226" s="131"/>
      <c r="P226" s="144"/>
      <c r="Q226" s="37"/>
      <c r="R226" s="24"/>
    </row>
    <row r="227" spans="2:18" ht="15.6" x14ac:dyDescent="0.3">
      <c r="B227" s="266"/>
      <c r="C227" s="145" t="s">
        <v>223</v>
      </c>
      <c r="D227" s="217" t="s">
        <v>226</v>
      </c>
      <c r="E227" s="231" t="s">
        <v>260</v>
      </c>
      <c r="F227" s="234">
        <v>136</v>
      </c>
      <c r="G227" s="83"/>
      <c r="H227" s="266"/>
      <c r="I227" s="145" t="s">
        <v>242</v>
      </c>
      <c r="J227" s="217" t="s">
        <v>253</v>
      </c>
      <c r="K227" s="231" t="s">
        <v>261</v>
      </c>
      <c r="L227" s="234">
        <v>2</v>
      </c>
      <c r="N227" s="266"/>
      <c r="O227" s="131"/>
      <c r="P227" s="144"/>
      <c r="Q227" s="37"/>
      <c r="R227" s="24"/>
    </row>
    <row r="228" spans="2:18" ht="15.6" x14ac:dyDescent="0.3">
      <c r="B228" s="266"/>
      <c r="C228" s="145" t="s">
        <v>223</v>
      </c>
      <c r="D228" s="217" t="s">
        <v>226</v>
      </c>
      <c r="E228" s="231" t="s">
        <v>261</v>
      </c>
      <c r="F228" s="234">
        <v>470</v>
      </c>
      <c r="G228" s="83"/>
      <c r="H228" s="266"/>
      <c r="I228" s="145" t="s">
        <v>242</v>
      </c>
      <c r="J228" s="217" t="s">
        <v>253</v>
      </c>
      <c r="K228" s="231" t="s">
        <v>262</v>
      </c>
      <c r="L228" s="234">
        <v>1</v>
      </c>
      <c r="N228" s="266"/>
      <c r="O228" s="131"/>
      <c r="P228" s="144"/>
      <c r="Q228" s="37"/>
      <c r="R228" s="24"/>
    </row>
    <row r="229" spans="2:18" ht="15.6" x14ac:dyDescent="0.3">
      <c r="B229" s="266"/>
      <c r="C229" s="145" t="s">
        <v>223</v>
      </c>
      <c r="D229" s="217" t="s">
        <v>226</v>
      </c>
      <c r="E229" s="231" t="s">
        <v>262</v>
      </c>
      <c r="F229" s="234">
        <v>70</v>
      </c>
      <c r="G229" s="83"/>
      <c r="H229" s="266"/>
      <c r="I229" s="145"/>
      <c r="J229" s="217"/>
      <c r="K229" s="231"/>
      <c r="L229" s="234"/>
      <c r="N229" s="266"/>
      <c r="O229" s="131"/>
      <c r="P229" s="144"/>
      <c r="Q229" s="37"/>
      <c r="R229" s="24"/>
    </row>
    <row r="230" spans="2:18" ht="15.6" x14ac:dyDescent="0.3">
      <c r="B230" s="266"/>
      <c r="C230" s="145" t="s">
        <v>223</v>
      </c>
      <c r="D230" s="217" t="s">
        <v>226</v>
      </c>
      <c r="E230" s="231" t="s">
        <v>263</v>
      </c>
      <c r="F230" s="234">
        <v>6</v>
      </c>
      <c r="G230" s="83"/>
      <c r="H230" s="266"/>
      <c r="I230" s="145"/>
      <c r="J230" s="217"/>
      <c r="K230" s="231"/>
      <c r="L230" s="234"/>
      <c r="N230" s="266"/>
      <c r="O230" s="131"/>
      <c r="P230" s="144"/>
      <c r="Q230" s="37"/>
      <c r="R230" s="24"/>
    </row>
    <row r="231" spans="2:18" ht="15.6" x14ac:dyDescent="0.3">
      <c r="B231" s="266"/>
      <c r="C231" s="145" t="s">
        <v>223</v>
      </c>
      <c r="D231" s="217" t="s">
        <v>226</v>
      </c>
      <c r="E231" s="231" t="s">
        <v>264</v>
      </c>
      <c r="F231" s="234">
        <v>5</v>
      </c>
      <c r="G231" s="83"/>
      <c r="H231" s="266"/>
      <c r="I231" s="145"/>
      <c r="J231" s="217"/>
      <c r="K231" s="231"/>
      <c r="L231" s="234"/>
      <c r="N231" s="266"/>
      <c r="O231" s="131"/>
      <c r="P231" s="144"/>
      <c r="Q231" s="37"/>
      <c r="R231" s="24"/>
    </row>
    <row r="232" spans="2:18" ht="15.6" x14ac:dyDescent="0.3">
      <c r="B232" s="266"/>
      <c r="C232" s="145" t="s">
        <v>223</v>
      </c>
      <c r="D232" s="217" t="s">
        <v>227</v>
      </c>
      <c r="E232" s="231" t="s">
        <v>264</v>
      </c>
      <c r="F232" s="234">
        <v>1</v>
      </c>
      <c r="G232" s="83"/>
      <c r="H232" s="266"/>
      <c r="I232" s="145"/>
      <c r="J232" s="217"/>
      <c r="K232" s="231"/>
      <c r="L232" s="234"/>
      <c r="N232" s="266"/>
      <c r="O232" s="131"/>
      <c r="P232" s="144"/>
      <c r="Q232" s="37"/>
      <c r="R232" s="24"/>
    </row>
    <row r="233" spans="2:18" ht="15.6" x14ac:dyDescent="0.3">
      <c r="B233" s="266"/>
      <c r="C233" s="145" t="s">
        <v>223</v>
      </c>
      <c r="D233" s="217" t="s">
        <v>228</v>
      </c>
      <c r="E233" s="231" t="s">
        <v>261</v>
      </c>
      <c r="F233" s="234">
        <v>2</v>
      </c>
      <c r="G233" s="83"/>
      <c r="H233" s="266"/>
      <c r="I233" s="145"/>
      <c r="J233" s="217"/>
      <c r="K233" s="231"/>
      <c r="L233" s="234"/>
      <c r="N233" s="266"/>
      <c r="O233" s="131"/>
      <c r="P233" s="144"/>
      <c r="Q233" s="37"/>
      <c r="R233" s="24"/>
    </row>
    <row r="234" spans="2:18" ht="15.6" x14ac:dyDescent="0.3">
      <c r="B234" s="266"/>
      <c r="C234" s="145" t="s">
        <v>223</v>
      </c>
      <c r="D234" s="217" t="s">
        <v>230</v>
      </c>
      <c r="E234" s="231" t="s">
        <v>260</v>
      </c>
      <c r="F234" s="234">
        <v>25</v>
      </c>
      <c r="G234" s="83"/>
      <c r="H234" s="266"/>
      <c r="I234" s="145"/>
      <c r="J234" s="217"/>
      <c r="K234" s="231"/>
      <c r="L234" s="234"/>
      <c r="N234" s="266"/>
      <c r="O234" s="131"/>
      <c r="P234" s="144"/>
      <c r="Q234" s="37"/>
      <c r="R234" s="24"/>
    </row>
    <row r="235" spans="2:18" ht="15.6" x14ac:dyDescent="0.3">
      <c r="B235" s="266"/>
      <c r="C235" s="145" t="s">
        <v>223</v>
      </c>
      <c r="D235" s="217" t="s">
        <v>230</v>
      </c>
      <c r="E235" s="231" t="s">
        <v>261</v>
      </c>
      <c r="F235" s="234">
        <v>72</v>
      </c>
      <c r="G235" s="83"/>
      <c r="H235" s="266"/>
      <c r="I235" s="145"/>
      <c r="J235" s="217"/>
      <c r="K235" s="231"/>
      <c r="L235" s="234"/>
      <c r="N235" s="266"/>
      <c r="O235" s="131"/>
      <c r="P235" s="144"/>
      <c r="Q235" s="37"/>
      <c r="R235" s="24"/>
    </row>
    <row r="236" spans="2:18" ht="15.6" x14ac:dyDescent="0.3">
      <c r="B236" s="266"/>
      <c r="C236" s="145" t="s">
        <v>223</v>
      </c>
      <c r="D236" s="217" t="s">
        <v>230</v>
      </c>
      <c r="E236" s="231" t="s">
        <v>262</v>
      </c>
      <c r="F236" s="234">
        <v>14</v>
      </c>
      <c r="G236" s="83"/>
      <c r="H236" s="266"/>
      <c r="I236" s="145"/>
      <c r="J236" s="217"/>
      <c r="K236" s="231"/>
      <c r="L236" s="234"/>
      <c r="N236" s="266"/>
      <c r="O236" s="131"/>
      <c r="P236" s="144"/>
      <c r="Q236" s="37"/>
      <c r="R236" s="24"/>
    </row>
    <row r="237" spans="2:18" ht="15.6" x14ac:dyDescent="0.3">
      <c r="B237" s="266"/>
      <c r="C237" s="145" t="s">
        <v>223</v>
      </c>
      <c r="D237" s="217" t="s">
        <v>230</v>
      </c>
      <c r="E237" s="231" t="s">
        <v>263</v>
      </c>
      <c r="F237" s="234">
        <v>1</v>
      </c>
      <c r="G237" s="83"/>
      <c r="H237" s="266"/>
      <c r="I237" s="145"/>
      <c r="J237" s="217"/>
      <c r="K237" s="231"/>
      <c r="L237" s="234"/>
      <c r="N237" s="266"/>
      <c r="O237" s="131"/>
      <c r="P237" s="144"/>
      <c r="Q237" s="37"/>
      <c r="R237" s="24"/>
    </row>
    <row r="238" spans="2:18" ht="15.6" x14ac:dyDescent="0.3">
      <c r="B238" s="266"/>
      <c r="C238" s="145" t="s">
        <v>223</v>
      </c>
      <c r="D238" s="217" t="s">
        <v>230</v>
      </c>
      <c r="E238" s="231" t="s">
        <v>264</v>
      </c>
      <c r="F238" s="234">
        <v>1</v>
      </c>
      <c r="G238" s="83"/>
      <c r="H238" s="266"/>
      <c r="I238" s="145"/>
      <c r="J238" s="217"/>
      <c r="K238" s="231"/>
      <c r="L238" s="234"/>
      <c r="N238" s="266"/>
      <c r="O238" s="131"/>
      <c r="P238" s="144"/>
      <c r="Q238" s="37"/>
      <c r="R238" s="24"/>
    </row>
    <row r="239" spans="2:18" ht="15.6" x14ac:dyDescent="0.3">
      <c r="B239" s="266"/>
      <c r="C239" s="145" t="s">
        <v>223</v>
      </c>
      <c r="D239" s="217" t="s">
        <v>231</v>
      </c>
      <c r="E239" s="231" t="s">
        <v>260</v>
      </c>
      <c r="F239" s="234">
        <v>2</v>
      </c>
      <c r="G239" s="83"/>
      <c r="H239" s="266"/>
      <c r="I239" s="145"/>
      <c r="J239" s="217"/>
      <c r="K239" s="231"/>
      <c r="L239" s="234"/>
      <c r="N239" s="266"/>
      <c r="O239" s="131"/>
      <c r="P239" s="144"/>
      <c r="Q239" s="37"/>
      <c r="R239" s="24"/>
    </row>
    <row r="240" spans="2:18" ht="15.6" x14ac:dyDescent="0.3">
      <c r="B240" s="266"/>
      <c r="C240" s="145" t="s">
        <v>223</v>
      </c>
      <c r="D240" s="217" t="s">
        <v>231</v>
      </c>
      <c r="E240" s="231" t="s">
        <v>261</v>
      </c>
      <c r="F240" s="234">
        <v>30</v>
      </c>
      <c r="G240" s="83"/>
      <c r="H240" s="266"/>
      <c r="I240" s="145"/>
      <c r="J240" s="217"/>
      <c r="K240" s="231"/>
      <c r="L240" s="234"/>
      <c r="N240" s="266"/>
      <c r="O240" s="131"/>
      <c r="P240" s="144"/>
      <c r="Q240" s="37"/>
      <c r="R240" s="24"/>
    </row>
    <row r="241" spans="2:18" ht="15.6" x14ac:dyDescent="0.3">
      <c r="B241" s="266"/>
      <c r="C241" s="145" t="s">
        <v>223</v>
      </c>
      <c r="D241" s="217" t="s">
        <v>231</v>
      </c>
      <c r="E241" s="231" t="s">
        <v>262</v>
      </c>
      <c r="F241" s="234">
        <v>3</v>
      </c>
      <c r="G241" s="83"/>
      <c r="H241" s="266"/>
      <c r="I241" s="145"/>
      <c r="J241" s="217"/>
      <c r="K241" s="231"/>
      <c r="L241" s="234"/>
      <c r="N241" s="266"/>
      <c r="O241" s="131"/>
      <c r="P241" s="144"/>
      <c r="Q241" s="37"/>
      <c r="R241" s="24"/>
    </row>
    <row r="242" spans="2:18" ht="15.6" x14ac:dyDescent="0.3">
      <c r="B242" s="266"/>
      <c r="C242" s="145" t="s">
        <v>223</v>
      </c>
      <c r="D242" s="217" t="s">
        <v>232</v>
      </c>
      <c r="E242" s="231" t="s">
        <v>260</v>
      </c>
      <c r="F242" s="234">
        <v>5</v>
      </c>
      <c r="G242" s="83"/>
      <c r="H242" s="266"/>
      <c r="I242" s="145"/>
      <c r="J242" s="217"/>
      <c r="K242" s="231"/>
      <c r="L242" s="234"/>
      <c r="N242" s="266"/>
      <c r="O242" s="131"/>
      <c r="P242" s="144"/>
      <c r="Q242" s="37"/>
      <c r="R242" s="24"/>
    </row>
    <row r="243" spans="2:18" ht="15.6" x14ac:dyDescent="0.3">
      <c r="B243" s="266"/>
      <c r="C243" s="145" t="s">
        <v>223</v>
      </c>
      <c r="D243" s="217" t="s">
        <v>232</v>
      </c>
      <c r="E243" s="231" t="s">
        <v>261</v>
      </c>
      <c r="F243" s="234">
        <v>9</v>
      </c>
      <c r="G243" s="83"/>
      <c r="H243" s="266"/>
      <c r="I243" s="145"/>
      <c r="J243" s="217"/>
      <c r="K243" s="231"/>
      <c r="L243" s="234"/>
      <c r="N243" s="266"/>
      <c r="O243" s="131"/>
      <c r="P243" s="144"/>
      <c r="Q243" s="37"/>
      <c r="R243" s="24"/>
    </row>
    <row r="244" spans="2:18" ht="15.6" x14ac:dyDescent="0.3">
      <c r="B244" s="266"/>
      <c r="C244" s="145" t="s">
        <v>223</v>
      </c>
      <c r="D244" s="217" t="s">
        <v>232</v>
      </c>
      <c r="E244" s="231" t="s">
        <v>263</v>
      </c>
      <c r="F244" s="234">
        <v>1</v>
      </c>
      <c r="G244" s="83"/>
      <c r="H244" s="266"/>
      <c r="I244" s="145"/>
      <c r="J244" s="217"/>
      <c r="K244" s="231"/>
      <c r="L244" s="234"/>
      <c r="N244" s="266"/>
      <c r="O244" s="131"/>
      <c r="P244" s="144"/>
      <c r="Q244" s="37"/>
      <c r="R244" s="24"/>
    </row>
    <row r="245" spans="2:18" ht="15.6" x14ac:dyDescent="0.3">
      <c r="B245" s="266"/>
      <c r="C245" s="145" t="s">
        <v>223</v>
      </c>
      <c r="D245" s="217" t="s">
        <v>233</v>
      </c>
      <c r="E245" s="231" t="s">
        <v>260</v>
      </c>
      <c r="F245" s="234">
        <v>2</v>
      </c>
      <c r="G245" s="83"/>
      <c r="H245" s="266"/>
      <c r="I245" s="145"/>
      <c r="J245" s="217"/>
      <c r="K245" s="231"/>
      <c r="L245" s="234"/>
      <c r="N245" s="266"/>
      <c r="O245" s="131"/>
      <c r="P245" s="144"/>
      <c r="Q245" s="37"/>
      <c r="R245" s="24"/>
    </row>
    <row r="246" spans="2:18" ht="15.6" x14ac:dyDescent="0.3">
      <c r="B246" s="266"/>
      <c r="C246" s="145" t="s">
        <v>223</v>
      </c>
      <c r="D246" s="217" t="s">
        <v>233</v>
      </c>
      <c r="E246" s="231" t="s">
        <v>261</v>
      </c>
      <c r="F246" s="234">
        <v>5</v>
      </c>
      <c r="G246" s="83"/>
      <c r="H246" s="266"/>
      <c r="I246" s="145"/>
      <c r="J246" s="217"/>
      <c r="K246" s="231"/>
      <c r="L246" s="234"/>
      <c r="N246" s="266"/>
      <c r="O246" s="131"/>
      <c r="P246" s="144"/>
      <c r="Q246" s="37"/>
      <c r="R246" s="24"/>
    </row>
    <row r="247" spans="2:18" ht="15.6" x14ac:dyDescent="0.3">
      <c r="B247" s="266"/>
      <c r="C247" s="145" t="s">
        <v>223</v>
      </c>
      <c r="D247" s="217" t="s">
        <v>233</v>
      </c>
      <c r="E247" s="231" t="s">
        <v>264</v>
      </c>
      <c r="F247" s="234">
        <v>1</v>
      </c>
      <c r="G247" s="83"/>
      <c r="H247" s="266"/>
      <c r="I247" s="145"/>
      <c r="J247" s="217"/>
      <c r="K247" s="231"/>
      <c r="L247" s="234"/>
      <c r="N247" s="266"/>
      <c r="O247" s="131"/>
      <c r="P247" s="144"/>
      <c r="Q247" s="37"/>
      <c r="R247" s="24"/>
    </row>
    <row r="248" spans="2:18" ht="15.6" x14ac:dyDescent="0.3">
      <c r="B248" s="266"/>
      <c r="C248" s="145" t="s">
        <v>223</v>
      </c>
      <c r="D248" s="217" t="s">
        <v>234</v>
      </c>
      <c r="E248" s="231" t="s">
        <v>260</v>
      </c>
      <c r="F248" s="234">
        <v>1</v>
      </c>
      <c r="G248" s="83"/>
      <c r="H248" s="266"/>
      <c r="I248" s="145"/>
      <c r="J248" s="217"/>
      <c r="K248" s="231"/>
      <c r="L248" s="234"/>
      <c r="N248" s="266"/>
      <c r="O248" s="131"/>
      <c r="P248" s="144"/>
      <c r="Q248" s="37"/>
      <c r="R248" s="24"/>
    </row>
    <row r="249" spans="2:18" ht="15.6" x14ac:dyDescent="0.3">
      <c r="B249" s="266"/>
      <c r="C249" s="145" t="s">
        <v>223</v>
      </c>
      <c r="D249" s="217" t="s">
        <v>234</v>
      </c>
      <c r="E249" s="231" t="s">
        <v>261</v>
      </c>
      <c r="F249" s="234">
        <v>16</v>
      </c>
      <c r="G249" s="83"/>
      <c r="H249" s="266"/>
      <c r="I249" s="145"/>
      <c r="J249" s="217"/>
      <c r="K249" s="231"/>
      <c r="L249" s="234"/>
      <c r="N249" s="266"/>
      <c r="O249" s="131"/>
      <c r="P249" s="144"/>
      <c r="Q249" s="37"/>
      <c r="R249" s="24"/>
    </row>
    <row r="250" spans="2:18" ht="15.6" x14ac:dyDescent="0.3">
      <c r="B250" s="266"/>
      <c r="C250" s="145" t="s">
        <v>223</v>
      </c>
      <c r="D250" s="217" t="s">
        <v>234</v>
      </c>
      <c r="E250" s="231" t="s">
        <v>262</v>
      </c>
      <c r="F250" s="234">
        <v>2</v>
      </c>
      <c r="G250" s="83"/>
      <c r="H250" s="266"/>
      <c r="I250" s="145"/>
      <c r="J250" s="217"/>
      <c r="K250" s="231"/>
      <c r="L250" s="234"/>
      <c r="N250" s="266"/>
      <c r="O250" s="131"/>
      <c r="P250" s="144"/>
      <c r="Q250" s="37"/>
      <c r="R250" s="24"/>
    </row>
    <row r="251" spans="2:18" ht="15.6" x14ac:dyDescent="0.3">
      <c r="B251" s="266"/>
      <c r="C251" s="145" t="s">
        <v>223</v>
      </c>
      <c r="D251" s="217" t="s">
        <v>235</v>
      </c>
      <c r="E251" s="231" t="s">
        <v>260</v>
      </c>
      <c r="F251" s="234">
        <v>6</v>
      </c>
      <c r="G251" s="83"/>
      <c r="H251" s="266"/>
      <c r="I251" s="145"/>
      <c r="J251" s="217"/>
      <c r="K251" s="231"/>
      <c r="L251" s="234"/>
      <c r="N251" s="266"/>
      <c r="O251" s="131"/>
      <c r="P251" s="144"/>
      <c r="Q251" s="37"/>
      <c r="R251" s="24"/>
    </row>
    <row r="252" spans="2:18" ht="15.6" x14ac:dyDescent="0.3">
      <c r="B252" s="266"/>
      <c r="C252" s="145" t="s">
        <v>223</v>
      </c>
      <c r="D252" s="217" t="s">
        <v>235</v>
      </c>
      <c r="E252" s="231" t="s">
        <v>261</v>
      </c>
      <c r="F252" s="234">
        <v>34</v>
      </c>
      <c r="G252" s="83"/>
      <c r="H252" s="266"/>
      <c r="I252" s="145"/>
      <c r="J252" s="217"/>
      <c r="K252" s="231"/>
      <c r="L252" s="234"/>
      <c r="N252" s="266"/>
      <c r="O252" s="131"/>
      <c r="P252" s="144"/>
      <c r="Q252" s="37"/>
      <c r="R252" s="24"/>
    </row>
    <row r="253" spans="2:18" ht="15.6" x14ac:dyDescent="0.3">
      <c r="B253" s="266"/>
      <c r="C253" s="145" t="s">
        <v>223</v>
      </c>
      <c r="D253" s="217" t="s">
        <v>235</v>
      </c>
      <c r="E253" s="231" t="s">
        <v>262</v>
      </c>
      <c r="F253" s="234">
        <v>5</v>
      </c>
      <c r="G253" s="83"/>
      <c r="H253" s="266"/>
      <c r="I253" s="145"/>
      <c r="J253" s="217"/>
      <c r="K253" s="231"/>
      <c r="L253" s="234"/>
      <c r="N253" s="266"/>
      <c r="O253" s="131"/>
      <c r="P253" s="144"/>
      <c r="Q253" s="37"/>
      <c r="R253" s="24"/>
    </row>
    <row r="254" spans="2:18" ht="15.6" x14ac:dyDescent="0.3">
      <c r="B254" s="266"/>
      <c r="C254" s="145" t="s">
        <v>223</v>
      </c>
      <c r="D254" s="217" t="s">
        <v>235</v>
      </c>
      <c r="E254" s="231" t="s">
        <v>264</v>
      </c>
      <c r="F254" s="234">
        <v>1</v>
      </c>
      <c r="G254" s="83"/>
      <c r="H254" s="266"/>
      <c r="I254" s="145"/>
      <c r="J254" s="217"/>
      <c r="K254" s="231"/>
      <c r="L254" s="234"/>
      <c r="N254" s="266"/>
      <c r="O254" s="131"/>
      <c r="P254" s="144"/>
      <c r="Q254" s="37"/>
      <c r="R254" s="24"/>
    </row>
    <row r="255" spans="2:18" ht="15.6" x14ac:dyDescent="0.3">
      <c r="B255" s="266"/>
      <c r="C255" s="145" t="s">
        <v>223</v>
      </c>
      <c r="D255" s="217" t="s">
        <v>236</v>
      </c>
      <c r="E255" s="231" t="s">
        <v>261</v>
      </c>
      <c r="F255" s="234">
        <v>1</v>
      </c>
      <c r="G255" s="83"/>
      <c r="H255" s="266"/>
      <c r="I255" s="145"/>
      <c r="J255" s="217"/>
      <c r="K255" s="231"/>
      <c r="L255" s="234"/>
      <c r="N255" s="266"/>
      <c r="O255" s="131"/>
      <c r="P255" s="144"/>
      <c r="Q255" s="37"/>
      <c r="R255" s="24"/>
    </row>
    <row r="256" spans="2:18" ht="15.6" x14ac:dyDescent="0.3">
      <c r="B256" s="266"/>
      <c r="C256" s="145" t="s">
        <v>223</v>
      </c>
      <c r="D256" s="217" t="s">
        <v>237</v>
      </c>
      <c r="E256" s="231" t="s">
        <v>260</v>
      </c>
      <c r="F256" s="234">
        <v>1</v>
      </c>
      <c r="G256" s="83"/>
      <c r="H256" s="266"/>
      <c r="I256" s="145"/>
      <c r="J256" s="217"/>
      <c r="K256" s="231"/>
      <c r="L256" s="234"/>
      <c r="N256" s="266"/>
      <c r="O256" s="131"/>
      <c r="P256" s="144"/>
      <c r="Q256" s="37"/>
      <c r="R256" s="24"/>
    </row>
    <row r="257" spans="2:18" ht="15.6" x14ac:dyDescent="0.3">
      <c r="B257" s="266"/>
      <c r="C257" s="145" t="s">
        <v>223</v>
      </c>
      <c r="D257" s="217" t="s">
        <v>237</v>
      </c>
      <c r="E257" s="231" t="s">
        <v>261</v>
      </c>
      <c r="F257" s="234">
        <v>3</v>
      </c>
      <c r="G257" s="83"/>
      <c r="H257" s="266"/>
      <c r="I257" s="145"/>
      <c r="J257" s="217"/>
      <c r="K257" s="231"/>
      <c r="L257" s="234"/>
      <c r="N257" s="266"/>
      <c r="O257" s="131"/>
      <c r="P257" s="144"/>
      <c r="Q257" s="37"/>
      <c r="R257" s="24"/>
    </row>
    <row r="258" spans="2:18" ht="15.6" x14ac:dyDescent="0.3">
      <c r="B258" s="266"/>
      <c r="C258" s="145" t="s">
        <v>223</v>
      </c>
      <c r="D258" s="217" t="s">
        <v>237</v>
      </c>
      <c r="E258" s="231" t="s">
        <v>262</v>
      </c>
      <c r="F258" s="234">
        <v>1</v>
      </c>
      <c r="G258" s="83"/>
      <c r="H258" s="266"/>
      <c r="I258" s="145"/>
      <c r="J258" s="217"/>
      <c r="K258" s="231"/>
      <c r="L258" s="234"/>
      <c r="N258" s="266"/>
      <c r="O258" s="131"/>
      <c r="P258" s="144"/>
      <c r="Q258" s="37"/>
      <c r="R258" s="24"/>
    </row>
    <row r="259" spans="2:18" ht="15.6" x14ac:dyDescent="0.3">
      <c r="B259" s="266"/>
      <c r="C259" s="145" t="s">
        <v>223</v>
      </c>
      <c r="D259" s="217" t="s">
        <v>238</v>
      </c>
      <c r="E259" s="231" t="s">
        <v>260</v>
      </c>
      <c r="F259" s="234">
        <v>3</v>
      </c>
      <c r="G259" s="83"/>
      <c r="H259" s="266"/>
      <c r="I259" s="145"/>
      <c r="J259" s="217"/>
      <c r="K259" s="231"/>
      <c r="L259" s="234"/>
      <c r="N259" s="266"/>
      <c r="O259" s="131"/>
      <c r="P259" s="144"/>
      <c r="Q259" s="37"/>
      <c r="R259" s="24"/>
    </row>
    <row r="260" spans="2:18" ht="15.6" x14ac:dyDescent="0.3">
      <c r="B260" s="266"/>
      <c r="C260" s="145" t="s">
        <v>223</v>
      </c>
      <c r="D260" s="217" t="s">
        <v>238</v>
      </c>
      <c r="E260" s="231" t="s">
        <v>261</v>
      </c>
      <c r="F260" s="234">
        <v>10</v>
      </c>
      <c r="G260" s="83"/>
      <c r="H260" s="266"/>
      <c r="I260" s="145"/>
      <c r="J260" s="217"/>
      <c r="K260" s="231"/>
      <c r="L260" s="234"/>
      <c r="N260" s="266"/>
      <c r="O260" s="131"/>
      <c r="P260" s="144"/>
      <c r="Q260" s="37"/>
      <c r="R260" s="24"/>
    </row>
    <row r="261" spans="2:18" ht="15.6" x14ac:dyDescent="0.3">
      <c r="B261" s="266"/>
      <c r="C261" s="145" t="s">
        <v>223</v>
      </c>
      <c r="D261" s="217" t="s">
        <v>238</v>
      </c>
      <c r="E261" s="231" t="s">
        <v>262</v>
      </c>
      <c r="F261" s="234">
        <v>3</v>
      </c>
      <c r="G261" s="83"/>
      <c r="H261" s="266"/>
      <c r="I261" s="145"/>
      <c r="J261" s="217"/>
      <c r="K261" s="231"/>
      <c r="L261" s="234"/>
      <c r="N261" s="266"/>
      <c r="O261" s="131"/>
      <c r="P261" s="144"/>
      <c r="Q261" s="37"/>
      <c r="R261" s="24"/>
    </row>
    <row r="262" spans="2:18" ht="15.6" x14ac:dyDescent="0.3">
      <c r="B262" s="266"/>
      <c r="C262" s="145" t="s">
        <v>223</v>
      </c>
      <c r="D262" s="217" t="s">
        <v>239</v>
      </c>
      <c r="E262" s="231" t="s">
        <v>260</v>
      </c>
      <c r="F262" s="234">
        <v>1</v>
      </c>
      <c r="G262" s="83"/>
      <c r="H262" s="266"/>
      <c r="I262" s="145"/>
      <c r="J262" s="217"/>
      <c r="K262" s="231"/>
      <c r="L262" s="234"/>
      <c r="N262" s="266"/>
      <c r="O262" s="131"/>
      <c r="P262" s="144"/>
      <c r="Q262" s="37"/>
      <c r="R262" s="24"/>
    </row>
    <row r="263" spans="2:18" ht="15.6" x14ac:dyDescent="0.3">
      <c r="B263" s="266"/>
      <c r="C263" s="145" t="s">
        <v>223</v>
      </c>
      <c r="D263" s="217" t="s">
        <v>239</v>
      </c>
      <c r="E263" s="231" t="s">
        <v>261</v>
      </c>
      <c r="F263" s="234">
        <v>2</v>
      </c>
      <c r="G263" s="83"/>
      <c r="H263" s="266"/>
      <c r="I263" s="145"/>
      <c r="J263" s="217"/>
      <c r="K263" s="231"/>
      <c r="L263" s="234"/>
      <c r="N263" s="266"/>
      <c r="O263" s="131"/>
      <c r="P263" s="144"/>
      <c r="Q263" s="37"/>
      <c r="R263" s="24"/>
    </row>
    <row r="264" spans="2:18" ht="15.6" x14ac:dyDescent="0.3">
      <c r="B264" s="266"/>
      <c r="C264" s="145" t="s">
        <v>223</v>
      </c>
      <c r="D264" s="217" t="s">
        <v>240</v>
      </c>
      <c r="E264" s="231" t="s">
        <v>260</v>
      </c>
      <c r="F264" s="234">
        <v>6</v>
      </c>
      <c r="G264" s="83"/>
      <c r="H264" s="266"/>
      <c r="I264" s="145"/>
      <c r="J264" s="217"/>
      <c r="K264" s="231"/>
      <c r="L264" s="234"/>
      <c r="N264" s="266"/>
      <c r="O264" s="131"/>
      <c r="P264" s="144"/>
      <c r="Q264" s="37"/>
      <c r="R264" s="24"/>
    </row>
    <row r="265" spans="2:18" ht="15.6" x14ac:dyDescent="0.3">
      <c r="B265" s="266"/>
      <c r="C265" s="145" t="s">
        <v>223</v>
      </c>
      <c r="D265" s="217" t="s">
        <v>240</v>
      </c>
      <c r="E265" s="231" t="s">
        <v>261</v>
      </c>
      <c r="F265" s="234">
        <v>19</v>
      </c>
      <c r="G265" s="83"/>
      <c r="H265" s="266"/>
      <c r="I265" s="145"/>
      <c r="J265" s="217"/>
      <c r="K265" s="231"/>
      <c r="L265" s="234"/>
      <c r="N265" s="266"/>
      <c r="O265" s="131"/>
      <c r="P265" s="144"/>
      <c r="Q265" s="37"/>
      <c r="R265" s="24"/>
    </row>
    <row r="266" spans="2:18" ht="15.6" x14ac:dyDescent="0.3">
      <c r="B266" s="266"/>
      <c r="C266" s="145" t="s">
        <v>223</v>
      </c>
      <c r="D266" s="217" t="s">
        <v>240</v>
      </c>
      <c r="E266" s="231" t="s">
        <v>262</v>
      </c>
      <c r="F266" s="234">
        <v>4</v>
      </c>
      <c r="G266" s="83"/>
      <c r="H266" s="266"/>
      <c r="I266" s="145"/>
      <c r="J266" s="217"/>
      <c r="K266" s="231"/>
      <c r="L266" s="234"/>
      <c r="N266" s="266"/>
      <c r="O266" s="131"/>
      <c r="P266" s="144"/>
      <c r="Q266" s="37"/>
      <c r="R266" s="24"/>
    </row>
    <row r="267" spans="2:18" ht="15.6" x14ac:dyDescent="0.3">
      <c r="B267" s="266"/>
      <c r="C267" s="145" t="s">
        <v>223</v>
      </c>
      <c r="D267" s="217" t="s">
        <v>240</v>
      </c>
      <c r="E267" s="231" t="s">
        <v>264</v>
      </c>
      <c r="F267" s="234">
        <v>2</v>
      </c>
      <c r="G267" s="83"/>
      <c r="H267" s="266"/>
      <c r="I267" s="145"/>
      <c r="J267" s="217"/>
      <c r="K267" s="231"/>
      <c r="L267" s="234"/>
      <c r="N267" s="266"/>
      <c r="O267" s="131"/>
      <c r="P267" s="144"/>
      <c r="Q267" s="37"/>
      <c r="R267" s="24"/>
    </row>
    <row r="268" spans="2:18" ht="15.6" x14ac:dyDescent="0.3">
      <c r="B268" s="266"/>
      <c r="C268" s="145" t="s">
        <v>223</v>
      </c>
      <c r="D268" s="217" t="s">
        <v>241</v>
      </c>
      <c r="E268" s="231" t="s">
        <v>260</v>
      </c>
      <c r="F268" s="234">
        <v>22</v>
      </c>
      <c r="G268" s="83"/>
      <c r="H268" s="266"/>
      <c r="I268" s="145"/>
      <c r="J268" s="217"/>
      <c r="K268" s="231"/>
      <c r="L268" s="234"/>
      <c r="N268" s="266"/>
      <c r="O268" s="131"/>
      <c r="P268" s="144"/>
      <c r="Q268" s="37"/>
      <c r="R268" s="24"/>
    </row>
    <row r="269" spans="2:18" ht="15.6" x14ac:dyDescent="0.3">
      <c r="B269" s="266"/>
      <c r="C269" s="145" t="s">
        <v>223</v>
      </c>
      <c r="D269" s="217" t="s">
        <v>241</v>
      </c>
      <c r="E269" s="231" t="s">
        <v>261</v>
      </c>
      <c r="F269" s="234">
        <v>51</v>
      </c>
      <c r="G269" s="83"/>
      <c r="H269" s="266"/>
      <c r="I269" s="145"/>
      <c r="J269" s="217"/>
      <c r="K269" s="231"/>
      <c r="L269" s="234"/>
      <c r="N269" s="266"/>
      <c r="O269" s="131"/>
      <c r="P269" s="144"/>
      <c r="Q269" s="37"/>
      <c r="R269" s="24"/>
    </row>
    <row r="270" spans="2:18" ht="15.6" x14ac:dyDescent="0.3">
      <c r="B270" s="266"/>
      <c r="C270" s="145" t="s">
        <v>223</v>
      </c>
      <c r="D270" s="217" t="s">
        <v>241</v>
      </c>
      <c r="E270" s="231" t="s">
        <v>262</v>
      </c>
      <c r="F270" s="234">
        <v>5</v>
      </c>
      <c r="G270" s="83"/>
      <c r="H270" s="266"/>
      <c r="I270" s="145"/>
      <c r="J270" s="217"/>
      <c r="K270" s="231"/>
      <c r="L270" s="234"/>
      <c r="N270" s="266"/>
      <c r="O270" s="131"/>
      <c r="P270" s="144"/>
      <c r="Q270" s="37"/>
      <c r="R270" s="24"/>
    </row>
    <row r="271" spans="2:18" ht="15.6" x14ac:dyDescent="0.3">
      <c r="B271" s="266"/>
      <c r="C271" s="145" t="s">
        <v>223</v>
      </c>
      <c r="D271" s="217" t="s">
        <v>241</v>
      </c>
      <c r="E271" s="231" t="s">
        <v>263</v>
      </c>
      <c r="F271" s="234">
        <v>2</v>
      </c>
      <c r="G271" s="83"/>
      <c r="H271" s="266"/>
      <c r="I271" s="145"/>
      <c r="J271" s="217"/>
      <c r="K271" s="231"/>
      <c r="L271" s="234"/>
      <c r="N271" s="266"/>
      <c r="O271" s="131"/>
      <c r="P271" s="144"/>
      <c r="Q271" s="37"/>
      <c r="R271" s="24"/>
    </row>
    <row r="272" spans="2:18" ht="15.6" x14ac:dyDescent="0.3">
      <c r="B272" s="266"/>
      <c r="C272" s="145" t="s">
        <v>223</v>
      </c>
      <c r="D272" s="217" t="s">
        <v>241</v>
      </c>
      <c r="E272" s="231" t="s">
        <v>264</v>
      </c>
      <c r="F272" s="234">
        <v>1</v>
      </c>
      <c r="G272" s="83"/>
      <c r="H272" s="266"/>
      <c r="I272" s="145"/>
      <c r="J272" s="217"/>
      <c r="K272" s="231"/>
      <c r="L272" s="234"/>
      <c r="N272" s="266"/>
      <c r="O272" s="131"/>
      <c r="P272" s="144"/>
      <c r="Q272" s="37"/>
      <c r="R272" s="24"/>
    </row>
    <row r="273" spans="2:18" ht="15.6" x14ac:dyDescent="0.3">
      <c r="B273" s="266"/>
      <c r="C273" s="145" t="s">
        <v>242</v>
      </c>
      <c r="D273" s="217" t="s">
        <v>243</v>
      </c>
      <c r="E273" s="231" t="s">
        <v>260</v>
      </c>
      <c r="F273" s="234">
        <v>6</v>
      </c>
      <c r="G273" s="83"/>
      <c r="H273" s="266"/>
      <c r="I273" s="131"/>
      <c r="J273" s="144"/>
      <c r="K273" s="37"/>
      <c r="L273" s="24"/>
      <c r="N273" s="266"/>
      <c r="O273" s="131"/>
      <c r="P273" s="144"/>
      <c r="Q273" s="37"/>
      <c r="R273" s="24"/>
    </row>
    <row r="274" spans="2:18" ht="15.6" x14ac:dyDescent="0.3">
      <c r="B274" s="266"/>
      <c r="C274" s="145" t="s">
        <v>242</v>
      </c>
      <c r="D274" s="217" t="s">
        <v>243</v>
      </c>
      <c r="E274" s="231" t="s">
        <v>261</v>
      </c>
      <c r="F274" s="234">
        <v>21</v>
      </c>
      <c r="G274" s="83"/>
      <c r="H274" s="266"/>
      <c r="I274" s="131"/>
      <c r="J274" s="144"/>
      <c r="K274" s="37"/>
      <c r="L274" s="24"/>
      <c r="N274" s="266"/>
      <c r="O274" s="131"/>
      <c r="P274" s="144"/>
      <c r="Q274" s="37"/>
      <c r="R274" s="24"/>
    </row>
    <row r="275" spans="2:18" ht="15.6" x14ac:dyDescent="0.3">
      <c r="B275" s="266"/>
      <c r="C275" s="145" t="s">
        <v>242</v>
      </c>
      <c r="D275" s="217" t="s">
        <v>243</v>
      </c>
      <c r="E275" s="231" t="s">
        <v>262</v>
      </c>
      <c r="F275" s="234">
        <v>5</v>
      </c>
      <c r="G275" s="83"/>
      <c r="H275" s="266"/>
      <c r="I275" s="131"/>
      <c r="J275" s="144"/>
      <c r="K275" s="37"/>
      <c r="L275" s="24"/>
      <c r="N275" s="266"/>
      <c r="O275" s="131"/>
      <c r="P275" s="144"/>
      <c r="Q275" s="37"/>
      <c r="R275" s="24"/>
    </row>
    <row r="276" spans="2:18" ht="15.6" x14ac:dyDescent="0.3">
      <c r="B276" s="266"/>
      <c r="C276" s="145" t="s">
        <v>242</v>
      </c>
      <c r="D276" s="217" t="s">
        <v>243</v>
      </c>
      <c r="E276" s="231" t="s">
        <v>264</v>
      </c>
      <c r="F276" s="234">
        <v>2</v>
      </c>
      <c r="G276" s="83"/>
      <c r="H276" s="266"/>
      <c r="I276" s="131"/>
      <c r="J276" s="144"/>
      <c r="K276" s="37"/>
      <c r="L276" s="24"/>
      <c r="N276" s="266"/>
      <c r="O276" s="131"/>
      <c r="P276" s="144"/>
      <c r="Q276" s="37"/>
      <c r="R276" s="24"/>
    </row>
    <row r="277" spans="2:18" ht="15.6" x14ac:dyDescent="0.3">
      <c r="B277" s="266"/>
      <c r="C277" s="145" t="s">
        <v>242</v>
      </c>
      <c r="D277" s="217" t="s">
        <v>244</v>
      </c>
      <c r="E277" s="231" t="s">
        <v>260</v>
      </c>
      <c r="F277" s="234">
        <v>2</v>
      </c>
      <c r="G277" s="83"/>
      <c r="H277" s="266"/>
      <c r="I277" s="131"/>
      <c r="J277" s="144"/>
      <c r="K277" s="37"/>
      <c r="L277" s="24"/>
      <c r="N277" s="266"/>
      <c r="O277" s="131"/>
      <c r="P277" s="144"/>
      <c r="Q277" s="37"/>
      <c r="R277" s="24"/>
    </row>
    <row r="278" spans="2:18" ht="15.6" x14ac:dyDescent="0.3">
      <c r="B278" s="266"/>
      <c r="C278" s="145" t="s">
        <v>242</v>
      </c>
      <c r="D278" s="217" t="s">
        <v>244</v>
      </c>
      <c r="E278" s="231" t="s">
        <v>261</v>
      </c>
      <c r="F278" s="234">
        <v>15</v>
      </c>
      <c r="G278" s="83"/>
      <c r="H278" s="266"/>
      <c r="I278" s="131"/>
      <c r="J278" s="144"/>
      <c r="K278" s="37"/>
      <c r="L278" s="24"/>
      <c r="N278" s="266"/>
      <c r="O278" s="131"/>
      <c r="P278" s="144"/>
      <c r="Q278" s="37"/>
      <c r="R278" s="24"/>
    </row>
    <row r="279" spans="2:18" ht="15.6" x14ac:dyDescent="0.3">
      <c r="B279" s="266"/>
      <c r="C279" s="145" t="s">
        <v>242</v>
      </c>
      <c r="D279" s="217" t="s">
        <v>244</v>
      </c>
      <c r="E279" s="231" t="s">
        <v>262</v>
      </c>
      <c r="F279" s="234">
        <v>1</v>
      </c>
      <c r="G279" s="83"/>
      <c r="H279" s="266"/>
      <c r="I279" s="131"/>
      <c r="J279" s="144"/>
      <c r="K279" s="37"/>
      <c r="L279" s="24"/>
      <c r="N279" s="266"/>
      <c r="O279" s="131"/>
      <c r="P279" s="144"/>
      <c r="Q279" s="37"/>
      <c r="R279" s="24"/>
    </row>
    <row r="280" spans="2:18" ht="15.6" x14ac:dyDescent="0.3">
      <c r="B280" s="266"/>
      <c r="C280" s="145" t="s">
        <v>242</v>
      </c>
      <c r="D280" s="217" t="s">
        <v>244</v>
      </c>
      <c r="E280" s="231" t="s">
        <v>263</v>
      </c>
      <c r="F280" s="234">
        <v>1</v>
      </c>
      <c r="G280" s="83"/>
      <c r="H280" s="266"/>
      <c r="I280" s="131"/>
      <c r="J280" s="144"/>
      <c r="K280" s="37"/>
      <c r="L280" s="24"/>
      <c r="N280" s="266"/>
      <c r="O280" s="131"/>
      <c r="P280" s="144"/>
      <c r="Q280" s="37"/>
      <c r="R280" s="24"/>
    </row>
    <row r="281" spans="2:18" ht="15.6" x14ac:dyDescent="0.3">
      <c r="B281" s="266"/>
      <c r="C281" s="145" t="s">
        <v>242</v>
      </c>
      <c r="D281" s="217" t="s">
        <v>245</v>
      </c>
      <c r="E281" s="231" t="s">
        <v>260</v>
      </c>
      <c r="F281" s="234">
        <v>2</v>
      </c>
      <c r="G281" s="83"/>
      <c r="H281" s="266"/>
      <c r="I281" s="131"/>
      <c r="J281" s="144"/>
      <c r="K281" s="37"/>
      <c r="L281" s="24"/>
      <c r="N281" s="266"/>
      <c r="O281" s="131"/>
      <c r="P281" s="144"/>
      <c r="Q281" s="37"/>
      <c r="R281" s="24"/>
    </row>
    <row r="282" spans="2:18" ht="15.6" x14ac:dyDescent="0.3">
      <c r="B282" s="266"/>
      <c r="C282" s="145" t="s">
        <v>242</v>
      </c>
      <c r="D282" s="217" t="s">
        <v>245</v>
      </c>
      <c r="E282" s="231" t="s">
        <v>261</v>
      </c>
      <c r="F282" s="234">
        <v>3</v>
      </c>
      <c r="G282" s="83"/>
      <c r="H282" s="266"/>
      <c r="I282" s="131"/>
      <c r="J282" s="144"/>
      <c r="K282" s="37"/>
      <c r="L282" s="24"/>
      <c r="N282" s="266"/>
      <c r="O282" s="131"/>
      <c r="P282" s="144"/>
      <c r="Q282" s="37"/>
      <c r="R282" s="24"/>
    </row>
    <row r="283" spans="2:18" ht="15.6" x14ac:dyDescent="0.3">
      <c r="B283" s="266"/>
      <c r="C283" s="145" t="s">
        <v>242</v>
      </c>
      <c r="D283" s="217" t="s">
        <v>245</v>
      </c>
      <c r="E283" s="231" t="s">
        <v>262</v>
      </c>
      <c r="F283" s="234">
        <v>1</v>
      </c>
      <c r="G283" s="83"/>
      <c r="H283" s="266"/>
      <c r="I283" s="131"/>
      <c r="J283" s="144"/>
      <c r="K283" s="37"/>
      <c r="L283" s="24"/>
      <c r="N283" s="266"/>
      <c r="O283" s="131"/>
      <c r="P283" s="144"/>
      <c r="Q283" s="37"/>
      <c r="R283" s="24"/>
    </row>
    <row r="284" spans="2:18" ht="15.6" x14ac:dyDescent="0.3">
      <c r="B284" s="266"/>
      <c r="C284" s="145" t="s">
        <v>242</v>
      </c>
      <c r="D284" s="217" t="s">
        <v>245</v>
      </c>
      <c r="E284" s="231" t="s">
        <v>264</v>
      </c>
      <c r="F284" s="234">
        <v>1</v>
      </c>
      <c r="G284" s="83"/>
      <c r="H284" s="266"/>
      <c r="I284" s="131"/>
      <c r="J284" s="144"/>
      <c r="K284" s="37"/>
      <c r="L284" s="24"/>
      <c r="N284" s="266"/>
      <c r="O284" s="131"/>
      <c r="P284" s="144"/>
      <c r="Q284" s="37"/>
      <c r="R284" s="24"/>
    </row>
    <row r="285" spans="2:18" ht="15.6" x14ac:dyDescent="0.3">
      <c r="B285" s="266"/>
      <c r="C285" s="145" t="s">
        <v>242</v>
      </c>
      <c r="D285" s="217" t="s">
        <v>246</v>
      </c>
      <c r="E285" s="231" t="s">
        <v>260</v>
      </c>
      <c r="F285" s="234">
        <v>1</v>
      </c>
      <c r="G285" s="83"/>
      <c r="H285" s="266"/>
      <c r="I285" s="131"/>
      <c r="J285" s="144"/>
      <c r="K285" s="37"/>
      <c r="L285" s="24"/>
      <c r="N285" s="266"/>
      <c r="O285" s="131"/>
      <c r="P285" s="144"/>
      <c r="Q285" s="37"/>
      <c r="R285" s="24"/>
    </row>
    <row r="286" spans="2:18" ht="15.6" x14ac:dyDescent="0.3">
      <c r="B286" s="266"/>
      <c r="C286" s="145" t="s">
        <v>242</v>
      </c>
      <c r="D286" s="217" t="s">
        <v>246</v>
      </c>
      <c r="E286" s="231" t="s">
        <v>261</v>
      </c>
      <c r="F286" s="234">
        <v>3</v>
      </c>
      <c r="G286" s="83"/>
      <c r="H286" s="266"/>
      <c r="I286" s="131"/>
      <c r="J286" s="144"/>
      <c r="K286" s="37"/>
      <c r="L286" s="24"/>
      <c r="N286" s="266"/>
      <c r="O286" s="131"/>
      <c r="P286" s="144"/>
      <c r="Q286" s="37"/>
      <c r="R286" s="24"/>
    </row>
    <row r="287" spans="2:18" ht="15.6" x14ac:dyDescent="0.3">
      <c r="B287" s="266"/>
      <c r="C287" s="145" t="s">
        <v>242</v>
      </c>
      <c r="D287" s="217" t="s">
        <v>246</v>
      </c>
      <c r="E287" s="231" t="s">
        <v>262</v>
      </c>
      <c r="F287" s="234">
        <v>1</v>
      </c>
      <c r="G287" s="83"/>
      <c r="H287" s="266"/>
      <c r="I287" s="131"/>
      <c r="J287" s="144"/>
      <c r="K287" s="37"/>
      <c r="L287" s="24"/>
      <c r="N287" s="266"/>
      <c r="O287" s="131"/>
      <c r="P287" s="144"/>
      <c r="Q287" s="37"/>
      <c r="R287" s="24"/>
    </row>
    <row r="288" spans="2:18" ht="15.6" x14ac:dyDescent="0.3">
      <c r="B288" s="266"/>
      <c r="C288" s="145" t="s">
        <v>242</v>
      </c>
      <c r="D288" s="217" t="s">
        <v>247</v>
      </c>
      <c r="E288" s="231" t="s">
        <v>260</v>
      </c>
      <c r="F288" s="234">
        <v>3</v>
      </c>
      <c r="G288" s="83"/>
      <c r="H288" s="266"/>
      <c r="I288" s="131"/>
      <c r="J288" s="144"/>
      <c r="K288" s="37"/>
      <c r="L288" s="24"/>
      <c r="N288" s="266"/>
      <c r="O288" s="131"/>
      <c r="P288" s="144"/>
      <c r="Q288" s="37"/>
      <c r="R288" s="24"/>
    </row>
    <row r="289" spans="2:18" ht="15.6" x14ac:dyDescent="0.3">
      <c r="B289" s="266"/>
      <c r="C289" s="145" t="s">
        <v>242</v>
      </c>
      <c r="D289" s="217" t="s">
        <v>247</v>
      </c>
      <c r="E289" s="231" t="s">
        <v>261</v>
      </c>
      <c r="F289" s="234">
        <v>3</v>
      </c>
      <c r="G289" s="83"/>
      <c r="H289" s="266"/>
      <c r="I289" s="131"/>
      <c r="J289" s="144"/>
      <c r="K289" s="37"/>
      <c r="L289" s="24"/>
      <c r="N289" s="266"/>
      <c r="O289" s="131"/>
      <c r="P289" s="144"/>
      <c r="Q289" s="37"/>
      <c r="R289" s="24"/>
    </row>
    <row r="290" spans="2:18" ht="15.6" x14ac:dyDescent="0.3">
      <c r="B290" s="266"/>
      <c r="C290" s="145" t="s">
        <v>242</v>
      </c>
      <c r="D290" s="217" t="s">
        <v>248</v>
      </c>
      <c r="E290" s="231" t="s">
        <v>260</v>
      </c>
      <c r="F290" s="234">
        <v>20</v>
      </c>
      <c r="G290" s="83"/>
      <c r="H290" s="266"/>
      <c r="I290" s="131"/>
      <c r="J290" s="144"/>
      <c r="K290" s="37"/>
      <c r="L290" s="24"/>
      <c r="N290" s="266"/>
      <c r="O290" s="131"/>
      <c r="P290" s="144"/>
      <c r="Q290" s="37"/>
      <c r="R290" s="24"/>
    </row>
    <row r="291" spans="2:18" ht="15.6" x14ac:dyDescent="0.3">
      <c r="B291" s="266"/>
      <c r="C291" s="145" t="s">
        <v>242</v>
      </c>
      <c r="D291" s="217" t="s">
        <v>248</v>
      </c>
      <c r="E291" s="231" t="s">
        <v>261</v>
      </c>
      <c r="F291" s="234">
        <v>59</v>
      </c>
      <c r="G291" s="83"/>
      <c r="H291" s="266"/>
      <c r="I291" s="131"/>
      <c r="J291" s="144"/>
      <c r="K291" s="37"/>
      <c r="L291" s="24"/>
      <c r="N291" s="266"/>
      <c r="O291" s="131"/>
      <c r="P291" s="144"/>
      <c r="Q291" s="37"/>
      <c r="R291" s="24"/>
    </row>
    <row r="292" spans="2:18" ht="15.6" x14ac:dyDescent="0.3">
      <c r="B292" s="266"/>
      <c r="C292" s="145" t="s">
        <v>242</v>
      </c>
      <c r="D292" s="217" t="s">
        <v>248</v>
      </c>
      <c r="E292" s="231" t="s">
        <v>262</v>
      </c>
      <c r="F292" s="234">
        <v>5</v>
      </c>
      <c r="G292" s="83"/>
      <c r="H292" s="266"/>
      <c r="I292" s="131"/>
      <c r="J292" s="144"/>
      <c r="K292" s="37"/>
      <c r="L292" s="24"/>
      <c r="N292" s="266"/>
      <c r="O292" s="131"/>
      <c r="P292" s="144"/>
      <c r="Q292" s="37"/>
      <c r="R292" s="24"/>
    </row>
    <row r="293" spans="2:18" ht="15.6" x14ac:dyDescent="0.3">
      <c r="B293" s="266"/>
      <c r="C293" s="145" t="s">
        <v>242</v>
      </c>
      <c r="D293" s="217" t="s">
        <v>248</v>
      </c>
      <c r="E293" s="231" t="s">
        <v>263</v>
      </c>
      <c r="F293" s="234">
        <v>1</v>
      </c>
      <c r="G293" s="83"/>
      <c r="H293" s="266"/>
      <c r="I293" s="131"/>
      <c r="J293" s="144"/>
      <c r="K293" s="37"/>
      <c r="L293" s="24"/>
      <c r="N293" s="266"/>
      <c r="O293" s="131"/>
      <c r="P293" s="144"/>
      <c r="Q293" s="37"/>
      <c r="R293" s="24"/>
    </row>
    <row r="294" spans="2:18" ht="15.6" x14ac:dyDescent="0.3">
      <c r="B294" s="266"/>
      <c r="C294" s="145" t="s">
        <v>242</v>
      </c>
      <c r="D294" s="217" t="s">
        <v>248</v>
      </c>
      <c r="E294" s="231" t="s">
        <v>264</v>
      </c>
      <c r="F294" s="234">
        <v>1</v>
      </c>
      <c r="G294" s="83"/>
      <c r="H294" s="266"/>
      <c r="I294" s="131"/>
      <c r="J294" s="144"/>
      <c r="K294" s="37"/>
      <c r="L294" s="24"/>
      <c r="N294" s="266"/>
      <c r="O294" s="131"/>
      <c r="P294" s="144"/>
      <c r="Q294" s="37"/>
      <c r="R294" s="24"/>
    </row>
    <row r="295" spans="2:18" ht="15.6" x14ac:dyDescent="0.3">
      <c r="B295" s="266"/>
      <c r="C295" s="145" t="s">
        <v>242</v>
      </c>
      <c r="D295" s="217" t="s">
        <v>249</v>
      </c>
      <c r="E295" s="231" t="s">
        <v>260</v>
      </c>
      <c r="F295" s="234">
        <v>21</v>
      </c>
      <c r="G295" s="83"/>
      <c r="H295" s="266"/>
      <c r="I295" s="131"/>
      <c r="J295" s="144"/>
      <c r="K295" s="37"/>
      <c r="L295" s="24"/>
      <c r="N295" s="266"/>
      <c r="O295" s="131"/>
      <c r="P295" s="144"/>
      <c r="Q295" s="37"/>
      <c r="R295" s="24"/>
    </row>
    <row r="296" spans="2:18" ht="15.6" x14ac:dyDescent="0.3">
      <c r="B296" s="266"/>
      <c r="C296" s="145" t="s">
        <v>242</v>
      </c>
      <c r="D296" s="217" t="s">
        <v>249</v>
      </c>
      <c r="E296" s="231" t="s">
        <v>261</v>
      </c>
      <c r="F296" s="234">
        <v>65</v>
      </c>
      <c r="G296" s="83"/>
      <c r="H296" s="266"/>
      <c r="I296" s="131"/>
      <c r="J296" s="144"/>
      <c r="K296" s="37"/>
      <c r="L296" s="24"/>
      <c r="N296" s="266"/>
      <c r="O296" s="131"/>
      <c r="P296" s="144"/>
      <c r="Q296" s="37"/>
      <c r="R296" s="24"/>
    </row>
    <row r="297" spans="2:18" ht="15.6" x14ac:dyDescent="0.3">
      <c r="B297" s="266"/>
      <c r="C297" s="145" t="s">
        <v>242</v>
      </c>
      <c r="D297" s="217" t="s">
        <v>249</v>
      </c>
      <c r="E297" s="231" t="s">
        <v>262</v>
      </c>
      <c r="F297" s="234">
        <v>21</v>
      </c>
      <c r="G297" s="83"/>
      <c r="H297" s="266"/>
      <c r="I297" s="131"/>
      <c r="J297" s="144"/>
      <c r="K297" s="37"/>
      <c r="L297" s="24"/>
      <c r="N297" s="266"/>
      <c r="O297" s="131"/>
      <c r="P297" s="144"/>
      <c r="Q297" s="37"/>
      <c r="R297" s="24"/>
    </row>
    <row r="298" spans="2:18" ht="15.6" x14ac:dyDescent="0.3">
      <c r="B298" s="266"/>
      <c r="C298" s="145" t="s">
        <v>242</v>
      </c>
      <c r="D298" s="217" t="s">
        <v>249</v>
      </c>
      <c r="E298" s="231" t="s">
        <v>263</v>
      </c>
      <c r="F298" s="234">
        <v>2</v>
      </c>
      <c r="G298" s="83"/>
      <c r="H298" s="266"/>
      <c r="I298" s="131"/>
      <c r="J298" s="144"/>
      <c r="K298" s="37"/>
      <c r="L298" s="24"/>
      <c r="N298" s="266"/>
      <c r="O298" s="131"/>
      <c r="P298" s="144"/>
      <c r="Q298" s="37"/>
      <c r="R298" s="24"/>
    </row>
    <row r="299" spans="2:18" ht="15.6" x14ac:dyDescent="0.3">
      <c r="B299" s="266"/>
      <c r="C299" s="145" t="s">
        <v>242</v>
      </c>
      <c r="D299" s="217" t="s">
        <v>249</v>
      </c>
      <c r="E299" s="231" t="s">
        <v>264</v>
      </c>
      <c r="F299" s="234">
        <v>1</v>
      </c>
      <c r="G299" s="83"/>
      <c r="H299" s="266"/>
      <c r="I299" s="131"/>
      <c r="J299" s="144"/>
      <c r="K299" s="37"/>
      <c r="L299" s="24"/>
      <c r="N299" s="266"/>
      <c r="O299" s="131"/>
      <c r="P299" s="144"/>
      <c r="Q299" s="37"/>
      <c r="R299" s="24"/>
    </row>
    <row r="300" spans="2:18" ht="15.6" x14ac:dyDescent="0.3">
      <c r="B300" s="266"/>
      <c r="C300" s="145" t="s">
        <v>242</v>
      </c>
      <c r="D300" s="217" t="s">
        <v>251</v>
      </c>
      <c r="E300" s="231" t="s">
        <v>260</v>
      </c>
      <c r="F300" s="234">
        <v>5</v>
      </c>
      <c r="G300" s="83"/>
      <c r="H300" s="266"/>
      <c r="I300" s="131"/>
      <c r="J300" s="144"/>
      <c r="K300" s="37"/>
      <c r="L300" s="24"/>
      <c r="N300" s="266"/>
      <c r="O300" s="131"/>
      <c r="P300" s="144"/>
      <c r="Q300" s="37"/>
      <c r="R300" s="24"/>
    </row>
    <row r="301" spans="2:18" ht="15.6" x14ac:dyDescent="0.3">
      <c r="B301" s="266"/>
      <c r="C301" s="145" t="s">
        <v>242</v>
      </c>
      <c r="D301" s="217" t="s">
        <v>251</v>
      </c>
      <c r="E301" s="231" t="s">
        <v>261</v>
      </c>
      <c r="F301" s="234">
        <v>32</v>
      </c>
      <c r="G301" s="83"/>
      <c r="H301" s="266"/>
      <c r="I301" s="131"/>
      <c r="J301" s="144"/>
      <c r="K301" s="37"/>
      <c r="L301" s="24"/>
      <c r="N301" s="266"/>
      <c r="O301" s="131"/>
      <c r="P301" s="144"/>
      <c r="Q301" s="37"/>
      <c r="R301" s="24"/>
    </row>
    <row r="302" spans="2:18" ht="15.6" x14ac:dyDescent="0.3">
      <c r="B302" s="266"/>
      <c r="C302" s="145" t="s">
        <v>242</v>
      </c>
      <c r="D302" s="217" t="s">
        <v>251</v>
      </c>
      <c r="E302" s="231" t="s">
        <v>262</v>
      </c>
      <c r="F302" s="234">
        <v>8</v>
      </c>
      <c r="G302" s="83"/>
      <c r="H302" s="266"/>
      <c r="I302" s="131"/>
      <c r="J302" s="144"/>
      <c r="K302" s="37"/>
      <c r="L302" s="24"/>
      <c r="N302" s="266"/>
      <c r="O302" s="131"/>
      <c r="P302" s="144"/>
      <c r="Q302" s="37"/>
      <c r="R302" s="24"/>
    </row>
    <row r="303" spans="2:18" ht="15.6" x14ac:dyDescent="0.3">
      <c r="B303" s="266"/>
      <c r="C303" s="145" t="s">
        <v>242</v>
      </c>
      <c r="D303" s="217" t="s">
        <v>251</v>
      </c>
      <c r="E303" s="231" t="s">
        <v>263</v>
      </c>
      <c r="F303" s="234">
        <v>1</v>
      </c>
      <c r="G303" s="83"/>
      <c r="H303" s="266"/>
      <c r="I303" s="131"/>
      <c r="J303" s="144"/>
      <c r="K303" s="37"/>
      <c r="L303" s="24"/>
      <c r="N303" s="266"/>
      <c r="O303" s="131"/>
      <c r="P303" s="144"/>
      <c r="Q303" s="37"/>
      <c r="R303" s="24"/>
    </row>
    <row r="304" spans="2:18" ht="15.6" x14ac:dyDescent="0.3">
      <c r="B304" s="266"/>
      <c r="C304" s="145" t="s">
        <v>242</v>
      </c>
      <c r="D304" s="217" t="s">
        <v>251</v>
      </c>
      <c r="E304" s="231" t="s">
        <v>264</v>
      </c>
      <c r="F304" s="234">
        <v>1</v>
      </c>
      <c r="G304" s="83"/>
      <c r="H304" s="266"/>
      <c r="I304" s="131"/>
      <c r="J304" s="144"/>
      <c r="K304" s="37"/>
      <c r="L304" s="24"/>
      <c r="N304" s="266"/>
      <c r="O304" s="131"/>
      <c r="P304" s="144"/>
      <c r="Q304" s="37"/>
      <c r="R304" s="24"/>
    </row>
    <row r="305" spans="2:18" ht="15.6" x14ac:dyDescent="0.3">
      <c r="B305" s="266"/>
      <c r="C305" s="145" t="s">
        <v>242</v>
      </c>
      <c r="D305" s="217" t="s">
        <v>252</v>
      </c>
      <c r="E305" s="231" t="s">
        <v>261</v>
      </c>
      <c r="F305" s="234">
        <v>8</v>
      </c>
      <c r="G305" s="83"/>
      <c r="H305" s="266"/>
      <c r="I305" s="131"/>
      <c r="J305" s="144"/>
      <c r="K305" s="37"/>
      <c r="L305" s="24"/>
      <c r="N305" s="266"/>
      <c r="O305" s="131"/>
      <c r="P305" s="144"/>
      <c r="Q305" s="37"/>
      <c r="R305" s="24"/>
    </row>
    <row r="306" spans="2:18" ht="15.6" x14ac:dyDescent="0.3">
      <c r="B306" s="266"/>
      <c r="C306" s="145" t="s">
        <v>242</v>
      </c>
      <c r="D306" s="217" t="s">
        <v>252</v>
      </c>
      <c r="E306" s="231" t="s">
        <v>262</v>
      </c>
      <c r="F306" s="234">
        <v>1</v>
      </c>
      <c r="G306" s="83"/>
      <c r="H306" s="266"/>
      <c r="I306" s="131"/>
      <c r="J306" s="144"/>
      <c r="K306" s="37"/>
      <c r="L306" s="24"/>
      <c r="N306" s="266"/>
      <c r="O306" s="131"/>
      <c r="P306" s="144"/>
      <c r="Q306" s="37"/>
      <c r="R306" s="24"/>
    </row>
    <row r="307" spans="2:18" ht="15.6" x14ac:dyDescent="0.3">
      <c r="B307" s="266"/>
      <c r="C307" s="145" t="s">
        <v>242</v>
      </c>
      <c r="D307" s="217" t="s">
        <v>253</v>
      </c>
      <c r="E307" s="231" t="s">
        <v>260</v>
      </c>
      <c r="F307" s="234">
        <v>1</v>
      </c>
      <c r="G307" s="83"/>
      <c r="H307" s="266"/>
      <c r="I307" s="131"/>
      <c r="J307" s="144"/>
      <c r="K307" s="37"/>
      <c r="L307" s="24"/>
      <c r="N307" s="266"/>
      <c r="O307" s="131"/>
      <c r="P307" s="144"/>
      <c r="Q307" s="37"/>
      <c r="R307" s="24"/>
    </row>
    <row r="308" spans="2:18" ht="15.6" x14ac:dyDescent="0.3">
      <c r="B308" s="266"/>
      <c r="C308" s="145" t="s">
        <v>242</v>
      </c>
      <c r="D308" s="217" t="s">
        <v>253</v>
      </c>
      <c r="E308" s="231" t="s">
        <v>261</v>
      </c>
      <c r="F308" s="234">
        <v>5</v>
      </c>
      <c r="G308" s="83"/>
      <c r="H308" s="266"/>
      <c r="I308" s="131"/>
      <c r="J308" s="144"/>
      <c r="K308" s="37"/>
      <c r="L308" s="24"/>
      <c r="N308" s="266"/>
      <c r="O308" s="131"/>
      <c r="P308" s="144"/>
      <c r="Q308" s="37"/>
      <c r="R308" s="24"/>
    </row>
    <row r="309" spans="2:18" ht="15.6" x14ac:dyDescent="0.3">
      <c r="B309" s="266"/>
      <c r="C309" s="145" t="s">
        <v>242</v>
      </c>
      <c r="D309" s="217" t="s">
        <v>253</v>
      </c>
      <c r="E309" s="231" t="s">
        <v>262</v>
      </c>
      <c r="F309" s="234">
        <v>1</v>
      </c>
      <c r="G309" s="83"/>
      <c r="H309" s="266"/>
      <c r="I309" s="131"/>
      <c r="J309" s="144"/>
      <c r="K309" s="37"/>
      <c r="L309" s="24"/>
      <c r="N309" s="266"/>
      <c r="O309" s="131"/>
      <c r="P309" s="144"/>
      <c r="Q309" s="37"/>
      <c r="R309" s="24"/>
    </row>
    <row r="310" spans="2:18" ht="15.6" x14ac:dyDescent="0.3">
      <c r="B310" s="266"/>
      <c r="C310" s="145"/>
      <c r="D310" s="217"/>
      <c r="E310" s="231"/>
      <c r="F310" s="234"/>
      <c r="G310" s="83"/>
      <c r="H310" s="266"/>
      <c r="I310" s="131"/>
      <c r="J310" s="144"/>
      <c r="K310" s="37"/>
      <c r="L310" s="24"/>
      <c r="N310" s="266"/>
      <c r="O310" s="131"/>
      <c r="P310" s="144"/>
      <c r="Q310" s="37"/>
      <c r="R310" s="24"/>
    </row>
    <row r="311" spans="2:18" ht="16.2" thickBot="1" x14ac:dyDescent="0.35">
      <c r="B311" s="267"/>
      <c r="C311" s="218"/>
      <c r="D311" s="219"/>
      <c r="E311" s="219"/>
      <c r="F311" s="220"/>
      <c r="G311" s="83"/>
      <c r="H311" s="267"/>
      <c r="I311" s="77"/>
      <c r="J311" s="78"/>
      <c r="K311" s="78"/>
      <c r="L311" s="81"/>
      <c r="N311" s="267"/>
      <c r="O311" s="77"/>
      <c r="P311" s="78"/>
      <c r="Q311" s="78"/>
      <c r="R311" s="81"/>
    </row>
    <row r="312" spans="2:18" ht="16.2" thickBot="1" x14ac:dyDescent="0.35">
      <c r="B312" s="21" t="s">
        <v>7</v>
      </c>
      <c r="C312" s="180" t="s">
        <v>8</v>
      </c>
      <c r="D312" s="181" t="s">
        <v>8</v>
      </c>
      <c r="E312" s="181"/>
      <c r="F312" s="166">
        <f>SUM(F6:F311)</f>
        <v>4845</v>
      </c>
      <c r="G312" s="83"/>
      <c r="H312" s="21" t="s">
        <v>7</v>
      </c>
      <c r="I312" s="180" t="s">
        <v>8</v>
      </c>
      <c r="J312" s="181" t="s">
        <v>8</v>
      </c>
      <c r="K312" s="181"/>
      <c r="L312" s="166">
        <f>SUM(L6:L311)</f>
        <v>2055</v>
      </c>
      <c r="N312" s="21" t="s">
        <v>7</v>
      </c>
      <c r="O312" s="180" t="s">
        <v>8</v>
      </c>
      <c r="P312" s="181" t="s">
        <v>8</v>
      </c>
      <c r="Q312" s="181"/>
      <c r="R312" s="166">
        <f>SUM(R6:R311)</f>
        <v>149</v>
      </c>
    </row>
    <row r="313" spans="2:18" x14ac:dyDescent="0.3">
      <c r="B313" s="83"/>
      <c r="C313" s="83"/>
      <c r="D313" s="83"/>
      <c r="E313" s="83"/>
      <c r="F313" s="83"/>
      <c r="G313" s="83"/>
    </row>
    <row r="314" spans="2:18" x14ac:dyDescent="0.3">
      <c r="G314" s="83"/>
    </row>
    <row r="315" spans="2:18" ht="15" thickBot="1" x14ac:dyDescent="0.35"/>
    <row r="316" spans="2:18" ht="15" thickBot="1" x14ac:dyDescent="0.35">
      <c r="B316" s="259" t="s">
        <v>11</v>
      </c>
      <c r="C316" s="260"/>
      <c r="D316" s="260"/>
      <c r="E316" s="260"/>
      <c r="F316" s="261"/>
    </row>
    <row r="317" spans="2:18" x14ac:dyDescent="0.3">
      <c r="B317" s="32"/>
      <c r="C317" s="33"/>
      <c r="D317" s="33"/>
      <c r="E317" s="33"/>
      <c r="F317" s="34"/>
    </row>
    <row r="318" spans="2:18" x14ac:dyDescent="0.3">
      <c r="B318" s="32"/>
      <c r="C318" s="33"/>
      <c r="D318" s="33"/>
      <c r="E318" s="33"/>
      <c r="F318" s="34"/>
    </row>
    <row r="319" spans="2:18" x14ac:dyDescent="0.3">
      <c r="B319" s="32"/>
      <c r="C319" s="33"/>
      <c r="D319" s="33"/>
      <c r="E319" s="33"/>
      <c r="F319" s="34"/>
    </row>
    <row r="320" spans="2:18" x14ac:dyDescent="0.3">
      <c r="B320" s="32"/>
      <c r="C320" s="33"/>
      <c r="D320" s="33"/>
      <c r="E320" s="33"/>
      <c r="F320" s="34"/>
    </row>
    <row r="321" spans="2:6" x14ac:dyDescent="0.3">
      <c r="B321" s="32"/>
      <c r="C321" s="33"/>
      <c r="D321" s="33"/>
      <c r="E321" s="33"/>
      <c r="F321" s="34"/>
    </row>
    <row r="322" spans="2:6" ht="15" thickBot="1" x14ac:dyDescent="0.35">
      <c r="B322" s="35"/>
      <c r="C322" s="18"/>
      <c r="D322" s="18"/>
      <c r="E322" s="18"/>
      <c r="F322" s="36"/>
    </row>
  </sheetData>
  <mergeCells count="6">
    <mergeCell ref="B316:F316"/>
    <mergeCell ref="N6:N311"/>
    <mergeCell ref="B6:B311"/>
    <mergeCell ref="B3:F3"/>
    <mergeCell ref="B2:F2"/>
    <mergeCell ref="H6:H311"/>
  </mergeCells>
  <pageMargins left="0.7" right="0.7" top="0.75" bottom="0.75" header="0.3" footer="0.3"/>
  <pageSetup scale="26" orientation="portrait" r:id="rId1"/>
  <rowBreaks count="1" manualBreakCount="1">
    <brk id="154"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A0D-4539-4CA2-907D-99B545F1D11F}">
  <dimension ref="B1:P19"/>
  <sheetViews>
    <sheetView view="pageBreakPreview" zoomScale="60" zoomScaleNormal="70" workbookViewId="0">
      <selection activeCell="A32" sqref="A12:XFD32"/>
    </sheetView>
  </sheetViews>
  <sheetFormatPr defaultRowHeight="14.4" x14ac:dyDescent="0.3"/>
  <cols>
    <col min="2" max="4" width="21.5546875" customWidth="1"/>
    <col min="5" max="5" width="24.21875" customWidth="1"/>
    <col min="6" max="6" width="17.44140625" customWidth="1"/>
    <col min="8" max="16" width="19.77734375" customWidth="1"/>
  </cols>
  <sheetData>
    <row r="1" spans="2:16" ht="15" thickBot="1" x14ac:dyDescent="0.35"/>
    <row r="2" spans="2:16" ht="65.55" customHeight="1" thickBot="1" x14ac:dyDescent="0.35">
      <c r="B2" s="262" t="s">
        <v>29</v>
      </c>
      <c r="C2" s="263"/>
      <c r="D2" s="263"/>
      <c r="E2" s="264"/>
    </row>
    <row r="3" spans="2:16" ht="15.75" customHeight="1" x14ac:dyDescent="0.3">
      <c r="B3" s="265"/>
      <c r="C3" s="265"/>
      <c r="D3" s="265"/>
      <c r="E3" s="265"/>
      <c r="F3" s="129"/>
    </row>
    <row r="4" spans="2:16" ht="16.2" thickBot="1" x14ac:dyDescent="0.35">
      <c r="B4" s="1"/>
      <c r="C4" s="1"/>
      <c r="D4" s="1"/>
      <c r="E4" s="14"/>
      <c r="F4" s="124"/>
    </row>
    <row r="5" spans="2:16" ht="109.8" thickBot="1" x14ac:dyDescent="0.35">
      <c r="B5" s="51" t="s">
        <v>1</v>
      </c>
      <c r="C5" s="51" t="s">
        <v>2</v>
      </c>
      <c r="D5" s="51" t="s">
        <v>3</v>
      </c>
      <c r="E5" s="80" t="s">
        <v>39</v>
      </c>
      <c r="F5" s="125"/>
      <c r="H5" s="51" t="s">
        <v>1</v>
      </c>
      <c r="I5" s="51" t="s">
        <v>2</v>
      </c>
      <c r="J5" s="51" t="s">
        <v>3</v>
      </c>
      <c r="K5" s="80" t="s">
        <v>39</v>
      </c>
      <c r="M5" s="51" t="s">
        <v>1</v>
      </c>
      <c r="N5" s="51" t="s">
        <v>2</v>
      </c>
      <c r="O5" s="51" t="s">
        <v>3</v>
      </c>
      <c r="P5" s="80" t="s">
        <v>39</v>
      </c>
    </row>
    <row r="6" spans="2:16" ht="15.6" x14ac:dyDescent="0.3">
      <c r="B6" s="268" t="s">
        <v>6</v>
      </c>
      <c r="C6" s="245" t="s">
        <v>8</v>
      </c>
      <c r="D6" s="40"/>
      <c r="E6" s="23"/>
      <c r="F6" s="83"/>
      <c r="H6" s="268" t="s">
        <v>9</v>
      </c>
      <c r="I6" s="245" t="s">
        <v>8</v>
      </c>
      <c r="J6" s="40"/>
      <c r="K6" s="23">
        <v>2</v>
      </c>
      <c r="M6" s="268" t="s">
        <v>10</v>
      </c>
      <c r="N6" s="245" t="s">
        <v>8</v>
      </c>
      <c r="O6" s="40"/>
      <c r="P6" s="23">
        <v>2</v>
      </c>
    </row>
    <row r="7" spans="2:16" ht="15.6" x14ac:dyDescent="0.3">
      <c r="B7" s="266"/>
      <c r="C7" s="7"/>
      <c r="D7" s="37"/>
      <c r="E7" s="24"/>
      <c r="F7" s="83"/>
      <c r="H7" s="266"/>
      <c r="I7" s="7"/>
      <c r="J7" s="37"/>
      <c r="K7" s="24">
        <v>1</v>
      </c>
      <c r="M7" s="266"/>
      <c r="N7" s="7"/>
      <c r="O7" s="37"/>
      <c r="P7" s="24">
        <v>1</v>
      </c>
    </row>
    <row r="8" spans="2:16" ht="15.6" x14ac:dyDescent="0.3">
      <c r="B8" s="266"/>
      <c r="C8" s="7"/>
      <c r="D8" s="37"/>
      <c r="E8" s="24"/>
      <c r="F8" s="83"/>
      <c r="H8" s="266"/>
      <c r="I8" s="7"/>
      <c r="J8" s="37"/>
      <c r="K8" s="24"/>
      <c r="M8" s="266"/>
      <c r="N8" s="7"/>
      <c r="O8" s="37"/>
      <c r="P8" s="24"/>
    </row>
    <row r="9" spans="2:16" ht="16.2" thickBot="1" x14ac:dyDescent="0.35">
      <c r="B9" s="267"/>
      <c r="C9" s="77"/>
      <c r="D9" s="78"/>
      <c r="E9" s="81"/>
      <c r="F9" s="83"/>
      <c r="H9" s="267"/>
      <c r="I9" s="77"/>
      <c r="J9" s="78"/>
      <c r="K9" s="81"/>
      <c r="M9" s="267"/>
      <c r="N9" s="77"/>
      <c r="O9" s="78"/>
      <c r="P9" s="81"/>
    </row>
    <row r="10" spans="2:16" ht="16.2" thickBot="1" x14ac:dyDescent="0.35">
      <c r="B10" s="21" t="s">
        <v>7</v>
      </c>
      <c r="C10" s="41" t="s">
        <v>8</v>
      </c>
      <c r="D10" s="42" t="s">
        <v>8</v>
      </c>
      <c r="E10" s="22">
        <f>SUM(E6:E9)</f>
        <v>0</v>
      </c>
      <c r="F10" s="83"/>
      <c r="H10" s="21" t="s">
        <v>7</v>
      </c>
      <c r="I10" s="41" t="s">
        <v>8</v>
      </c>
      <c r="J10" s="42" t="s">
        <v>8</v>
      </c>
      <c r="K10" s="22">
        <f>SUM(K6:K9)</f>
        <v>3</v>
      </c>
      <c r="M10" s="21" t="s">
        <v>7</v>
      </c>
      <c r="N10" s="41" t="s">
        <v>8</v>
      </c>
      <c r="O10" s="42" t="s">
        <v>8</v>
      </c>
      <c r="P10" s="22">
        <f>SUM(P6:P9)</f>
        <v>3</v>
      </c>
    </row>
    <row r="11" spans="2:16" ht="15.6" x14ac:dyDescent="0.3">
      <c r="B11" s="52"/>
      <c r="C11" s="86"/>
      <c r="D11" s="86"/>
      <c r="E11" s="87"/>
      <c r="F11" s="83"/>
    </row>
    <row r="12" spans="2:16" ht="15" thickBot="1" x14ac:dyDescent="0.35"/>
    <row r="13" spans="2:16" ht="15" thickBot="1" x14ac:dyDescent="0.35">
      <c r="B13" s="259" t="s">
        <v>11</v>
      </c>
      <c r="C13" s="260"/>
      <c r="D13" s="260"/>
      <c r="E13" s="261"/>
    </row>
    <row r="14" spans="2:16" x14ac:dyDescent="0.3">
      <c r="B14" s="32"/>
      <c r="C14" s="33"/>
      <c r="D14" s="33"/>
      <c r="E14" s="34"/>
    </row>
    <row r="15" spans="2:16" x14ac:dyDescent="0.3">
      <c r="B15" s="32"/>
      <c r="C15" s="33"/>
      <c r="D15" s="33"/>
      <c r="E15" s="34"/>
    </row>
    <row r="16" spans="2:16" x14ac:dyDescent="0.3">
      <c r="B16" s="32"/>
      <c r="C16" s="33"/>
      <c r="D16" s="33"/>
      <c r="E16" s="34"/>
    </row>
    <row r="17" spans="2:5" x14ac:dyDescent="0.3">
      <c r="B17" s="32"/>
      <c r="C17" s="33"/>
      <c r="D17" s="33"/>
      <c r="E17" s="34"/>
    </row>
    <row r="18" spans="2:5" x14ac:dyDescent="0.3">
      <c r="B18" s="32"/>
      <c r="C18" s="33"/>
      <c r="D18" s="33"/>
      <c r="E18" s="34"/>
    </row>
    <row r="19" spans="2:5" ht="15" thickBot="1" x14ac:dyDescent="0.35">
      <c r="B19" s="35"/>
      <c r="C19" s="18"/>
      <c r="D19" s="18"/>
      <c r="E19" s="36"/>
    </row>
  </sheetData>
  <mergeCells count="6">
    <mergeCell ref="B2:E2"/>
    <mergeCell ref="B13:E13"/>
    <mergeCell ref="M6:M9"/>
    <mergeCell ref="H6:H9"/>
    <mergeCell ref="B6:B9"/>
    <mergeCell ref="B3:E3"/>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A0E-5E23-41EE-ABB0-064C367C36BF}">
  <dimension ref="B1:U103"/>
  <sheetViews>
    <sheetView view="pageBreakPreview" topLeftCell="B73" zoomScale="60" zoomScaleNormal="70" workbookViewId="0">
      <selection activeCell="L95" sqref="L95"/>
    </sheetView>
  </sheetViews>
  <sheetFormatPr defaultRowHeight="14.4" x14ac:dyDescent="0.3"/>
  <cols>
    <col min="2" max="2" width="20.77734375" customWidth="1"/>
    <col min="3" max="3" width="18.5546875" customWidth="1"/>
    <col min="4" max="4" width="21.77734375" customWidth="1"/>
    <col min="5" max="7" width="20" customWidth="1"/>
    <col min="8" max="8" width="6.44140625" customWidth="1"/>
    <col min="9" max="9" width="24.5546875" customWidth="1"/>
    <col min="10" max="10" width="18.5546875" bestFit="1" customWidth="1"/>
    <col min="11" max="11" width="11.77734375" customWidth="1"/>
    <col min="12" max="14" width="20" customWidth="1"/>
    <col min="16" max="16" width="16.77734375" bestFit="1" customWidth="1"/>
    <col min="17" max="17" width="18.5546875" bestFit="1" customWidth="1"/>
    <col min="18" max="18" width="7.44140625" bestFit="1" customWidth="1"/>
    <col min="19" max="21" width="19.77734375" customWidth="1"/>
  </cols>
  <sheetData>
    <row r="1" spans="2:21" ht="15" thickBot="1" x14ac:dyDescent="0.35"/>
    <row r="2" spans="2:21" ht="65.55" customHeight="1" thickBot="1" x14ac:dyDescent="0.35">
      <c r="B2" s="262" t="s">
        <v>30</v>
      </c>
      <c r="C2" s="263"/>
      <c r="D2" s="263"/>
      <c r="E2" s="263"/>
      <c r="F2" s="263"/>
      <c r="G2" s="264"/>
    </row>
    <row r="3" spans="2:21" ht="15.75" customHeight="1" x14ac:dyDescent="0.3">
      <c r="B3" s="265"/>
      <c r="C3" s="265"/>
      <c r="D3" s="265"/>
      <c r="E3" s="265"/>
      <c r="F3" s="265"/>
      <c r="G3" s="265"/>
      <c r="H3" s="129"/>
    </row>
    <row r="4" spans="2:21" ht="16.2" thickBot="1" x14ac:dyDescent="0.35">
      <c r="B4" s="1"/>
      <c r="C4" s="1"/>
      <c r="D4" s="1"/>
      <c r="E4" s="14"/>
      <c r="F4" s="14"/>
      <c r="G4" s="14"/>
      <c r="H4" s="124"/>
    </row>
    <row r="5" spans="2:21" ht="78.599999999999994" thickBot="1" x14ac:dyDescent="0.35">
      <c r="B5" s="97" t="s">
        <v>1</v>
      </c>
      <c r="C5" s="98" t="s">
        <v>2</v>
      </c>
      <c r="D5" s="98" t="s">
        <v>3</v>
      </c>
      <c r="E5" s="99" t="s">
        <v>40</v>
      </c>
      <c r="F5" s="99" t="s">
        <v>41</v>
      </c>
      <c r="G5" s="120" t="s">
        <v>42</v>
      </c>
      <c r="H5" s="83"/>
      <c r="I5" s="97" t="s">
        <v>1</v>
      </c>
      <c r="J5" s="98" t="s">
        <v>2</v>
      </c>
      <c r="K5" s="98" t="s">
        <v>3</v>
      </c>
      <c r="L5" s="99" t="s">
        <v>40</v>
      </c>
      <c r="M5" s="99" t="s">
        <v>41</v>
      </c>
      <c r="N5" s="120" t="s">
        <v>42</v>
      </c>
      <c r="P5" s="97" t="s">
        <v>1</v>
      </c>
      <c r="Q5" s="98" t="s">
        <v>2</v>
      </c>
      <c r="R5" s="98" t="s">
        <v>3</v>
      </c>
      <c r="S5" s="99" t="s">
        <v>45</v>
      </c>
      <c r="T5" s="99" t="s">
        <v>41</v>
      </c>
      <c r="U5" s="120" t="s">
        <v>42</v>
      </c>
    </row>
    <row r="6" spans="2:21" ht="15.6" x14ac:dyDescent="0.3">
      <c r="B6" s="257" t="s">
        <v>6</v>
      </c>
      <c r="C6" s="158" t="s">
        <v>129</v>
      </c>
      <c r="D6" s="158" t="s">
        <v>131</v>
      </c>
      <c r="E6" s="186">
        <v>22</v>
      </c>
      <c r="F6" s="221">
        <v>56.727272727272698</v>
      </c>
      <c r="G6" s="223">
        <v>1944.4931818181799</v>
      </c>
      <c r="H6" s="83"/>
      <c r="I6" s="257" t="s">
        <v>9</v>
      </c>
      <c r="J6" s="158" t="s">
        <v>129</v>
      </c>
      <c r="K6" s="158" t="s">
        <v>131</v>
      </c>
      <c r="L6" s="186">
        <v>12</v>
      </c>
      <c r="M6" s="221">
        <v>40.4166666666667</v>
      </c>
      <c r="N6" s="223">
        <v>1463.12916666667</v>
      </c>
      <c r="P6" s="257" t="s">
        <v>10</v>
      </c>
      <c r="Q6" s="158" t="s">
        <v>129</v>
      </c>
      <c r="R6" s="158" t="s">
        <v>132</v>
      </c>
      <c r="S6" s="186">
        <v>1</v>
      </c>
      <c r="T6" s="221">
        <v>70</v>
      </c>
      <c r="U6" s="223">
        <v>331.11</v>
      </c>
    </row>
    <row r="7" spans="2:21" ht="15.6" x14ac:dyDescent="0.3">
      <c r="B7" s="258"/>
      <c r="C7" s="153" t="s">
        <v>129</v>
      </c>
      <c r="D7" s="153" t="s">
        <v>132</v>
      </c>
      <c r="E7" s="184">
        <v>28</v>
      </c>
      <c r="F7" s="185">
        <v>55.785714285714299</v>
      </c>
      <c r="G7" s="189">
        <v>993.14357142857102</v>
      </c>
      <c r="H7" s="83"/>
      <c r="I7" s="258"/>
      <c r="J7" s="153" t="s">
        <v>129</v>
      </c>
      <c r="K7" s="153" t="s">
        <v>132</v>
      </c>
      <c r="L7" s="184">
        <v>20</v>
      </c>
      <c r="M7" s="185">
        <v>41.8</v>
      </c>
      <c r="N7" s="189">
        <v>1050.7584999999999</v>
      </c>
      <c r="P7" s="258"/>
      <c r="Q7" s="153" t="s">
        <v>129</v>
      </c>
      <c r="R7" s="153" t="s">
        <v>139</v>
      </c>
      <c r="S7" s="184">
        <v>1</v>
      </c>
      <c r="T7" s="185">
        <v>126</v>
      </c>
      <c r="U7" s="189">
        <v>389.73</v>
      </c>
    </row>
    <row r="8" spans="2:21" ht="15.6" x14ac:dyDescent="0.3">
      <c r="B8" s="258"/>
      <c r="C8" s="153" t="s">
        <v>129</v>
      </c>
      <c r="D8" s="153" t="s">
        <v>134</v>
      </c>
      <c r="E8" s="184">
        <v>20</v>
      </c>
      <c r="F8" s="184">
        <v>68.25</v>
      </c>
      <c r="G8" s="189">
        <v>574.45050000000003</v>
      </c>
      <c r="H8" s="83"/>
      <c r="I8" s="258"/>
      <c r="J8" s="153" t="s">
        <v>129</v>
      </c>
      <c r="K8" s="153" t="s">
        <v>134</v>
      </c>
      <c r="L8" s="184">
        <v>12</v>
      </c>
      <c r="M8" s="184">
        <v>48</v>
      </c>
      <c r="N8" s="189">
        <v>1403.46</v>
      </c>
      <c r="P8" s="258"/>
      <c r="Q8" s="153" t="s">
        <v>142</v>
      </c>
      <c r="R8" s="153" t="s">
        <v>144</v>
      </c>
      <c r="S8" s="184">
        <v>2</v>
      </c>
      <c r="T8" s="184">
        <v>176.5</v>
      </c>
      <c r="U8" s="189">
        <v>3391.7750000000001</v>
      </c>
    </row>
    <row r="9" spans="2:21" ht="15.6" x14ac:dyDescent="0.3">
      <c r="B9" s="258"/>
      <c r="C9" s="153" t="s">
        <v>129</v>
      </c>
      <c r="D9" s="153" t="s">
        <v>135</v>
      </c>
      <c r="E9" s="184">
        <v>1</v>
      </c>
      <c r="F9" s="184">
        <v>32</v>
      </c>
      <c r="G9" s="189">
        <v>835.3</v>
      </c>
      <c r="H9" s="83"/>
      <c r="I9" s="258"/>
      <c r="J9" s="153" t="s">
        <v>129</v>
      </c>
      <c r="K9" s="153" t="s">
        <v>138</v>
      </c>
      <c r="L9" s="184">
        <v>1</v>
      </c>
      <c r="M9" s="184">
        <v>132</v>
      </c>
      <c r="N9" s="189">
        <v>239.25</v>
      </c>
      <c r="P9" s="258"/>
      <c r="Q9" s="153" t="s">
        <v>142</v>
      </c>
      <c r="R9" s="153" t="s">
        <v>147</v>
      </c>
      <c r="S9" s="184">
        <v>1</v>
      </c>
      <c r="T9" s="184">
        <v>51</v>
      </c>
      <c r="U9" s="189">
        <v>1319.75</v>
      </c>
    </row>
    <row r="10" spans="2:21" ht="15.6" x14ac:dyDescent="0.3">
      <c r="B10" s="258"/>
      <c r="C10" s="153" t="s">
        <v>129</v>
      </c>
      <c r="D10" s="153" t="s">
        <v>137</v>
      </c>
      <c r="E10" s="184">
        <v>1</v>
      </c>
      <c r="F10" s="184">
        <v>101</v>
      </c>
      <c r="G10" s="189">
        <v>643.13</v>
      </c>
      <c r="H10" s="83"/>
      <c r="I10" s="258"/>
      <c r="J10" s="153" t="s">
        <v>129</v>
      </c>
      <c r="K10" s="153" t="s">
        <v>139</v>
      </c>
      <c r="L10" s="184">
        <v>8</v>
      </c>
      <c r="M10" s="184">
        <v>27.125</v>
      </c>
      <c r="N10" s="189">
        <v>1089.9575</v>
      </c>
      <c r="P10" s="258"/>
      <c r="Q10" s="153" t="s">
        <v>142</v>
      </c>
      <c r="R10" s="153" t="s">
        <v>151</v>
      </c>
      <c r="S10" s="184">
        <v>2</v>
      </c>
      <c r="T10" s="184">
        <v>48</v>
      </c>
      <c r="U10" s="189">
        <v>858.83</v>
      </c>
    </row>
    <row r="11" spans="2:21" ht="15.6" x14ac:dyDescent="0.3">
      <c r="B11" s="258"/>
      <c r="C11" s="153" t="s">
        <v>129</v>
      </c>
      <c r="D11" s="153" t="s">
        <v>138</v>
      </c>
      <c r="E11" s="184">
        <v>5</v>
      </c>
      <c r="F11" s="184">
        <v>40</v>
      </c>
      <c r="G11" s="189">
        <v>895.45</v>
      </c>
      <c r="H11" s="83"/>
      <c r="I11" s="258"/>
      <c r="J11" s="153" t="s">
        <v>142</v>
      </c>
      <c r="K11" s="153" t="s">
        <v>144</v>
      </c>
      <c r="L11" s="184">
        <v>68</v>
      </c>
      <c r="M11" s="184">
        <v>51.161764705882398</v>
      </c>
      <c r="N11" s="189">
        <v>1130.0629411764701</v>
      </c>
      <c r="P11" s="258"/>
      <c r="Q11" s="153" t="s">
        <v>142</v>
      </c>
      <c r="R11" s="153" t="s">
        <v>154</v>
      </c>
      <c r="S11" s="184">
        <v>2</v>
      </c>
      <c r="T11" s="184">
        <v>40.5</v>
      </c>
      <c r="U11" s="189">
        <v>670.01499999999999</v>
      </c>
    </row>
    <row r="12" spans="2:21" ht="15.6" x14ac:dyDescent="0.3">
      <c r="B12" s="258"/>
      <c r="C12" s="153" t="s">
        <v>129</v>
      </c>
      <c r="D12" s="153" t="s">
        <v>139</v>
      </c>
      <c r="E12" s="184">
        <v>17</v>
      </c>
      <c r="F12" s="184">
        <v>90.294117647058798</v>
      </c>
      <c r="G12" s="189">
        <v>398.71882352941202</v>
      </c>
      <c r="H12" s="83"/>
      <c r="I12" s="258"/>
      <c r="J12" s="153" t="s">
        <v>142</v>
      </c>
      <c r="K12" s="153" t="s">
        <v>145</v>
      </c>
      <c r="L12" s="184">
        <v>12</v>
      </c>
      <c r="M12" s="184">
        <v>54.3333333333333</v>
      </c>
      <c r="N12" s="189">
        <v>1195.115</v>
      </c>
      <c r="P12" s="258"/>
      <c r="Q12" s="153" t="s">
        <v>142</v>
      </c>
      <c r="R12" s="153" t="s">
        <v>157</v>
      </c>
      <c r="S12" s="184">
        <v>11</v>
      </c>
      <c r="T12" s="184">
        <v>86</v>
      </c>
      <c r="U12" s="189">
        <v>458.91181818181798</v>
      </c>
    </row>
    <row r="13" spans="2:21" ht="15.6" x14ac:dyDescent="0.3">
      <c r="B13" s="258"/>
      <c r="C13" s="153" t="s">
        <v>142</v>
      </c>
      <c r="D13" s="153" t="s">
        <v>144</v>
      </c>
      <c r="E13" s="184">
        <v>80</v>
      </c>
      <c r="F13" s="184">
        <v>60.123456790123498</v>
      </c>
      <c r="G13" s="189">
        <v>793.07775000000004</v>
      </c>
      <c r="H13" s="83"/>
      <c r="I13" s="258"/>
      <c r="J13" s="153" t="s">
        <v>142</v>
      </c>
      <c r="K13" s="153" t="s">
        <v>146</v>
      </c>
      <c r="L13" s="184">
        <v>13</v>
      </c>
      <c r="M13" s="184">
        <v>52.307692307692299</v>
      </c>
      <c r="N13" s="189">
        <v>886.579230769231</v>
      </c>
      <c r="P13" s="258"/>
      <c r="Q13" s="153" t="s">
        <v>159</v>
      </c>
      <c r="R13" s="153" t="s">
        <v>160</v>
      </c>
      <c r="S13" s="184">
        <v>2</v>
      </c>
      <c r="T13" s="184">
        <v>21</v>
      </c>
      <c r="U13" s="189">
        <v>389.745</v>
      </c>
    </row>
    <row r="14" spans="2:21" ht="15.6" x14ac:dyDescent="0.3">
      <c r="B14" s="258"/>
      <c r="C14" s="153" t="s">
        <v>142</v>
      </c>
      <c r="D14" s="153" t="s">
        <v>145</v>
      </c>
      <c r="E14" s="184">
        <v>21</v>
      </c>
      <c r="F14" s="184">
        <v>75.761904761904802</v>
      </c>
      <c r="G14" s="189">
        <v>691.11952380952403</v>
      </c>
      <c r="H14" s="83"/>
      <c r="I14" s="258"/>
      <c r="J14" s="153" t="s">
        <v>142</v>
      </c>
      <c r="K14" s="153" t="s">
        <v>147</v>
      </c>
      <c r="L14" s="184">
        <v>18</v>
      </c>
      <c r="M14" s="184">
        <v>40.8888888888889</v>
      </c>
      <c r="N14" s="189">
        <v>1168.22555555556</v>
      </c>
      <c r="P14" s="258"/>
      <c r="Q14" s="153" t="s">
        <v>174</v>
      </c>
      <c r="R14" s="153" t="s">
        <v>176</v>
      </c>
      <c r="S14" s="184">
        <v>1</v>
      </c>
      <c r="T14" s="184">
        <v>26</v>
      </c>
      <c r="U14" s="189">
        <v>529.66</v>
      </c>
    </row>
    <row r="15" spans="2:21" ht="15.6" x14ac:dyDescent="0.3">
      <c r="B15" s="258"/>
      <c r="C15" s="153" t="s">
        <v>142</v>
      </c>
      <c r="D15" s="153" t="s">
        <v>146</v>
      </c>
      <c r="E15" s="184">
        <v>18</v>
      </c>
      <c r="F15" s="184">
        <v>51.7222222222222</v>
      </c>
      <c r="G15" s="189">
        <v>731.17055555555601</v>
      </c>
      <c r="H15" s="83"/>
      <c r="I15" s="258"/>
      <c r="J15" s="153" t="s">
        <v>142</v>
      </c>
      <c r="K15" s="153" t="s">
        <v>149</v>
      </c>
      <c r="L15" s="184">
        <v>5</v>
      </c>
      <c r="M15" s="184">
        <v>31.4</v>
      </c>
      <c r="N15" s="189">
        <v>728.68200000000002</v>
      </c>
      <c r="P15" s="258"/>
      <c r="Q15" s="153" t="s">
        <v>174</v>
      </c>
      <c r="R15" s="153" t="s">
        <v>180</v>
      </c>
      <c r="S15" s="184">
        <v>1</v>
      </c>
      <c r="T15" s="184">
        <v>6</v>
      </c>
      <c r="U15" s="189">
        <v>1100.6500000000001</v>
      </c>
    </row>
    <row r="16" spans="2:21" ht="15.6" x14ac:dyDescent="0.3">
      <c r="B16" s="258"/>
      <c r="C16" s="153" t="s">
        <v>142</v>
      </c>
      <c r="D16" s="153" t="s">
        <v>147</v>
      </c>
      <c r="E16" s="184">
        <v>40</v>
      </c>
      <c r="F16" s="184">
        <v>54.25</v>
      </c>
      <c r="G16" s="189">
        <v>902.52075000000002</v>
      </c>
      <c r="H16" s="83"/>
      <c r="I16" s="258"/>
      <c r="J16" s="153" t="s">
        <v>142</v>
      </c>
      <c r="K16" s="153" t="s">
        <v>150</v>
      </c>
      <c r="L16" s="184">
        <v>2</v>
      </c>
      <c r="M16" s="184">
        <v>79</v>
      </c>
      <c r="N16" s="189">
        <v>1661.9549999999999</v>
      </c>
      <c r="P16" s="258"/>
      <c r="Q16" s="153" t="s">
        <v>185</v>
      </c>
      <c r="R16" s="153" t="s">
        <v>187</v>
      </c>
      <c r="S16" s="184">
        <v>1</v>
      </c>
      <c r="T16" s="184">
        <v>42</v>
      </c>
      <c r="U16" s="189">
        <v>2184.0300000000002</v>
      </c>
    </row>
    <row r="17" spans="2:21" ht="15.6" x14ac:dyDescent="0.3">
      <c r="B17" s="258"/>
      <c r="C17" s="153" t="s">
        <v>142</v>
      </c>
      <c r="D17" s="153" t="s">
        <v>148</v>
      </c>
      <c r="E17" s="184">
        <v>2</v>
      </c>
      <c r="F17" s="184">
        <v>22.5</v>
      </c>
      <c r="G17" s="189">
        <v>684.03499999999997</v>
      </c>
      <c r="H17" s="83"/>
      <c r="I17" s="258"/>
      <c r="J17" s="153" t="s">
        <v>142</v>
      </c>
      <c r="K17" s="153" t="s">
        <v>151</v>
      </c>
      <c r="L17" s="184">
        <v>9</v>
      </c>
      <c r="M17" s="184">
        <v>49.8888888888889</v>
      </c>
      <c r="N17" s="189">
        <v>2453.16</v>
      </c>
      <c r="P17" s="258"/>
      <c r="Q17" s="153" t="s">
        <v>185</v>
      </c>
      <c r="R17" s="153" t="s">
        <v>188</v>
      </c>
      <c r="S17" s="184">
        <v>2</v>
      </c>
      <c r="T17" s="184">
        <v>19</v>
      </c>
      <c r="U17" s="189">
        <v>331.86500000000001</v>
      </c>
    </row>
    <row r="18" spans="2:21" ht="15.6" x14ac:dyDescent="0.3">
      <c r="B18" s="258"/>
      <c r="C18" s="153" t="s">
        <v>142</v>
      </c>
      <c r="D18" s="153" t="s">
        <v>149</v>
      </c>
      <c r="E18" s="184">
        <v>4</v>
      </c>
      <c r="F18" s="184">
        <v>59</v>
      </c>
      <c r="G18" s="189">
        <v>499.9425</v>
      </c>
      <c r="H18" s="83"/>
      <c r="I18" s="258"/>
      <c r="J18" s="153" t="s">
        <v>142</v>
      </c>
      <c r="K18" s="153" t="s">
        <v>153</v>
      </c>
      <c r="L18" s="184">
        <v>3</v>
      </c>
      <c r="M18" s="184">
        <v>88.3333333333333</v>
      </c>
      <c r="N18" s="189">
        <v>2460.1866666666701</v>
      </c>
      <c r="P18" s="258"/>
      <c r="Q18" s="153" t="s">
        <v>185</v>
      </c>
      <c r="R18" s="153" t="s">
        <v>196</v>
      </c>
      <c r="S18" s="184">
        <v>1</v>
      </c>
      <c r="T18" s="184">
        <v>2</v>
      </c>
      <c r="U18" s="189">
        <v>4057.58</v>
      </c>
    </row>
    <row r="19" spans="2:21" ht="15.6" x14ac:dyDescent="0.3">
      <c r="B19" s="258"/>
      <c r="C19" s="153" t="s">
        <v>142</v>
      </c>
      <c r="D19" s="153" t="s">
        <v>150</v>
      </c>
      <c r="E19" s="184">
        <v>3</v>
      </c>
      <c r="F19" s="184">
        <v>25</v>
      </c>
      <c r="G19" s="189">
        <v>1944.4166666666699</v>
      </c>
      <c r="H19" s="83"/>
      <c r="I19" s="258"/>
      <c r="J19" s="153" t="s">
        <v>142</v>
      </c>
      <c r="K19" s="153" t="s">
        <v>154</v>
      </c>
      <c r="L19" s="184">
        <v>11</v>
      </c>
      <c r="M19" s="184">
        <v>51.636363636363598</v>
      </c>
      <c r="N19" s="189">
        <v>1230.78272727273</v>
      </c>
      <c r="P19" s="258"/>
      <c r="Q19" s="153" t="s">
        <v>199</v>
      </c>
      <c r="R19" s="153" t="s">
        <v>201</v>
      </c>
      <c r="S19" s="184">
        <v>1</v>
      </c>
      <c r="T19" s="184">
        <v>5</v>
      </c>
      <c r="U19" s="189">
        <v>242.13</v>
      </c>
    </row>
    <row r="20" spans="2:21" ht="15.6" x14ac:dyDescent="0.3">
      <c r="B20" s="258"/>
      <c r="C20" s="153" t="s">
        <v>142</v>
      </c>
      <c r="D20" s="153" t="s">
        <v>151</v>
      </c>
      <c r="E20" s="184">
        <v>21</v>
      </c>
      <c r="F20" s="184">
        <v>48.857142857142897</v>
      </c>
      <c r="G20" s="189">
        <v>583.58619047619004</v>
      </c>
      <c r="H20" s="83"/>
      <c r="I20" s="258"/>
      <c r="J20" s="153" t="s">
        <v>142</v>
      </c>
      <c r="K20" s="153" t="s">
        <v>157</v>
      </c>
      <c r="L20" s="184">
        <v>197</v>
      </c>
      <c r="M20" s="184">
        <v>40.515151515151501</v>
      </c>
      <c r="N20" s="189">
        <v>1109.72558375634</v>
      </c>
      <c r="P20" s="258"/>
      <c r="Q20" s="153" t="s">
        <v>199</v>
      </c>
      <c r="R20" s="153" t="s">
        <v>205</v>
      </c>
      <c r="S20" s="184">
        <v>1</v>
      </c>
      <c r="T20" s="184">
        <v>137</v>
      </c>
      <c r="U20" s="189">
        <v>342.37</v>
      </c>
    </row>
    <row r="21" spans="2:21" ht="15.6" x14ac:dyDescent="0.3">
      <c r="B21" s="258"/>
      <c r="C21" s="153" t="s">
        <v>142</v>
      </c>
      <c r="D21" s="153" t="s">
        <v>153</v>
      </c>
      <c r="E21" s="184">
        <v>6</v>
      </c>
      <c r="F21" s="184">
        <v>55.5</v>
      </c>
      <c r="G21" s="189">
        <v>539.39</v>
      </c>
      <c r="H21" s="83"/>
      <c r="I21" s="258"/>
      <c r="J21" s="153" t="s">
        <v>159</v>
      </c>
      <c r="K21" s="153" t="s">
        <v>160</v>
      </c>
      <c r="L21" s="184">
        <v>99</v>
      </c>
      <c r="M21" s="184">
        <v>37.292929292929301</v>
      </c>
      <c r="N21" s="189">
        <v>1001.85575757576</v>
      </c>
      <c r="P21" s="258"/>
      <c r="Q21" s="153" t="s">
        <v>210</v>
      </c>
      <c r="R21" s="153" t="s">
        <v>220</v>
      </c>
      <c r="S21" s="184">
        <v>1</v>
      </c>
      <c r="T21" s="184">
        <v>6</v>
      </c>
      <c r="U21" s="189">
        <v>862.96</v>
      </c>
    </row>
    <row r="22" spans="2:21" ht="15.6" x14ac:dyDescent="0.3">
      <c r="B22" s="258"/>
      <c r="C22" s="153" t="s">
        <v>142</v>
      </c>
      <c r="D22" s="153" t="s">
        <v>154</v>
      </c>
      <c r="E22" s="184">
        <v>8</v>
      </c>
      <c r="F22" s="184">
        <v>56.875</v>
      </c>
      <c r="G22" s="189">
        <v>1008.0925</v>
      </c>
      <c r="H22" s="83"/>
      <c r="I22" s="258"/>
      <c r="J22" s="153" t="s">
        <v>159</v>
      </c>
      <c r="K22" s="153" t="s">
        <v>162</v>
      </c>
      <c r="L22" s="184">
        <v>2</v>
      </c>
      <c r="M22" s="184">
        <v>75.5</v>
      </c>
      <c r="N22" s="189">
        <v>4158.55</v>
      </c>
      <c r="P22" s="258"/>
      <c r="Q22" s="153" t="s">
        <v>223</v>
      </c>
      <c r="R22" s="153" t="s">
        <v>224</v>
      </c>
      <c r="S22" s="184">
        <v>10</v>
      </c>
      <c r="T22" s="184">
        <v>98</v>
      </c>
      <c r="U22" s="189">
        <v>1177.934</v>
      </c>
    </row>
    <row r="23" spans="2:21" ht="15.6" x14ac:dyDescent="0.3">
      <c r="B23" s="258"/>
      <c r="C23" s="153" t="s">
        <v>142</v>
      </c>
      <c r="D23" s="153" t="s">
        <v>156</v>
      </c>
      <c r="E23" s="184">
        <v>3</v>
      </c>
      <c r="F23" s="184">
        <v>45</v>
      </c>
      <c r="G23" s="189">
        <v>1972.3433333333301</v>
      </c>
      <c r="H23" s="83"/>
      <c r="I23" s="258"/>
      <c r="J23" s="153" t="s">
        <v>159</v>
      </c>
      <c r="K23" s="153" t="s">
        <v>163</v>
      </c>
      <c r="L23" s="184">
        <v>16</v>
      </c>
      <c r="M23" s="184">
        <v>35.25</v>
      </c>
      <c r="N23" s="189">
        <v>1295.284375</v>
      </c>
      <c r="P23" s="258"/>
      <c r="Q23" s="153" t="s">
        <v>223</v>
      </c>
      <c r="R23" s="153" t="s">
        <v>226</v>
      </c>
      <c r="S23" s="184">
        <v>2</v>
      </c>
      <c r="T23" s="184">
        <v>69</v>
      </c>
      <c r="U23" s="189">
        <v>129.88</v>
      </c>
    </row>
    <row r="24" spans="2:21" ht="15.6" x14ac:dyDescent="0.3">
      <c r="B24" s="258"/>
      <c r="C24" s="153" t="s">
        <v>142</v>
      </c>
      <c r="D24" s="153" t="s">
        <v>157</v>
      </c>
      <c r="E24" s="184">
        <v>297</v>
      </c>
      <c r="F24" s="184">
        <v>60.900332225913601</v>
      </c>
      <c r="G24" s="189">
        <v>625.89952861952895</v>
      </c>
      <c r="H24" s="83"/>
      <c r="I24" s="258"/>
      <c r="J24" s="153" t="s">
        <v>159</v>
      </c>
      <c r="K24" s="153" t="s">
        <v>164</v>
      </c>
      <c r="L24" s="184">
        <v>1</v>
      </c>
      <c r="M24" s="184">
        <v>7</v>
      </c>
      <c r="N24" s="189">
        <v>845.67</v>
      </c>
      <c r="P24" s="258"/>
      <c r="Q24" s="153" t="s">
        <v>223</v>
      </c>
      <c r="R24" s="153" t="s">
        <v>230</v>
      </c>
      <c r="S24" s="184">
        <v>2</v>
      </c>
      <c r="T24" s="184">
        <v>97.5</v>
      </c>
      <c r="U24" s="189">
        <v>1746.83</v>
      </c>
    </row>
    <row r="25" spans="2:21" ht="15.6" x14ac:dyDescent="0.3">
      <c r="B25" s="258"/>
      <c r="C25" s="153" t="s">
        <v>159</v>
      </c>
      <c r="D25" s="153" t="s">
        <v>160</v>
      </c>
      <c r="E25" s="184">
        <v>135</v>
      </c>
      <c r="F25" s="184">
        <v>45.7259259259259</v>
      </c>
      <c r="G25" s="189">
        <v>739.888592592593</v>
      </c>
      <c r="H25" s="83"/>
      <c r="I25" s="258"/>
      <c r="J25" s="153" t="s">
        <v>159</v>
      </c>
      <c r="K25" s="153" t="s">
        <v>165</v>
      </c>
      <c r="L25" s="184">
        <v>2</v>
      </c>
      <c r="M25" s="184">
        <v>19.5</v>
      </c>
      <c r="N25" s="189">
        <v>1250.895</v>
      </c>
      <c r="P25" s="258"/>
      <c r="Q25" s="153" t="s">
        <v>223</v>
      </c>
      <c r="R25" s="153" t="s">
        <v>232</v>
      </c>
      <c r="S25" s="184">
        <v>1</v>
      </c>
      <c r="T25" s="184">
        <v>31</v>
      </c>
      <c r="U25" s="189">
        <v>0</v>
      </c>
    </row>
    <row r="26" spans="2:21" ht="15.6" x14ac:dyDescent="0.3">
      <c r="B26" s="258"/>
      <c r="C26" s="153" t="s">
        <v>159</v>
      </c>
      <c r="D26" s="153" t="s">
        <v>162</v>
      </c>
      <c r="E26" s="184">
        <v>9</v>
      </c>
      <c r="F26" s="184">
        <v>50.5555555555556</v>
      </c>
      <c r="G26" s="189">
        <v>914.84111111111099</v>
      </c>
      <c r="H26" s="83"/>
      <c r="I26" s="258"/>
      <c r="J26" s="153" t="s">
        <v>159</v>
      </c>
      <c r="K26" s="153" t="s">
        <v>166</v>
      </c>
      <c r="L26" s="184">
        <v>3</v>
      </c>
      <c r="M26" s="184">
        <v>26.3333333333333</v>
      </c>
      <c r="N26" s="189">
        <v>787.60666666666702</v>
      </c>
      <c r="P26" s="258"/>
      <c r="Q26" s="153" t="s">
        <v>223</v>
      </c>
      <c r="R26" s="153" t="s">
        <v>239</v>
      </c>
      <c r="S26" s="184">
        <v>1</v>
      </c>
      <c r="T26" s="184">
        <v>39</v>
      </c>
      <c r="U26" s="189">
        <v>270.91000000000003</v>
      </c>
    </row>
    <row r="27" spans="2:21" ht="15.6" x14ac:dyDescent="0.3">
      <c r="B27" s="258"/>
      <c r="C27" s="153" t="s">
        <v>159</v>
      </c>
      <c r="D27" s="153" t="s">
        <v>163</v>
      </c>
      <c r="E27" s="184">
        <v>20</v>
      </c>
      <c r="F27" s="184">
        <v>62.3</v>
      </c>
      <c r="G27" s="189">
        <v>699.69650000000001</v>
      </c>
      <c r="H27" s="83"/>
      <c r="I27" s="258"/>
      <c r="J27" s="153" t="s">
        <v>159</v>
      </c>
      <c r="K27" s="153" t="s">
        <v>168</v>
      </c>
      <c r="L27" s="184">
        <v>1</v>
      </c>
      <c r="M27" s="184">
        <v>68</v>
      </c>
      <c r="N27" s="189">
        <v>619.98</v>
      </c>
      <c r="P27" s="258"/>
      <c r="Q27" s="153" t="s">
        <v>242</v>
      </c>
      <c r="R27" s="153" t="s">
        <v>243</v>
      </c>
      <c r="S27" s="184">
        <v>1</v>
      </c>
      <c r="T27" s="184">
        <v>28</v>
      </c>
      <c r="U27" s="189">
        <v>1891.74</v>
      </c>
    </row>
    <row r="28" spans="2:21" ht="15.6" x14ac:dyDescent="0.3">
      <c r="B28" s="258"/>
      <c r="C28" s="153" t="s">
        <v>159</v>
      </c>
      <c r="D28" s="153" t="s">
        <v>165</v>
      </c>
      <c r="E28" s="184">
        <v>6</v>
      </c>
      <c r="F28" s="184">
        <v>84.8333333333333</v>
      </c>
      <c r="G28" s="189">
        <v>685.60333333333301</v>
      </c>
      <c r="H28" s="83"/>
      <c r="I28" s="258"/>
      <c r="J28" s="153" t="s">
        <v>169</v>
      </c>
      <c r="K28" s="153" t="s">
        <v>170</v>
      </c>
      <c r="L28" s="184">
        <v>4</v>
      </c>
      <c r="M28" s="184">
        <v>32.75</v>
      </c>
      <c r="N28" s="189">
        <v>1013.5375</v>
      </c>
      <c r="P28" s="258"/>
      <c r="Q28" s="7" t="s">
        <v>242</v>
      </c>
      <c r="R28" s="7" t="s">
        <v>248</v>
      </c>
      <c r="S28" s="91">
        <v>3</v>
      </c>
      <c r="T28" s="91">
        <v>56.3333333333333</v>
      </c>
      <c r="U28" s="24">
        <v>488.81</v>
      </c>
    </row>
    <row r="29" spans="2:21" ht="15.6" x14ac:dyDescent="0.3">
      <c r="B29" s="258"/>
      <c r="C29" s="153" t="s">
        <v>159</v>
      </c>
      <c r="D29" s="153" t="s">
        <v>166</v>
      </c>
      <c r="E29" s="184">
        <v>2</v>
      </c>
      <c r="F29" s="184">
        <v>4.5</v>
      </c>
      <c r="G29" s="189">
        <v>1078.9000000000001</v>
      </c>
      <c r="H29" s="83"/>
      <c r="I29" s="258"/>
      <c r="J29" s="153" t="s">
        <v>169</v>
      </c>
      <c r="K29" s="153" t="s">
        <v>171</v>
      </c>
      <c r="L29" s="184">
        <v>1</v>
      </c>
      <c r="M29" s="184">
        <v>17</v>
      </c>
      <c r="N29" s="189">
        <v>791.39</v>
      </c>
      <c r="P29" s="258"/>
      <c r="Q29" s="7" t="s">
        <v>242</v>
      </c>
      <c r="R29" s="7" t="s">
        <v>249</v>
      </c>
      <c r="S29" s="91">
        <v>1</v>
      </c>
      <c r="T29" s="91">
        <v>34</v>
      </c>
      <c r="U29" s="24">
        <v>194.87</v>
      </c>
    </row>
    <row r="30" spans="2:21" ht="15.6" x14ac:dyDescent="0.3">
      <c r="B30" s="258"/>
      <c r="C30" s="153" t="s">
        <v>159</v>
      </c>
      <c r="D30" s="153" t="s">
        <v>167</v>
      </c>
      <c r="E30" s="184">
        <v>2</v>
      </c>
      <c r="F30" s="184">
        <v>39</v>
      </c>
      <c r="G30" s="189">
        <v>1220.845</v>
      </c>
      <c r="H30" s="83"/>
      <c r="I30" s="258"/>
      <c r="J30" s="153" t="s">
        <v>169</v>
      </c>
      <c r="K30" s="153" t="s">
        <v>172</v>
      </c>
      <c r="L30" s="184">
        <v>4</v>
      </c>
      <c r="M30" s="184">
        <v>26.75</v>
      </c>
      <c r="N30" s="189">
        <v>1946.0525</v>
      </c>
      <c r="P30" s="258"/>
      <c r="Q30" s="7" t="s">
        <v>242</v>
      </c>
      <c r="R30" s="7" t="s">
        <v>251</v>
      </c>
      <c r="S30" s="91">
        <v>5</v>
      </c>
      <c r="T30" s="91">
        <v>153.4</v>
      </c>
      <c r="U30" s="24">
        <v>154.95400000000001</v>
      </c>
    </row>
    <row r="31" spans="2:21" ht="15.6" x14ac:dyDescent="0.3">
      <c r="B31" s="258"/>
      <c r="C31" s="153" t="s">
        <v>159</v>
      </c>
      <c r="D31" s="153" t="s">
        <v>168</v>
      </c>
      <c r="E31" s="184">
        <v>1</v>
      </c>
      <c r="F31" s="184">
        <v>32</v>
      </c>
      <c r="G31" s="189">
        <v>1920.84</v>
      </c>
      <c r="H31" s="83"/>
      <c r="I31" s="258"/>
      <c r="J31" s="153" t="s">
        <v>169</v>
      </c>
      <c r="K31" s="153" t="s">
        <v>173</v>
      </c>
      <c r="L31" s="184">
        <v>3</v>
      </c>
      <c r="M31" s="184">
        <v>20</v>
      </c>
      <c r="N31" s="189">
        <v>1923.79</v>
      </c>
      <c r="P31" s="258"/>
      <c r="Q31" s="7"/>
      <c r="R31" s="7"/>
      <c r="S31" s="91"/>
      <c r="T31" s="91"/>
      <c r="U31" s="24"/>
    </row>
    <row r="32" spans="2:21" ht="15.6" x14ac:dyDescent="0.3">
      <c r="B32" s="258"/>
      <c r="C32" s="153" t="s">
        <v>169</v>
      </c>
      <c r="D32" s="153" t="s">
        <v>170</v>
      </c>
      <c r="E32" s="184">
        <v>7</v>
      </c>
      <c r="F32" s="184">
        <v>62.571428571428598</v>
      </c>
      <c r="G32" s="189">
        <v>813.98</v>
      </c>
      <c r="H32" s="83"/>
      <c r="I32" s="258"/>
      <c r="J32" s="153" t="s">
        <v>174</v>
      </c>
      <c r="K32" s="153" t="s">
        <v>176</v>
      </c>
      <c r="L32" s="184">
        <v>33</v>
      </c>
      <c r="M32" s="184">
        <v>31.393939393939402</v>
      </c>
      <c r="N32" s="189">
        <v>917.09818181818196</v>
      </c>
      <c r="P32" s="258"/>
      <c r="Q32" s="7"/>
      <c r="R32" s="7"/>
      <c r="S32" s="91"/>
      <c r="T32" s="91"/>
      <c r="U32" s="24"/>
    </row>
    <row r="33" spans="2:21" ht="15.6" x14ac:dyDescent="0.3">
      <c r="B33" s="258"/>
      <c r="C33" s="153" t="s">
        <v>169</v>
      </c>
      <c r="D33" s="153" t="s">
        <v>171</v>
      </c>
      <c r="E33" s="184">
        <v>2</v>
      </c>
      <c r="F33" s="184">
        <v>33</v>
      </c>
      <c r="G33" s="189">
        <v>569.46</v>
      </c>
      <c r="H33" s="83"/>
      <c r="I33" s="258"/>
      <c r="J33" s="153" t="s">
        <v>174</v>
      </c>
      <c r="K33" s="153" t="s">
        <v>178</v>
      </c>
      <c r="L33" s="184">
        <v>1</v>
      </c>
      <c r="M33" s="184">
        <v>28</v>
      </c>
      <c r="N33" s="189">
        <v>1434.08</v>
      </c>
      <c r="P33" s="258"/>
      <c r="Q33" s="7"/>
      <c r="R33" s="7"/>
      <c r="S33" s="91"/>
      <c r="T33" s="91"/>
      <c r="U33" s="24"/>
    </row>
    <row r="34" spans="2:21" ht="15.6" x14ac:dyDescent="0.3">
      <c r="B34" s="258"/>
      <c r="C34" s="153" t="s">
        <v>169</v>
      </c>
      <c r="D34" s="153" t="s">
        <v>172</v>
      </c>
      <c r="E34" s="184">
        <v>5</v>
      </c>
      <c r="F34" s="184">
        <v>33.799999999999997</v>
      </c>
      <c r="G34" s="189">
        <v>1693.6559999999999</v>
      </c>
      <c r="H34" s="83"/>
      <c r="I34" s="258"/>
      <c r="J34" s="153" t="s">
        <v>174</v>
      </c>
      <c r="K34" s="153" t="s">
        <v>180</v>
      </c>
      <c r="L34" s="184">
        <v>4</v>
      </c>
      <c r="M34" s="184">
        <v>82.5</v>
      </c>
      <c r="N34" s="189">
        <v>1333.825</v>
      </c>
      <c r="P34" s="258"/>
      <c r="Q34" s="7"/>
      <c r="R34" s="7"/>
      <c r="S34" s="91"/>
      <c r="T34" s="91"/>
      <c r="U34" s="24"/>
    </row>
    <row r="35" spans="2:21" ht="15.6" x14ac:dyDescent="0.3">
      <c r="B35" s="258"/>
      <c r="C35" s="153" t="s">
        <v>169</v>
      </c>
      <c r="D35" s="153" t="s">
        <v>173</v>
      </c>
      <c r="E35" s="184">
        <v>7</v>
      </c>
      <c r="F35" s="184">
        <v>43.142857142857103</v>
      </c>
      <c r="G35" s="189">
        <v>583.56428571428603</v>
      </c>
      <c r="H35" s="83"/>
      <c r="I35" s="258"/>
      <c r="J35" s="153" t="s">
        <v>174</v>
      </c>
      <c r="K35" s="153" t="s">
        <v>181</v>
      </c>
      <c r="L35" s="184">
        <v>6</v>
      </c>
      <c r="M35" s="184">
        <v>44.3333333333333</v>
      </c>
      <c r="N35" s="189">
        <v>690.58166666666705</v>
      </c>
      <c r="P35" s="258"/>
      <c r="Q35" s="7"/>
      <c r="R35" s="7"/>
      <c r="S35" s="91"/>
      <c r="T35" s="91"/>
      <c r="U35" s="24"/>
    </row>
    <row r="36" spans="2:21" ht="15.6" x14ac:dyDescent="0.3">
      <c r="B36" s="258"/>
      <c r="C36" s="153" t="s">
        <v>174</v>
      </c>
      <c r="D36" s="153" t="s">
        <v>175</v>
      </c>
      <c r="E36" s="184">
        <v>2</v>
      </c>
      <c r="F36" s="184">
        <v>55.5</v>
      </c>
      <c r="G36" s="189">
        <v>763.71</v>
      </c>
      <c r="H36" s="83"/>
      <c r="I36" s="258"/>
      <c r="J36" s="153" t="s">
        <v>174</v>
      </c>
      <c r="K36" s="153" t="s">
        <v>182</v>
      </c>
      <c r="L36" s="184">
        <v>1</v>
      </c>
      <c r="M36" s="184">
        <v>158</v>
      </c>
      <c r="N36" s="189">
        <v>409.94</v>
      </c>
      <c r="P36" s="258"/>
      <c r="Q36" s="7"/>
      <c r="R36" s="7"/>
      <c r="S36" s="91"/>
      <c r="T36" s="91"/>
      <c r="U36" s="24"/>
    </row>
    <row r="37" spans="2:21" ht="15.6" x14ac:dyDescent="0.3">
      <c r="B37" s="258"/>
      <c r="C37" s="153" t="s">
        <v>174</v>
      </c>
      <c r="D37" s="153" t="s">
        <v>176</v>
      </c>
      <c r="E37" s="184">
        <v>37</v>
      </c>
      <c r="F37" s="184">
        <v>66.972972972972997</v>
      </c>
      <c r="G37" s="189">
        <v>820.25702702702699</v>
      </c>
      <c r="H37" s="83"/>
      <c r="I37" s="258"/>
      <c r="J37" s="153" t="s">
        <v>174</v>
      </c>
      <c r="K37" s="153" t="s">
        <v>183</v>
      </c>
      <c r="L37" s="184">
        <v>4</v>
      </c>
      <c r="M37" s="184">
        <v>52.25</v>
      </c>
      <c r="N37" s="189">
        <v>1354.4675</v>
      </c>
      <c r="P37" s="258"/>
      <c r="Q37" s="7"/>
      <c r="R37" s="7"/>
      <c r="S37" s="91"/>
      <c r="T37" s="91"/>
      <c r="U37" s="24"/>
    </row>
    <row r="38" spans="2:21" ht="15.6" x14ac:dyDescent="0.3">
      <c r="B38" s="258"/>
      <c r="C38" s="153" t="s">
        <v>174</v>
      </c>
      <c r="D38" s="153" t="s">
        <v>177</v>
      </c>
      <c r="E38" s="184">
        <v>2</v>
      </c>
      <c r="F38" s="184">
        <v>15</v>
      </c>
      <c r="G38" s="189">
        <v>1088.365</v>
      </c>
      <c r="H38" s="83"/>
      <c r="I38" s="258"/>
      <c r="J38" s="153" t="s">
        <v>185</v>
      </c>
      <c r="K38" s="153" t="s">
        <v>187</v>
      </c>
      <c r="L38" s="184">
        <v>10</v>
      </c>
      <c r="M38" s="184">
        <v>88.1</v>
      </c>
      <c r="N38" s="189">
        <v>794.86800000000005</v>
      </c>
      <c r="P38" s="258"/>
      <c r="Q38" s="7"/>
      <c r="R38" s="7"/>
      <c r="S38" s="91"/>
      <c r="T38" s="91"/>
      <c r="U38" s="24"/>
    </row>
    <row r="39" spans="2:21" ht="15.6" x14ac:dyDescent="0.3">
      <c r="B39" s="258"/>
      <c r="C39" s="153" t="s">
        <v>174</v>
      </c>
      <c r="D39" s="153" t="s">
        <v>178</v>
      </c>
      <c r="E39" s="184">
        <v>1</v>
      </c>
      <c r="F39" s="184">
        <v>4</v>
      </c>
      <c r="G39" s="189">
        <v>525.07000000000005</v>
      </c>
      <c r="H39" s="83"/>
      <c r="I39" s="258"/>
      <c r="J39" s="153" t="s">
        <v>185</v>
      </c>
      <c r="K39" s="153" t="s">
        <v>188</v>
      </c>
      <c r="L39" s="184">
        <v>12</v>
      </c>
      <c r="M39" s="184">
        <v>36.1666666666667</v>
      </c>
      <c r="N39" s="189">
        <v>581.63</v>
      </c>
      <c r="P39" s="258"/>
      <c r="Q39" s="7"/>
      <c r="R39" s="7"/>
      <c r="S39" s="91"/>
      <c r="T39" s="91"/>
      <c r="U39" s="24"/>
    </row>
    <row r="40" spans="2:21" ht="15.6" x14ac:dyDescent="0.3">
      <c r="B40" s="258"/>
      <c r="C40" s="153" t="s">
        <v>174</v>
      </c>
      <c r="D40" s="153" t="s">
        <v>180</v>
      </c>
      <c r="E40" s="184">
        <v>7</v>
      </c>
      <c r="F40" s="184">
        <v>47.142857142857103</v>
      </c>
      <c r="G40" s="189">
        <v>877.36714285714299</v>
      </c>
      <c r="H40" s="83"/>
      <c r="I40" s="258"/>
      <c r="J40" s="153" t="s">
        <v>185</v>
      </c>
      <c r="K40" s="153" t="s">
        <v>189</v>
      </c>
      <c r="L40" s="184">
        <v>3</v>
      </c>
      <c r="M40" s="184">
        <v>58.3333333333333</v>
      </c>
      <c r="N40" s="189">
        <v>743.52</v>
      </c>
      <c r="P40" s="258"/>
      <c r="Q40" s="7"/>
      <c r="R40" s="7"/>
      <c r="S40" s="91"/>
      <c r="T40" s="91"/>
      <c r="U40" s="24"/>
    </row>
    <row r="41" spans="2:21" ht="15.6" x14ac:dyDescent="0.3">
      <c r="B41" s="258"/>
      <c r="C41" s="153" t="s">
        <v>174</v>
      </c>
      <c r="D41" s="153" t="s">
        <v>181</v>
      </c>
      <c r="E41" s="184">
        <v>4</v>
      </c>
      <c r="F41" s="184">
        <v>38.25</v>
      </c>
      <c r="G41" s="189">
        <v>798.64750000000004</v>
      </c>
      <c r="H41" s="83"/>
      <c r="I41" s="258"/>
      <c r="J41" s="153" t="s">
        <v>185</v>
      </c>
      <c r="K41" s="153" t="s">
        <v>190</v>
      </c>
      <c r="L41" s="184">
        <v>1</v>
      </c>
      <c r="M41" s="184">
        <v>3</v>
      </c>
      <c r="N41" s="189">
        <v>3080.15</v>
      </c>
      <c r="P41" s="258"/>
      <c r="Q41" s="7"/>
      <c r="R41" s="7"/>
      <c r="S41" s="91"/>
      <c r="T41" s="91"/>
      <c r="U41" s="24"/>
    </row>
    <row r="42" spans="2:21" ht="15.6" x14ac:dyDescent="0.3">
      <c r="B42" s="258"/>
      <c r="C42" s="153" t="s">
        <v>174</v>
      </c>
      <c r="D42" s="153" t="s">
        <v>182</v>
      </c>
      <c r="E42" s="184">
        <v>1</v>
      </c>
      <c r="F42" s="184">
        <v>179</v>
      </c>
      <c r="G42" s="189">
        <v>350.72</v>
      </c>
      <c r="H42" s="83"/>
      <c r="I42" s="258"/>
      <c r="J42" s="153" t="s">
        <v>185</v>
      </c>
      <c r="K42" s="153" t="s">
        <v>192</v>
      </c>
      <c r="L42" s="184">
        <v>6</v>
      </c>
      <c r="M42" s="184">
        <v>19.3333333333333</v>
      </c>
      <c r="N42" s="189">
        <v>2433.23</v>
      </c>
      <c r="P42" s="258"/>
      <c r="Q42" s="7"/>
      <c r="R42" s="7"/>
      <c r="S42" s="91"/>
      <c r="T42" s="91"/>
      <c r="U42" s="24"/>
    </row>
    <row r="43" spans="2:21" ht="15.6" x14ac:dyDescent="0.3">
      <c r="B43" s="258"/>
      <c r="C43" s="153" t="s">
        <v>174</v>
      </c>
      <c r="D43" s="153" t="s">
        <v>183</v>
      </c>
      <c r="E43" s="184">
        <v>7</v>
      </c>
      <c r="F43" s="184">
        <v>69.285714285714306</v>
      </c>
      <c r="G43" s="189">
        <v>1475.77</v>
      </c>
      <c r="H43" s="83"/>
      <c r="I43" s="258"/>
      <c r="J43" s="153" t="s">
        <v>185</v>
      </c>
      <c r="K43" s="153" t="s">
        <v>196</v>
      </c>
      <c r="L43" s="184">
        <v>3</v>
      </c>
      <c r="M43" s="184">
        <v>30</v>
      </c>
      <c r="N43" s="189">
        <v>2181.3166666666698</v>
      </c>
      <c r="P43" s="258"/>
      <c r="Q43" s="7"/>
      <c r="R43" s="7"/>
      <c r="S43" s="91"/>
      <c r="T43" s="91"/>
      <c r="U43" s="24"/>
    </row>
    <row r="44" spans="2:21" ht="15.6" x14ac:dyDescent="0.3">
      <c r="B44" s="258"/>
      <c r="C44" s="153" t="s">
        <v>185</v>
      </c>
      <c r="D44" s="153" t="s">
        <v>186</v>
      </c>
      <c r="E44" s="184">
        <v>1</v>
      </c>
      <c r="F44" s="184">
        <v>62</v>
      </c>
      <c r="G44" s="189">
        <v>689.18</v>
      </c>
      <c r="H44" s="83"/>
      <c r="I44" s="258"/>
      <c r="J44" s="153" t="s">
        <v>185</v>
      </c>
      <c r="K44" s="153" t="s">
        <v>197</v>
      </c>
      <c r="L44" s="184">
        <v>12</v>
      </c>
      <c r="M44" s="184">
        <v>48.5833333333333</v>
      </c>
      <c r="N44" s="189">
        <v>1255.90916666667</v>
      </c>
      <c r="P44" s="258"/>
      <c r="Q44" s="7"/>
      <c r="R44" s="7"/>
      <c r="S44" s="91"/>
      <c r="T44" s="91"/>
      <c r="U44" s="24"/>
    </row>
    <row r="45" spans="2:21" ht="15.6" x14ac:dyDescent="0.3">
      <c r="B45" s="258"/>
      <c r="C45" s="153" t="s">
        <v>185</v>
      </c>
      <c r="D45" s="153" t="s">
        <v>187</v>
      </c>
      <c r="E45" s="184">
        <v>23</v>
      </c>
      <c r="F45" s="184">
        <v>44.7826086956522</v>
      </c>
      <c r="G45" s="189">
        <v>773.80782608695699</v>
      </c>
      <c r="H45" s="83"/>
      <c r="I45" s="258"/>
      <c r="J45" s="153" t="s">
        <v>199</v>
      </c>
      <c r="K45" s="153" t="s">
        <v>201</v>
      </c>
      <c r="L45" s="184">
        <v>21</v>
      </c>
      <c r="M45" s="184">
        <v>38.095238095238102</v>
      </c>
      <c r="N45" s="189">
        <v>1797.26523809524</v>
      </c>
      <c r="P45" s="258"/>
      <c r="Q45" s="7"/>
      <c r="R45" s="7"/>
      <c r="S45" s="91"/>
      <c r="T45" s="91"/>
      <c r="U45" s="24"/>
    </row>
    <row r="46" spans="2:21" ht="15.6" x14ac:dyDescent="0.3">
      <c r="B46" s="258"/>
      <c r="C46" s="153" t="s">
        <v>185</v>
      </c>
      <c r="D46" s="153" t="s">
        <v>188</v>
      </c>
      <c r="E46" s="184">
        <v>51</v>
      </c>
      <c r="F46" s="184">
        <v>72.392156862745097</v>
      </c>
      <c r="G46" s="189">
        <v>795.71725490196104</v>
      </c>
      <c r="H46" s="83"/>
      <c r="I46" s="258"/>
      <c r="J46" s="153" t="s">
        <v>199</v>
      </c>
      <c r="K46" s="153" t="s">
        <v>202</v>
      </c>
      <c r="L46" s="184">
        <v>3</v>
      </c>
      <c r="M46" s="184">
        <v>30.6666666666667</v>
      </c>
      <c r="N46" s="189">
        <v>1559.31666666667</v>
      </c>
      <c r="P46" s="258"/>
      <c r="Q46" s="7"/>
      <c r="R46" s="7"/>
      <c r="S46" s="91"/>
      <c r="T46" s="91"/>
      <c r="U46" s="24"/>
    </row>
    <row r="47" spans="2:21" ht="15.6" x14ac:dyDescent="0.3">
      <c r="B47" s="258"/>
      <c r="C47" s="153" t="s">
        <v>185</v>
      </c>
      <c r="D47" s="153" t="s">
        <v>189</v>
      </c>
      <c r="E47" s="184">
        <v>8</v>
      </c>
      <c r="F47" s="184">
        <v>43.375</v>
      </c>
      <c r="G47" s="189">
        <v>1005.8075</v>
      </c>
      <c r="H47" s="83"/>
      <c r="I47" s="258"/>
      <c r="J47" s="153" t="s">
        <v>199</v>
      </c>
      <c r="K47" s="153" t="s">
        <v>204</v>
      </c>
      <c r="L47" s="184">
        <v>1</v>
      </c>
      <c r="M47" s="184">
        <v>32</v>
      </c>
      <c r="N47" s="189">
        <v>931.94</v>
      </c>
      <c r="P47" s="258"/>
      <c r="Q47" s="7"/>
      <c r="R47" s="7"/>
      <c r="S47" s="91"/>
      <c r="T47" s="91"/>
      <c r="U47" s="24"/>
    </row>
    <row r="48" spans="2:21" ht="15.6" x14ac:dyDescent="0.3">
      <c r="B48" s="258"/>
      <c r="C48" s="153" t="s">
        <v>185</v>
      </c>
      <c r="D48" s="153" t="s">
        <v>190</v>
      </c>
      <c r="E48" s="184">
        <v>1</v>
      </c>
      <c r="F48" s="184">
        <v>7</v>
      </c>
      <c r="G48" s="189">
        <v>994.23</v>
      </c>
      <c r="H48" s="83"/>
      <c r="I48" s="258"/>
      <c r="J48" s="153" t="s">
        <v>199</v>
      </c>
      <c r="K48" s="153" t="s">
        <v>205</v>
      </c>
      <c r="L48" s="184">
        <v>51</v>
      </c>
      <c r="M48" s="184">
        <v>44.470588235294102</v>
      </c>
      <c r="N48" s="189">
        <v>1333.98901960784</v>
      </c>
      <c r="P48" s="258"/>
      <c r="Q48" s="7"/>
      <c r="R48" s="7"/>
      <c r="S48" s="91"/>
      <c r="T48" s="91"/>
      <c r="U48" s="24"/>
    </row>
    <row r="49" spans="2:21" ht="15.6" x14ac:dyDescent="0.3">
      <c r="B49" s="258"/>
      <c r="C49" s="153" t="s">
        <v>185</v>
      </c>
      <c r="D49" s="153" t="s">
        <v>192</v>
      </c>
      <c r="E49" s="184">
        <v>29</v>
      </c>
      <c r="F49" s="184">
        <v>61.448275862069003</v>
      </c>
      <c r="G49" s="189">
        <v>1038.42275862069</v>
      </c>
      <c r="H49" s="83"/>
      <c r="I49" s="258"/>
      <c r="J49" s="153" t="s">
        <v>199</v>
      </c>
      <c r="K49" s="153" t="s">
        <v>209</v>
      </c>
      <c r="L49" s="184">
        <v>6</v>
      </c>
      <c r="M49" s="184">
        <v>27.1666666666667</v>
      </c>
      <c r="N49" s="189">
        <v>1339.99833333333</v>
      </c>
      <c r="P49" s="258"/>
      <c r="Q49" s="7"/>
      <c r="R49" s="7"/>
      <c r="S49" s="91"/>
      <c r="T49" s="91"/>
      <c r="U49" s="24"/>
    </row>
    <row r="50" spans="2:21" ht="15.6" x14ac:dyDescent="0.3">
      <c r="B50" s="258"/>
      <c r="C50" s="153" t="s">
        <v>185</v>
      </c>
      <c r="D50" s="153" t="s">
        <v>196</v>
      </c>
      <c r="E50" s="184">
        <v>8</v>
      </c>
      <c r="F50" s="184">
        <v>82</v>
      </c>
      <c r="G50" s="189">
        <v>1120.2325000000001</v>
      </c>
      <c r="H50" s="83"/>
      <c r="I50" s="258"/>
      <c r="J50" s="153" t="s">
        <v>210</v>
      </c>
      <c r="K50" s="153" t="s">
        <v>212</v>
      </c>
      <c r="L50" s="184">
        <v>1</v>
      </c>
      <c r="M50" s="184">
        <v>39</v>
      </c>
      <c r="N50" s="189">
        <v>11.28</v>
      </c>
      <c r="P50" s="258"/>
      <c r="Q50" s="7"/>
      <c r="R50" s="7"/>
      <c r="S50" s="91"/>
      <c r="T50" s="91"/>
      <c r="U50" s="24"/>
    </row>
    <row r="51" spans="2:21" ht="15.6" x14ac:dyDescent="0.3">
      <c r="B51" s="258"/>
      <c r="C51" s="153" t="s">
        <v>185</v>
      </c>
      <c r="D51" s="153" t="s">
        <v>197</v>
      </c>
      <c r="E51" s="184">
        <v>64</v>
      </c>
      <c r="F51" s="184">
        <v>64.21875</v>
      </c>
      <c r="G51" s="189">
        <v>751.37125000000003</v>
      </c>
      <c r="H51" s="83"/>
      <c r="I51" s="258"/>
      <c r="J51" s="153" t="s">
        <v>210</v>
      </c>
      <c r="K51" s="153" t="s">
        <v>214</v>
      </c>
      <c r="L51" s="184">
        <v>1</v>
      </c>
      <c r="M51" s="184">
        <v>194</v>
      </c>
      <c r="N51" s="189">
        <v>0</v>
      </c>
      <c r="P51" s="258"/>
      <c r="Q51" s="7"/>
      <c r="R51" s="7"/>
      <c r="S51" s="91"/>
      <c r="T51" s="91"/>
      <c r="U51" s="24"/>
    </row>
    <row r="52" spans="2:21" ht="15.6" x14ac:dyDescent="0.3">
      <c r="B52" s="258"/>
      <c r="C52" s="153" t="s">
        <v>185</v>
      </c>
      <c r="D52" s="153" t="s">
        <v>198</v>
      </c>
      <c r="E52" s="184">
        <v>2</v>
      </c>
      <c r="F52" s="184">
        <v>11</v>
      </c>
      <c r="G52" s="189">
        <v>816.08500000000004</v>
      </c>
      <c r="H52" s="83"/>
      <c r="I52" s="258"/>
      <c r="J52" s="153" t="s">
        <v>210</v>
      </c>
      <c r="K52" s="153" t="s">
        <v>220</v>
      </c>
      <c r="L52" s="184">
        <v>4</v>
      </c>
      <c r="M52" s="184">
        <v>23</v>
      </c>
      <c r="N52" s="189">
        <v>897.60500000000002</v>
      </c>
      <c r="P52" s="258"/>
      <c r="Q52" s="7"/>
      <c r="R52" s="7"/>
      <c r="S52" s="91"/>
      <c r="T52" s="91"/>
      <c r="U52" s="24"/>
    </row>
    <row r="53" spans="2:21" ht="15.6" x14ac:dyDescent="0.3">
      <c r="B53" s="258"/>
      <c r="C53" s="153" t="s">
        <v>199</v>
      </c>
      <c r="D53" s="153" t="s">
        <v>201</v>
      </c>
      <c r="E53" s="184">
        <v>28</v>
      </c>
      <c r="F53" s="184">
        <v>73.321428571428598</v>
      </c>
      <c r="G53" s="189">
        <v>939.59571428571405</v>
      </c>
      <c r="H53" s="83"/>
      <c r="I53" s="258"/>
      <c r="J53" s="153" t="s">
        <v>223</v>
      </c>
      <c r="K53" s="153" t="s">
        <v>224</v>
      </c>
      <c r="L53" s="184">
        <v>147</v>
      </c>
      <c r="M53" s="184">
        <v>37.483221476510103</v>
      </c>
      <c r="N53" s="189">
        <v>1182.20503401361</v>
      </c>
      <c r="P53" s="258"/>
      <c r="Q53" s="7"/>
      <c r="R53" s="7"/>
      <c r="S53" s="91"/>
      <c r="T53" s="91"/>
      <c r="U53" s="24"/>
    </row>
    <row r="54" spans="2:21" ht="15.6" x14ac:dyDescent="0.3">
      <c r="B54" s="258"/>
      <c r="C54" s="153" t="s">
        <v>199</v>
      </c>
      <c r="D54" s="153" t="s">
        <v>202</v>
      </c>
      <c r="E54" s="184">
        <v>3</v>
      </c>
      <c r="F54" s="184">
        <v>34.3333333333333</v>
      </c>
      <c r="G54" s="189">
        <v>2149.02</v>
      </c>
      <c r="H54" s="83"/>
      <c r="I54" s="258"/>
      <c r="J54" s="153" t="s">
        <v>223</v>
      </c>
      <c r="K54" s="153" t="s">
        <v>226</v>
      </c>
      <c r="L54" s="184">
        <v>136</v>
      </c>
      <c r="M54" s="184">
        <v>40.419117647058798</v>
      </c>
      <c r="N54" s="189">
        <v>1310.3414705882301</v>
      </c>
      <c r="P54" s="258"/>
      <c r="Q54" s="7"/>
      <c r="R54" s="7"/>
      <c r="S54" s="91"/>
      <c r="T54" s="91"/>
      <c r="U54" s="24"/>
    </row>
    <row r="55" spans="2:21" ht="15.6" x14ac:dyDescent="0.3">
      <c r="B55" s="258"/>
      <c r="C55" s="153" t="s">
        <v>199</v>
      </c>
      <c r="D55" s="153" t="s">
        <v>204</v>
      </c>
      <c r="E55" s="184">
        <v>4</v>
      </c>
      <c r="F55" s="184">
        <v>111.5</v>
      </c>
      <c r="G55" s="189">
        <v>721.77499999999998</v>
      </c>
      <c r="H55" s="83"/>
      <c r="I55" s="258"/>
      <c r="J55" s="153" t="s">
        <v>223</v>
      </c>
      <c r="K55" s="153" t="s">
        <v>228</v>
      </c>
      <c r="L55" s="184">
        <v>2</v>
      </c>
      <c r="M55" s="184">
        <v>10.5</v>
      </c>
      <c r="N55" s="189">
        <v>787.52</v>
      </c>
      <c r="P55" s="258"/>
      <c r="Q55" s="7"/>
      <c r="R55" s="7"/>
      <c r="S55" s="91"/>
      <c r="T55" s="91"/>
      <c r="U55" s="24"/>
    </row>
    <row r="56" spans="2:21" ht="15.6" x14ac:dyDescent="0.3">
      <c r="B56" s="258"/>
      <c r="C56" s="153" t="s">
        <v>199</v>
      </c>
      <c r="D56" s="153" t="s">
        <v>205</v>
      </c>
      <c r="E56" s="184">
        <v>60</v>
      </c>
      <c r="F56" s="184">
        <v>62.183333333333302</v>
      </c>
      <c r="G56" s="189">
        <v>612.29266666666695</v>
      </c>
      <c r="H56" s="83"/>
      <c r="I56" s="258"/>
      <c r="J56" s="153" t="s">
        <v>223</v>
      </c>
      <c r="K56" s="153" t="s">
        <v>230</v>
      </c>
      <c r="L56" s="184">
        <v>31</v>
      </c>
      <c r="M56" s="184">
        <v>35.645161290322598</v>
      </c>
      <c r="N56" s="189">
        <v>1228.2783870967701</v>
      </c>
      <c r="P56" s="258"/>
      <c r="Q56" s="7"/>
      <c r="R56" s="7"/>
      <c r="S56" s="91"/>
      <c r="T56" s="91"/>
      <c r="U56" s="24"/>
    </row>
    <row r="57" spans="2:21" ht="15.6" x14ac:dyDescent="0.3">
      <c r="B57" s="258"/>
      <c r="C57" s="153" t="s">
        <v>199</v>
      </c>
      <c r="D57" s="153" t="s">
        <v>206</v>
      </c>
      <c r="E57" s="184">
        <v>1</v>
      </c>
      <c r="F57" s="184">
        <v>9</v>
      </c>
      <c r="G57" s="189">
        <v>1679.21</v>
      </c>
      <c r="H57" s="83"/>
      <c r="I57" s="258"/>
      <c r="J57" s="153" t="s">
        <v>223</v>
      </c>
      <c r="K57" s="153" t="s">
        <v>231</v>
      </c>
      <c r="L57" s="184">
        <v>5</v>
      </c>
      <c r="M57" s="184">
        <v>32</v>
      </c>
      <c r="N57" s="189">
        <v>1373.07</v>
      </c>
      <c r="P57" s="258"/>
      <c r="Q57" s="7"/>
      <c r="R57" s="7"/>
      <c r="S57" s="91"/>
      <c r="T57" s="91"/>
      <c r="U57" s="24"/>
    </row>
    <row r="58" spans="2:21" ht="15.6" x14ac:dyDescent="0.3">
      <c r="B58" s="258"/>
      <c r="C58" s="153" t="s">
        <v>199</v>
      </c>
      <c r="D58" s="153" t="s">
        <v>209</v>
      </c>
      <c r="E58" s="184">
        <v>13</v>
      </c>
      <c r="F58" s="184">
        <v>78.538461538461505</v>
      </c>
      <c r="G58" s="189">
        <v>1354.69769230769</v>
      </c>
      <c r="H58" s="83"/>
      <c r="I58" s="258"/>
      <c r="J58" s="153" t="s">
        <v>223</v>
      </c>
      <c r="K58" s="153" t="s">
        <v>232</v>
      </c>
      <c r="L58" s="184">
        <v>2</v>
      </c>
      <c r="M58" s="184">
        <v>58.5</v>
      </c>
      <c r="N58" s="189">
        <v>517.65499999999997</v>
      </c>
      <c r="P58" s="258"/>
      <c r="Q58" s="7"/>
      <c r="R58" s="7"/>
      <c r="S58" s="91"/>
      <c r="T58" s="91"/>
      <c r="U58" s="24"/>
    </row>
    <row r="59" spans="2:21" ht="15.6" x14ac:dyDescent="0.3">
      <c r="B59" s="258"/>
      <c r="C59" s="153" t="s">
        <v>210</v>
      </c>
      <c r="D59" s="153" t="s">
        <v>211</v>
      </c>
      <c r="E59" s="184">
        <v>1</v>
      </c>
      <c r="F59" s="184">
        <v>27</v>
      </c>
      <c r="G59" s="189">
        <v>1275.27</v>
      </c>
      <c r="H59" s="83"/>
      <c r="I59" s="258"/>
      <c r="J59" s="153" t="s">
        <v>223</v>
      </c>
      <c r="K59" s="153" t="s">
        <v>233</v>
      </c>
      <c r="L59" s="184">
        <v>1</v>
      </c>
      <c r="M59" s="184">
        <v>2</v>
      </c>
      <c r="N59" s="189">
        <v>1918.09</v>
      </c>
      <c r="P59" s="258"/>
      <c r="Q59" s="7"/>
      <c r="R59" s="7"/>
      <c r="S59" s="91"/>
      <c r="T59" s="91"/>
      <c r="U59" s="24"/>
    </row>
    <row r="60" spans="2:21" ht="15.6" x14ac:dyDescent="0.3">
      <c r="B60" s="258"/>
      <c r="C60" s="153" t="s">
        <v>210</v>
      </c>
      <c r="D60" s="153" t="s">
        <v>212</v>
      </c>
      <c r="E60" s="184">
        <v>2</v>
      </c>
      <c r="F60" s="184">
        <v>138</v>
      </c>
      <c r="G60" s="189">
        <v>936.69</v>
      </c>
      <c r="H60" s="83"/>
      <c r="I60" s="258"/>
      <c r="J60" s="153" t="s">
        <v>223</v>
      </c>
      <c r="K60" s="153" t="s">
        <v>235</v>
      </c>
      <c r="L60" s="184">
        <v>5</v>
      </c>
      <c r="M60" s="184">
        <v>14.8</v>
      </c>
      <c r="N60" s="189">
        <v>1215.1579999999999</v>
      </c>
      <c r="P60" s="258"/>
      <c r="Q60" s="7"/>
      <c r="R60" s="7"/>
      <c r="S60" s="91"/>
      <c r="T60" s="91"/>
      <c r="U60" s="24"/>
    </row>
    <row r="61" spans="2:21" ht="15.6" x14ac:dyDescent="0.3">
      <c r="B61" s="258"/>
      <c r="C61" s="153" t="s">
        <v>210</v>
      </c>
      <c r="D61" s="153" t="s">
        <v>213</v>
      </c>
      <c r="E61" s="184">
        <v>5</v>
      </c>
      <c r="F61" s="184">
        <v>62.4</v>
      </c>
      <c r="G61" s="189">
        <v>410.24400000000003</v>
      </c>
      <c r="H61" s="83"/>
      <c r="I61" s="258"/>
      <c r="J61" s="153" t="s">
        <v>223</v>
      </c>
      <c r="K61" s="153" t="s">
        <v>237</v>
      </c>
      <c r="L61" s="184">
        <v>4</v>
      </c>
      <c r="M61" s="184">
        <v>85.75</v>
      </c>
      <c r="N61" s="189">
        <v>1173.635</v>
      </c>
      <c r="P61" s="258"/>
      <c r="Q61" s="7"/>
      <c r="R61" s="7"/>
      <c r="S61" s="91"/>
      <c r="T61" s="91"/>
      <c r="U61" s="24"/>
    </row>
    <row r="62" spans="2:21" ht="15.6" x14ac:dyDescent="0.3">
      <c r="B62" s="258"/>
      <c r="C62" s="153" t="s">
        <v>210</v>
      </c>
      <c r="D62" s="153" t="s">
        <v>214</v>
      </c>
      <c r="E62" s="184">
        <v>1</v>
      </c>
      <c r="F62" s="184">
        <v>41</v>
      </c>
      <c r="G62" s="189">
        <v>435.08</v>
      </c>
      <c r="H62" s="83"/>
      <c r="I62" s="258"/>
      <c r="J62" s="153" t="s">
        <v>223</v>
      </c>
      <c r="K62" s="153" t="s">
        <v>240</v>
      </c>
      <c r="L62" s="184">
        <v>4</v>
      </c>
      <c r="M62" s="184">
        <v>85.75</v>
      </c>
      <c r="N62" s="189">
        <v>1178.0725</v>
      </c>
      <c r="P62" s="258"/>
      <c r="Q62" s="7"/>
      <c r="R62" s="7"/>
      <c r="S62" s="91"/>
      <c r="T62" s="91"/>
      <c r="U62" s="24"/>
    </row>
    <row r="63" spans="2:21" ht="15.6" x14ac:dyDescent="0.3">
      <c r="B63" s="258"/>
      <c r="C63" s="153" t="s">
        <v>210</v>
      </c>
      <c r="D63" s="153" t="s">
        <v>215</v>
      </c>
      <c r="E63" s="184">
        <v>1</v>
      </c>
      <c r="F63" s="184">
        <v>38</v>
      </c>
      <c r="G63" s="189">
        <v>1089.6500000000001</v>
      </c>
      <c r="H63" s="83"/>
      <c r="I63" s="258"/>
      <c r="J63" s="153" t="s">
        <v>223</v>
      </c>
      <c r="K63" s="153" t="s">
        <v>241</v>
      </c>
      <c r="L63" s="184">
        <v>16</v>
      </c>
      <c r="M63" s="184">
        <v>37.875</v>
      </c>
      <c r="N63" s="189">
        <v>1504.6568749999999</v>
      </c>
      <c r="P63" s="258"/>
      <c r="Q63" s="7"/>
      <c r="R63" s="7"/>
      <c r="S63" s="91"/>
      <c r="T63" s="91"/>
      <c r="U63" s="24"/>
    </row>
    <row r="64" spans="2:21" ht="15.6" x14ac:dyDescent="0.3">
      <c r="B64" s="258"/>
      <c r="C64" s="153" t="s">
        <v>210</v>
      </c>
      <c r="D64" s="153" t="s">
        <v>218</v>
      </c>
      <c r="E64" s="184">
        <v>1</v>
      </c>
      <c r="F64" s="184">
        <v>55</v>
      </c>
      <c r="G64" s="189">
        <v>0</v>
      </c>
      <c r="H64" s="83"/>
      <c r="I64" s="258"/>
      <c r="J64" s="153" t="s">
        <v>242</v>
      </c>
      <c r="K64" s="153" t="s">
        <v>243</v>
      </c>
      <c r="L64" s="184">
        <v>3</v>
      </c>
      <c r="M64" s="184">
        <v>66.6666666666667</v>
      </c>
      <c r="N64" s="189">
        <v>1480.12666666667</v>
      </c>
      <c r="P64" s="258"/>
      <c r="Q64" s="7"/>
      <c r="R64" s="7"/>
      <c r="S64" s="91"/>
      <c r="T64" s="91"/>
      <c r="U64" s="24"/>
    </row>
    <row r="65" spans="2:21" ht="15.6" x14ac:dyDescent="0.3">
      <c r="B65" s="258"/>
      <c r="C65" s="153" t="s">
        <v>210</v>
      </c>
      <c r="D65" s="153" t="s">
        <v>219</v>
      </c>
      <c r="E65" s="184">
        <v>2</v>
      </c>
      <c r="F65" s="184">
        <v>22</v>
      </c>
      <c r="G65" s="189">
        <v>950.70500000000004</v>
      </c>
      <c r="H65" s="83"/>
      <c r="I65" s="258"/>
      <c r="J65" s="153" t="s">
        <v>242</v>
      </c>
      <c r="K65" s="153" t="s">
        <v>244</v>
      </c>
      <c r="L65" s="184">
        <v>4</v>
      </c>
      <c r="M65" s="184">
        <v>38.5</v>
      </c>
      <c r="N65" s="189">
        <v>2527.3449999999998</v>
      </c>
      <c r="P65" s="258"/>
      <c r="Q65" s="7"/>
      <c r="R65" s="7"/>
      <c r="S65" s="91"/>
      <c r="T65" s="91"/>
      <c r="U65" s="24"/>
    </row>
    <row r="66" spans="2:21" ht="15.6" x14ac:dyDescent="0.3">
      <c r="B66" s="258"/>
      <c r="C66" s="153" t="s">
        <v>210</v>
      </c>
      <c r="D66" s="153" t="s">
        <v>220</v>
      </c>
      <c r="E66" s="184">
        <v>10</v>
      </c>
      <c r="F66" s="184">
        <v>42.3</v>
      </c>
      <c r="G66" s="189">
        <v>798.34199999999998</v>
      </c>
      <c r="H66" s="83"/>
      <c r="I66" s="258"/>
      <c r="J66" s="153" t="s">
        <v>242</v>
      </c>
      <c r="K66" s="153" t="s">
        <v>245</v>
      </c>
      <c r="L66" s="184">
        <v>2</v>
      </c>
      <c r="M66" s="184">
        <v>9.5</v>
      </c>
      <c r="N66" s="189">
        <v>3444.53</v>
      </c>
      <c r="P66" s="258"/>
      <c r="Q66" s="7"/>
      <c r="R66" s="7"/>
      <c r="S66" s="91"/>
      <c r="T66" s="91"/>
      <c r="U66" s="24"/>
    </row>
    <row r="67" spans="2:21" ht="15.6" x14ac:dyDescent="0.3">
      <c r="B67" s="258"/>
      <c r="C67" s="153" t="s">
        <v>210</v>
      </c>
      <c r="D67" s="153" t="s">
        <v>221</v>
      </c>
      <c r="E67" s="184">
        <v>2</v>
      </c>
      <c r="F67" s="184">
        <v>37.5</v>
      </c>
      <c r="G67" s="189">
        <v>501.16500000000002</v>
      </c>
      <c r="H67" s="83"/>
      <c r="I67" s="258"/>
      <c r="J67" s="153" t="s">
        <v>242</v>
      </c>
      <c r="K67" s="153" t="s">
        <v>247</v>
      </c>
      <c r="L67" s="184">
        <v>2</v>
      </c>
      <c r="M67" s="184">
        <v>4</v>
      </c>
      <c r="N67" s="189">
        <v>2755.69</v>
      </c>
      <c r="P67" s="258"/>
      <c r="Q67" s="7"/>
      <c r="R67" s="7"/>
      <c r="S67" s="91"/>
      <c r="T67" s="91"/>
      <c r="U67" s="24"/>
    </row>
    <row r="68" spans="2:21" ht="15.6" x14ac:dyDescent="0.3">
      <c r="B68" s="258"/>
      <c r="C68" s="153" t="s">
        <v>223</v>
      </c>
      <c r="D68" s="153" t="s">
        <v>224</v>
      </c>
      <c r="E68" s="184">
        <v>258</v>
      </c>
      <c r="F68" s="184">
        <v>53</v>
      </c>
      <c r="G68" s="189">
        <v>707.274534883721</v>
      </c>
      <c r="H68" s="83"/>
      <c r="I68" s="258"/>
      <c r="J68" s="153" t="s">
        <v>242</v>
      </c>
      <c r="K68" s="153" t="s">
        <v>248</v>
      </c>
      <c r="L68" s="184">
        <v>11</v>
      </c>
      <c r="M68" s="184">
        <v>33.636363636363598</v>
      </c>
      <c r="N68" s="189">
        <v>1560.69909090909</v>
      </c>
      <c r="P68" s="258"/>
      <c r="Q68" s="7"/>
      <c r="R68" s="7"/>
      <c r="S68" s="91"/>
      <c r="T68" s="91"/>
      <c r="U68" s="24"/>
    </row>
    <row r="69" spans="2:21" ht="15.6" x14ac:dyDescent="0.3">
      <c r="B69" s="258"/>
      <c r="C69" s="153" t="s">
        <v>223</v>
      </c>
      <c r="D69" s="153" t="s">
        <v>226</v>
      </c>
      <c r="E69" s="184">
        <v>254</v>
      </c>
      <c r="F69" s="184">
        <v>56.830708661417297</v>
      </c>
      <c r="G69" s="189">
        <v>807.19039370078701</v>
      </c>
      <c r="H69" s="83"/>
      <c r="I69" s="258"/>
      <c r="J69" s="153" t="s">
        <v>242</v>
      </c>
      <c r="K69" s="153" t="s">
        <v>249</v>
      </c>
      <c r="L69" s="184">
        <v>34</v>
      </c>
      <c r="M69" s="184">
        <v>36.176470588235297</v>
      </c>
      <c r="N69" s="189">
        <v>1187.0314705882399</v>
      </c>
      <c r="P69" s="258"/>
      <c r="Q69" s="7"/>
      <c r="R69" s="7"/>
      <c r="S69" s="91"/>
      <c r="T69" s="91"/>
      <c r="U69" s="24"/>
    </row>
    <row r="70" spans="2:21" ht="15.6" x14ac:dyDescent="0.3">
      <c r="B70" s="258"/>
      <c r="C70" s="153" t="s">
        <v>223</v>
      </c>
      <c r="D70" s="153" t="s">
        <v>227</v>
      </c>
      <c r="E70" s="184">
        <v>1</v>
      </c>
      <c r="F70" s="184">
        <v>18</v>
      </c>
      <c r="G70" s="189">
        <v>897.13</v>
      </c>
      <c r="H70" s="83"/>
      <c r="I70" s="258"/>
      <c r="J70" s="153" t="s">
        <v>242</v>
      </c>
      <c r="K70" s="153" t="s">
        <v>250</v>
      </c>
      <c r="L70" s="184">
        <v>2</v>
      </c>
      <c r="M70" s="184">
        <v>37</v>
      </c>
      <c r="N70" s="189">
        <v>1462.675</v>
      </c>
      <c r="P70" s="258"/>
      <c r="Q70" s="7"/>
      <c r="R70" s="7"/>
      <c r="S70" s="91"/>
      <c r="T70" s="91"/>
      <c r="U70" s="24"/>
    </row>
    <row r="71" spans="2:21" ht="15.6" x14ac:dyDescent="0.3">
      <c r="B71" s="258"/>
      <c r="C71" s="153" t="s">
        <v>223</v>
      </c>
      <c r="D71" s="153" t="s">
        <v>228</v>
      </c>
      <c r="E71" s="184">
        <v>2</v>
      </c>
      <c r="F71" s="184">
        <v>34.5</v>
      </c>
      <c r="G71" s="189">
        <v>2003.415</v>
      </c>
      <c r="H71" s="83"/>
      <c r="I71" s="258"/>
      <c r="J71" s="153" t="s">
        <v>242</v>
      </c>
      <c r="K71" s="153" t="s">
        <v>251</v>
      </c>
      <c r="L71" s="184">
        <v>34</v>
      </c>
      <c r="M71" s="184">
        <v>28.970588235294102</v>
      </c>
      <c r="N71" s="189">
        <v>1451.23941176471</v>
      </c>
      <c r="P71" s="258"/>
      <c r="Q71" s="7"/>
      <c r="R71" s="7"/>
      <c r="S71" s="91"/>
      <c r="T71" s="91"/>
      <c r="U71" s="24"/>
    </row>
    <row r="72" spans="2:21" ht="15.6" x14ac:dyDescent="0.3">
      <c r="B72" s="258"/>
      <c r="C72" s="153" t="s">
        <v>223</v>
      </c>
      <c r="D72" s="153" t="s">
        <v>230</v>
      </c>
      <c r="E72" s="184">
        <v>44</v>
      </c>
      <c r="F72" s="184">
        <v>52.113636363636402</v>
      </c>
      <c r="G72" s="189">
        <v>610.51909090909101</v>
      </c>
      <c r="H72" s="83"/>
      <c r="I72" s="258"/>
      <c r="J72" s="153" t="s">
        <v>242</v>
      </c>
      <c r="K72" s="153" t="s">
        <v>252</v>
      </c>
      <c r="L72" s="184">
        <v>3</v>
      </c>
      <c r="M72" s="184">
        <v>62</v>
      </c>
      <c r="N72" s="189">
        <v>830.37</v>
      </c>
      <c r="P72" s="258"/>
      <c r="Q72" s="7"/>
      <c r="R72" s="7"/>
      <c r="S72" s="91"/>
      <c r="T72" s="91"/>
      <c r="U72" s="24"/>
    </row>
    <row r="73" spans="2:21" ht="15.6" x14ac:dyDescent="0.3">
      <c r="B73" s="258"/>
      <c r="C73" s="153" t="s">
        <v>223</v>
      </c>
      <c r="D73" s="153" t="s">
        <v>231</v>
      </c>
      <c r="E73" s="184">
        <v>4</v>
      </c>
      <c r="F73" s="184">
        <v>46.75</v>
      </c>
      <c r="G73" s="189">
        <v>1521.5374999999999</v>
      </c>
      <c r="H73" s="83"/>
      <c r="I73" s="258"/>
      <c r="J73" s="153"/>
      <c r="K73" s="153"/>
      <c r="L73" s="184"/>
      <c r="M73" s="184"/>
      <c r="N73" s="189"/>
      <c r="P73" s="258"/>
      <c r="Q73" s="7"/>
      <c r="R73" s="7"/>
      <c r="S73" s="91"/>
      <c r="T73" s="91"/>
      <c r="U73" s="24"/>
    </row>
    <row r="74" spans="2:21" ht="15.6" x14ac:dyDescent="0.3">
      <c r="B74" s="258"/>
      <c r="C74" s="153" t="s">
        <v>223</v>
      </c>
      <c r="D74" s="153" t="s">
        <v>232</v>
      </c>
      <c r="E74" s="184">
        <v>6</v>
      </c>
      <c r="F74" s="184">
        <v>89</v>
      </c>
      <c r="G74" s="189">
        <v>1730.77833333333</v>
      </c>
      <c r="H74" s="83"/>
      <c r="I74" s="258"/>
      <c r="J74" s="153"/>
      <c r="K74" s="153"/>
      <c r="L74" s="184"/>
      <c r="M74" s="184"/>
      <c r="N74" s="189"/>
      <c r="P74" s="258"/>
      <c r="Q74" s="7"/>
      <c r="R74" s="7"/>
      <c r="S74" s="91"/>
      <c r="T74" s="91"/>
      <c r="U74" s="24"/>
    </row>
    <row r="75" spans="2:21" ht="15.6" x14ac:dyDescent="0.3">
      <c r="B75" s="258"/>
      <c r="C75" s="153" t="s">
        <v>223</v>
      </c>
      <c r="D75" s="153" t="s">
        <v>233</v>
      </c>
      <c r="E75" s="184">
        <v>4</v>
      </c>
      <c r="F75" s="184">
        <v>112.25</v>
      </c>
      <c r="G75" s="189">
        <v>336.26</v>
      </c>
      <c r="H75" s="83"/>
      <c r="I75" s="258"/>
      <c r="J75" s="153"/>
      <c r="K75" s="153"/>
      <c r="L75" s="184"/>
      <c r="M75" s="184"/>
      <c r="N75" s="189"/>
      <c r="P75" s="258"/>
      <c r="Q75" s="7"/>
      <c r="R75" s="7"/>
      <c r="S75" s="91"/>
      <c r="T75" s="91"/>
      <c r="U75" s="24"/>
    </row>
    <row r="76" spans="2:21" ht="15.6" x14ac:dyDescent="0.3">
      <c r="B76" s="258"/>
      <c r="C76" s="153" t="s">
        <v>223</v>
      </c>
      <c r="D76" s="153" t="s">
        <v>234</v>
      </c>
      <c r="E76" s="184">
        <v>4</v>
      </c>
      <c r="F76" s="184">
        <v>16.25</v>
      </c>
      <c r="G76" s="189">
        <v>878.91</v>
      </c>
      <c r="H76" s="83"/>
      <c r="I76" s="258"/>
      <c r="J76" s="153"/>
      <c r="K76" s="153"/>
      <c r="L76" s="184"/>
      <c r="M76" s="184"/>
      <c r="N76" s="189"/>
      <c r="P76" s="258"/>
      <c r="Q76" s="7"/>
      <c r="R76" s="7"/>
      <c r="S76" s="91"/>
      <c r="T76" s="91"/>
      <c r="U76" s="24"/>
    </row>
    <row r="77" spans="2:21" ht="15.6" x14ac:dyDescent="0.3">
      <c r="B77" s="258"/>
      <c r="C77" s="153" t="s">
        <v>223</v>
      </c>
      <c r="D77" s="153" t="s">
        <v>235</v>
      </c>
      <c r="E77" s="184">
        <v>15</v>
      </c>
      <c r="F77" s="184">
        <v>89</v>
      </c>
      <c r="G77" s="189">
        <v>525.41600000000005</v>
      </c>
      <c r="H77" s="83"/>
      <c r="I77" s="258"/>
      <c r="J77" s="153"/>
      <c r="K77" s="153"/>
      <c r="L77" s="184"/>
      <c r="M77" s="184"/>
      <c r="N77" s="189"/>
      <c r="P77" s="258"/>
      <c r="Q77" s="7"/>
      <c r="R77" s="7"/>
      <c r="S77" s="91"/>
      <c r="T77" s="91"/>
      <c r="U77" s="24"/>
    </row>
    <row r="78" spans="2:21" ht="15.6" x14ac:dyDescent="0.3">
      <c r="B78" s="258"/>
      <c r="C78" s="153" t="s">
        <v>223</v>
      </c>
      <c r="D78" s="153" t="s">
        <v>237</v>
      </c>
      <c r="E78" s="184">
        <v>2</v>
      </c>
      <c r="F78" s="184">
        <v>89</v>
      </c>
      <c r="G78" s="189">
        <v>381.27499999999998</v>
      </c>
      <c r="H78" s="83"/>
      <c r="I78" s="258"/>
      <c r="J78" s="153"/>
      <c r="K78" s="153"/>
      <c r="L78" s="184"/>
      <c r="M78" s="184"/>
      <c r="N78" s="189"/>
      <c r="P78" s="258"/>
      <c r="Q78" s="7"/>
      <c r="R78" s="7"/>
      <c r="S78" s="91"/>
      <c r="T78" s="91"/>
      <c r="U78" s="24"/>
    </row>
    <row r="79" spans="2:21" ht="15.6" x14ac:dyDescent="0.3">
      <c r="B79" s="258"/>
      <c r="C79" s="153" t="s">
        <v>223</v>
      </c>
      <c r="D79" s="153" t="s">
        <v>238</v>
      </c>
      <c r="E79" s="184">
        <v>11</v>
      </c>
      <c r="F79" s="184">
        <v>57.363636363636402</v>
      </c>
      <c r="G79" s="189">
        <v>605.20636363636402</v>
      </c>
      <c r="H79" s="83"/>
      <c r="I79" s="258"/>
      <c r="J79" s="153"/>
      <c r="K79" s="153"/>
      <c r="L79" s="184"/>
      <c r="M79" s="184"/>
      <c r="N79" s="189"/>
      <c r="P79" s="258"/>
      <c r="Q79" s="7"/>
      <c r="R79" s="7"/>
      <c r="S79" s="91"/>
      <c r="T79" s="91"/>
      <c r="U79" s="24"/>
    </row>
    <row r="80" spans="2:21" ht="15.6" x14ac:dyDescent="0.3">
      <c r="B80" s="258"/>
      <c r="C80" s="153" t="s">
        <v>223</v>
      </c>
      <c r="D80" s="153" t="s">
        <v>239</v>
      </c>
      <c r="E80" s="184">
        <v>2</v>
      </c>
      <c r="F80" s="184">
        <v>71.5</v>
      </c>
      <c r="G80" s="189">
        <v>541.66</v>
      </c>
      <c r="H80" s="83"/>
      <c r="I80" s="258"/>
      <c r="J80" s="153"/>
      <c r="K80" s="153"/>
      <c r="L80" s="184"/>
      <c r="M80" s="184"/>
      <c r="N80" s="189"/>
      <c r="P80" s="258"/>
      <c r="Q80" s="7"/>
      <c r="R80" s="7"/>
      <c r="S80" s="91"/>
      <c r="T80" s="91"/>
      <c r="U80" s="24"/>
    </row>
    <row r="81" spans="2:21" ht="15.6" x14ac:dyDescent="0.3">
      <c r="B81" s="258"/>
      <c r="C81" s="153" t="s">
        <v>223</v>
      </c>
      <c r="D81" s="153" t="s">
        <v>240</v>
      </c>
      <c r="E81" s="184">
        <v>10</v>
      </c>
      <c r="F81" s="184">
        <v>77</v>
      </c>
      <c r="G81" s="189">
        <v>859.11900000000003</v>
      </c>
      <c r="H81" s="83"/>
      <c r="I81" s="258"/>
      <c r="J81" s="153"/>
      <c r="K81" s="153"/>
      <c r="L81" s="184"/>
      <c r="M81" s="184"/>
      <c r="N81" s="189"/>
      <c r="P81" s="258"/>
      <c r="Q81" s="7"/>
      <c r="R81" s="7"/>
      <c r="S81" s="91"/>
      <c r="T81" s="91"/>
      <c r="U81" s="24"/>
    </row>
    <row r="82" spans="2:21" ht="15.6" x14ac:dyDescent="0.3">
      <c r="B82" s="258"/>
      <c r="C82" s="153" t="s">
        <v>223</v>
      </c>
      <c r="D82" s="153" t="s">
        <v>241</v>
      </c>
      <c r="E82" s="184">
        <v>30</v>
      </c>
      <c r="F82" s="184">
        <v>64.400000000000006</v>
      </c>
      <c r="G82" s="189">
        <v>822.49366666666697</v>
      </c>
      <c r="H82" s="83"/>
      <c r="I82" s="258"/>
      <c r="J82" s="153"/>
      <c r="K82" s="153"/>
      <c r="L82" s="184"/>
      <c r="M82" s="184"/>
      <c r="N82" s="189"/>
      <c r="P82" s="258"/>
      <c r="Q82" s="7"/>
      <c r="R82" s="7"/>
      <c r="S82" s="91"/>
      <c r="T82" s="91"/>
      <c r="U82" s="24"/>
    </row>
    <row r="83" spans="2:21" ht="15.6" x14ac:dyDescent="0.3">
      <c r="B83" s="258"/>
      <c r="C83" s="153" t="s">
        <v>242</v>
      </c>
      <c r="D83" s="153" t="s">
        <v>243</v>
      </c>
      <c r="E83" s="184">
        <v>11</v>
      </c>
      <c r="F83" s="184">
        <v>50.545454545454497</v>
      </c>
      <c r="G83" s="189">
        <v>432.21454545454498</v>
      </c>
      <c r="H83" s="83"/>
      <c r="I83" s="258"/>
      <c r="J83" s="153"/>
      <c r="K83" s="153"/>
      <c r="L83" s="184"/>
      <c r="M83" s="184"/>
      <c r="N83" s="189"/>
      <c r="P83" s="258"/>
      <c r="Q83" s="7"/>
      <c r="R83" s="7"/>
      <c r="S83" s="91"/>
      <c r="T83" s="91"/>
      <c r="U83" s="24"/>
    </row>
    <row r="84" spans="2:21" ht="15.6" x14ac:dyDescent="0.3">
      <c r="B84" s="258"/>
      <c r="C84" s="153" t="s">
        <v>242</v>
      </c>
      <c r="D84" s="153" t="s">
        <v>244</v>
      </c>
      <c r="E84" s="184">
        <v>10</v>
      </c>
      <c r="F84" s="184">
        <v>60.5</v>
      </c>
      <c r="G84" s="189">
        <v>1076.26</v>
      </c>
      <c r="H84" s="83"/>
      <c r="I84" s="258"/>
      <c r="J84" s="153"/>
      <c r="K84" s="153"/>
      <c r="L84" s="184"/>
      <c r="M84" s="184"/>
      <c r="N84" s="189"/>
      <c r="P84" s="258"/>
      <c r="Q84" s="7"/>
      <c r="R84" s="7"/>
      <c r="S84" s="91"/>
      <c r="T84" s="91"/>
      <c r="U84" s="24"/>
    </row>
    <row r="85" spans="2:21" ht="15.6" x14ac:dyDescent="0.3">
      <c r="B85" s="258"/>
      <c r="C85" s="153" t="s">
        <v>242</v>
      </c>
      <c r="D85" s="153" t="s">
        <v>246</v>
      </c>
      <c r="E85" s="184">
        <v>1</v>
      </c>
      <c r="F85" s="184">
        <v>47</v>
      </c>
      <c r="G85" s="189">
        <v>1805.27</v>
      </c>
      <c r="H85" s="83"/>
      <c r="I85" s="258"/>
      <c r="J85" s="153"/>
      <c r="K85" s="153"/>
      <c r="L85" s="184"/>
      <c r="M85" s="184"/>
      <c r="N85" s="189"/>
      <c r="P85" s="258"/>
      <c r="Q85" s="7"/>
      <c r="R85" s="7"/>
      <c r="S85" s="91"/>
      <c r="T85" s="91"/>
      <c r="U85" s="24"/>
    </row>
    <row r="86" spans="2:21" ht="15.6" x14ac:dyDescent="0.3">
      <c r="B86" s="258"/>
      <c r="C86" s="153" t="s">
        <v>242</v>
      </c>
      <c r="D86" s="153" t="s">
        <v>247</v>
      </c>
      <c r="E86" s="184">
        <v>4</v>
      </c>
      <c r="F86" s="184">
        <v>49.25</v>
      </c>
      <c r="G86" s="189">
        <v>902.38250000000005</v>
      </c>
      <c r="H86" s="83"/>
      <c r="I86" s="258"/>
      <c r="J86" s="153"/>
      <c r="K86" s="153"/>
      <c r="L86" s="184"/>
      <c r="M86" s="184"/>
      <c r="N86" s="189"/>
      <c r="P86" s="258"/>
      <c r="Q86" s="7"/>
      <c r="R86" s="7"/>
      <c r="S86" s="91"/>
      <c r="T86" s="91"/>
      <c r="U86" s="24"/>
    </row>
    <row r="87" spans="2:21" ht="15.6" x14ac:dyDescent="0.3">
      <c r="B87" s="258"/>
      <c r="C87" s="153" t="s">
        <v>242</v>
      </c>
      <c r="D87" s="153" t="s">
        <v>248</v>
      </c>
      <c r="E87" s="184">
        <v>41</v>
      </c>
      <c r="F87" s="184">
        <v>65.609756097561004</v>
      </c>
      <c r="G87" s="189">
        <v>394.32317073170702</v>
      </c>
      <c r="H87" s="83"/>
      <c r="I87" s="258"/>
      <c r="J87" s="153"/>
      <c r="K87" s="153"/>
      <c r="L87" s="184"/>
      <c r="M87" s="184"/>
      <c r="N87" s="189"/>
      <c r="P87" s="258"/>
      <c r="Q87" s="7"/>
      <c r="R87" s="7"/>
      <c r="S87" s="91"/>
      <c r="T87" s="91"/>
      <c r="U87" s="24"/>
    </row>
    <row r="88" spans="2:21" ht="15.6" x14ac:dyDescent="0.3">
      <c r="B88" s="258"/>
      <c r="C88" s="153" t="s">
        <v>242</v>
      </c>
      <c r="D88" s="153" t="s">
        <v>249</v>
      </c>
      <c r="E88" s="184">
        <v>26</v>
      </c>
      <c r="F88" s="184">
        <v>41.807692307692299</v>
      </c>
      <c r="G88" s="189">
        <v>1260.42153846154</v>
      </c>
      <c r="H88" s="83"/>
      <c r="I88" s="258"/>
      <c r="J88" s="153"/>
      <c r="K88" s="153"/>
      <c r="L88" s="184"/>
      <c r="M88" s="184"/>
      <c r="N88" s="189"/>
      <c r="P88" s="258"/>
      <c r="Q88" s="7"/>
      <c r="R88" s="7"/>
      <c r="S88" s="91"/>
      <c r="T88" s="91"/>
      <c r="U88" s="24"/>
    </row>
    <row r="89" spans="2:21" ht="15.6" x14ac:dyDescent="0.3">
      <c r="B89" s="258"/>
      <c r="C89" s="153" t="s">
        <v>242</v>
      </c>
      <c r="D89" s="153" t="s">
        <v>251</v>
      </c>
      <c r="E89" s="184">
        <v>33</v>
      </c>
      <c r="F89" s="184">
        <v>48.529411764705898</v>
      </c>
      <c r="G89" s="189">
        <v>629.64424242424298</v>
      </c>
      <c r="H89" s="83"/>
      <c r="I89" s="258"/>
      <c r="J89" s="153"/>
      <c r="K89" s="153"/>
      <c r="L89" s="184"/>
      <c r="M89" s="184"/>
      <c r="N89" s="189"/>
      <c r="P89" s="258"/>
      <c r="Q89" s="7"/>
      <c r="R89" s="7"/>
      <c r="S89" s="91"/>
      <c r="T89" s="91"/>
      <c r="U89" s="24"/>
    </row>
    <row r="90" spans="2:21" ht="15.6" x14ac:dyDescent="0.3">
      <c r="B90" s="258"/>
      <c r="C90" s="153" t="s">
        <v>242</v>
      </c>
      <c r="D90" s="153" t="s">
        <v>252</v>
      </c>
      <c r="E90" s="184">
        <v>2</v>
      </c>
      <c r="F90" s="184">
        <v>103.5</v>
      </c>
      <c r="G90" s="189">
        <v>622.99</v>
      </c>
      <c r="H90" s="83"/>
      <c r="I90" s="258"/>
      <c r="J90" s="153"/>
      <c r="K90" s="153"/>
      <c r="L90" s="184"/>
      <c r="M90" s="184"/>
      <c r="N90" s="189"/>
      <c r="P90" s="258"/>
      <c r="Q90" s="7"/>
      <c r="R90" s="7"/>
      <c r="S90" s="91"/>
      <c r="T90" s="91"/>
      <c r="U90" s="24"/>
    </row>
    <row r="91" spans="2:21" ht="15.6" x14ac:dyDescent="0.3">
      <c r="B91" s="258"/>
      <c r="C91" s="153" t="s">
        <v>242</v>
      </c>
      <c r="D91" s="153" t="s">
        <v>253</v>
      </c>
      <c r="E91" s="184">
        <v>2</v>
      </c>
      <c r="F91" s="184">
        <v>63.5</v>
      </c>
      <c r="G91" s="189">
        <v>633.30999999999995</v>
      </c>
      <c r="H91" s="83"/>
      <c r="I91" s="258"/>
      <c r="J91" s="153"/>
      <c r="K91" s="153"/>
      <c r="L91" s="184"/>
      <c r="M91" s="184"/>
      <c r="N91" s="189"/>
      <c r="P91" s="258"/>
      <c r="Q91" s="7"/>
      <c r="R91" s="7"/>
      <c r="S91" s="91"/>
      <c r="T91" s="91"/>
      <c r="U91" s="24"/>
    </row>
    <row r="92" spans="2:21" ht="15.6" x14ac:dyDescent="0.3">
      <c r="B92" s="258"/>
      <c r="C92" s="153"/>
      <c r="D92" s="153"/>
      <c r="E92" s="184"/>
      <c r="F92" s="184"/>
      <c r="G92" s="189"/>
      <c r="H92" s="83"/>
      <c r="I92" s="258"/>
      <c r="J92" s="153"/>
      <c r="K92" s="153"/>
      <c r="L92" s="184"/>
      <c r="M92" s="184"/>
      <c r="N92" s="189"/>
      <c r="P92" s="258"/>
      <c r="Q92" s="7"/>
      <c r="R92" s="7"/>
      <c r="S92" s="91"/>
      <c r="T92" s="91"/>
      <c r="U92" s="24"/>
    </row>
    <row r="93" spans="2:21" ht="15.6" x14ac:dyDescent="0.3">
      <c r="B93" s="258"/>
      <c r="C93" s="7"/>
      <c r="D93" s="7"/>
      <c r="E93" s="91"/>
      <c r="F93" s="91"/>
      <c r="G93" s="24"/>
      <c r="H93" s="83"/>
      <c r="I93" s="258"/>
      <c r="J93" s="7"/>
      <c r="K93" s="7"/>
      <c r="L93" s="91"/>
      <c r="M93" s="91"/>
      <c r="N93" s="24"/>
      <c r="P93" s="258"/>
      <c r="Q93" s="7"/>
      <c r="R93" s="7"/>
      <c r="S93" s="91"/>
      <c r="T93" s="91"/>
      <c r="U93" s="24"/>
    </row>
    <row r="94" spans="2:21" ht="16.2" thickBot="1" x14ac:dyDescent="0.35">
      <c r="B94" s="92" t="s">
        <v>7</v>
      </c>
      <c r="C94" s="173" t="s">
        <v>8</v>
      </c>
      <c r="D94" s="173" t="s">
        <v>8</v>
      </c>
      <c r="E94" s="205">
        <f>SUM(E6:E93)</f>
        <v>1952</v>
      </c>
      <c r="F94" s="174"/>
      <c r="G94" s="212"/>
      <c r="H94" s="83"/>
      <c r="I94" s="92" t="s">
        <v>7</v>
      </c>
      <c r="J94" s="173" t="s">
        <v>8</v>
      </c>
      <c r="K94" s="173" t="s">
        <v>8</v>
      </c>
      <c r="L94" s="205">
        <f>SUM(L6:L93)</f>
        <v>1159</v>
      </c>
      <c r="M94" s="174"/>
      <c r="N94" s="212"/>
      <c r="O94" s="83"/>
      <c r="P94" s="92" t="s">
        <v>7</v>
      </c>
      <c r="Q94" s="173" t="s">
        <v>8</v>
      </c>
      <c r="R94" s="173" t="s">
        <v>8</v>
      </c>
      <c r="S94" s="205">
        <f>SUM(S6:S93)</f>
        <v>57</v>
      </c>
      <c r="T94" s="174"/>
      <c r="U94" s="212"/>
    </row>
    <row r="95" spans="2:21" ht="15.6" x14ac:dyDescent="0.3">
      <c r="B95" s="52"/>
      <c r="C95" s="86"/>
      <c r="D95" s="86"/>
      <c r="E95" s="87"/>
      <c r="F95" s="87"/>
      <c r="G95" s="87"/>
      <c r="H95" s="83"/>
    </row>
    <row r="96" spans="2:21" ht="15" thickBot="1" x14ac:dyDescent="0.35"/>
    <row r="97" spans="2:7" ht="15" thickBot="1" x14ac:dyDescent="0.35">
      <c r="B97" s="259" t="s">
        <v>11</v>
      </c>
      <c r="C97" s="260"/>
      <c r="D97" s="260"/>
      <c r="E97" s="260"/>
      <c r="F97" s="260"/>
      <c r="G97" s="261"/>
    </row>
    <row r="98" spans="2:7" x14ac:dyDescent="0.3">
      <c r="B98" s="32"/>
      <c r="C98" s="33"/>
      <c r="D98" s="33"/>
      <c r="E98" s="112"/>
      <c r="F98" s="112"/>
      <c r="G98" s="34"/>
    </row>
    <row r="99" spans="2:7" x14ac:dyDescent="0.3">
      <c r="B99" s="32"/>
      <c r="C99" s="33"/>
      <c r="D99" s="33"/>
      <c r="E99" s="112"/>
      <c r="F99" s="112"/>
      <c r="G99" s="34"/>
    </row>
    <row r="100" spans="2:7" x14ac:dyDescent="0.3">
      <c r="B100" s="32"/>
      <c r="C100" s="33"/>
      <c r="D100" s="33"/>
      <c r="E100" s="112"/>
      <c r="F100" s="112"/>
      <c r="G100" s="34"/>
    </row>
    <row r="101" spans="2:7" x14ac:dyDescent="0.3">
      <c r="B101" s="32"/>
      <c r="C101" s="33"/>
      <c r="D101" s="33"/>
      <c r="E101" s="112"/>
      <c r="F101" s="112"/>
      <c r="G101" s="34"/>
    </row>
    <row r="102" spans="2:7" x14ac:dyDescent="0.3">
      <c r="B102" s="32"/>
      <c r="C102" s="33"/>
      <c r="D102" s="33"/>
      <c r="E102" s="112"/>
      <c r="F102" s="112"/>
      <c r="G102" s="34"/>
    </row>
    <row r="103" spans="2:7" ht="15" thickBot="1" x14ac:dyDescent="0.35">
      <c r="B103" s="35"/>
      <c r="C103" s="18"/>
      <c r="D103" s="18"/>
      <c r="E103" s="116"/>
      <c r="F103" s="116"/>
      <c r="G103" s="36"/>
    </row>
  </sheetData>
  <mergeCells count="6">
    <mergeCell ref="B2:G2"/>
    <mergeCell ref="P6:P93"/>
    <mergeCell ref="B97:G97"/>
    <mergeCell ref="I6:I93"/>
    <mergeCell ref="B6:B93"/>
    <mergeCell ref="B3:G3"/>
  </mergeCells>
  <pageMargins left="0.7" right="0.7" top="0.75" bottom="0.75" header="0.3" footer="0.3"/>
  <pageSetup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66D-8DEB-4E00-B67E-A19FD2C4FECB}">
  <dimension ref="B1:O69"/>
  <sheetViews>
    <sheetView view="pageBreakPreview" topLeftCell="A17" zoomScale="35" zoomScaleNormal="70" workbookViewId="0">
      <selection activeCell="A62" sqref="A58:XFD62"/>
    </sheetView>
  </sheetViews>
  <sheetFormatPr defaultRowHeight="14.4" x14ac:dyDescent="0.3"/>
  <cols>
    <col min="2" max="2" width="18.44140625" customWidth="1"/>
    <col min="3" max="3" width="17.21875" customWidth="1"/>
    <col min="4" max="4" width="22.77734375" customWidth="1"/>
    <col min="5" max="5" width="26.44140625" style="96" customWidth="1"/>
    <col min="6" max="6" width="6" customWidth="1"/>
    <col min="7" max="7" width="24.5546875" bestFit="1" customWidth="1"/>
    <col min="8" max="8" width="18.5546875" bestFit="1" customWidth="1"/>
    <col min="9" max="9" width="13.21875" customWidth="1"/>
    <col min="10" max="10" width="29.21875" customWidth="1"/>
    <col min="12" max="12" width="21.5546875" customWidth="1"/>
    <col min="13" max="13" width="18.5546875" bestFit="1" customWidth="1"/>
    <col min="14" max="14" width="18" customWidth="1"/>
    <col min="15" max="15" width="28.5546875" customWidth="1"/>
  </cols>
  <sheetData>
    <row r="1" spans="2:15" ht="15" thickBot="1" x14ac:dyDescent="0.35"/>
    <row r="2" spans="2:15" ht="65.55" customHeight="1" thickBot="1" x14ac:dyDescent="0.35">
      <c r="B2" s="262" t="s">
        <v>31</v>
      </c>
      <c r="C2" s="263"/>
      <c r="D2" s="263"/>
      <c r="E2" s="264"/>
    </row>
    <row r="3" spans="2:15" ht="15.75" customHeight="1" x14ac:dyDescent="0.3">
      <c r="B3" s="265"/>
      <c r="C3" s="265"/>
      <c r="D3" s="265"/>
      <c r="E3" s="265"/>
    </row>
    <row r="4" spans="2:15" ht="15" thickBot="1" x14ac:dyDescent="0.35">
      <c r="E4"/>
    </row>
    <row r="5" spans="2:15" ht="63" thickBot="1" x14ac:dyDescent="0.35">
      <c r="B5" s="51" t="s">
        <v>1</v>
      </c>
      <c r="C5" s="51" t="s">
        <v>2</v>
      </c>
      <c r="D5" s="51" t="s">
        <v>3</v>
      </c>
      <c r="E5" s="80" t="s">
        <v>43</v>
      </c>
      <c r="G5" s="51" t="s">
        <v>1</v>
      </c>
      <c r="H5" s="51" t="s">
        <v>2</v>
      </c>
      <c r="I5" s="51" t="s">
        <v>3</v>
      </c>
      <c r="J5" s="80" t="s">
        <v>43</v>
      </c>
      <c r="L5" s="51" t="s">
        <v>1</v>
      </c>
      <c r="M5" s="51" t="s">
        <v>2</v>
      </c>
      <c r="N5" s="51" t="s">
        <v>3</v>
      </c>
      <c r="O5" s="80" t="s">
        <v>43</v>
      </c>
    </row>
    <row r="6" spans="2:15" ht="15.6" x14ac:dyDescent="0.3">
      <c r="B6" s="268" t="s">
        <v>6</v>
      </c>
      <c r="C6" s="158" t="s">
        <v>129</v>
      </c>
      <c r="D6" s="232" t="s">
        <v>131</v>
      </c>
      <c r="E6" s="233">
        <v>2</v>
      </c>
      <c r="G6" s="268" t="s">
        <v>9</v>
      </c>
      <c r="H6" s="158" t="s">
        <v>129</v>
      </c>
      <c r="I6" s="232" t="s">
        <v>131</v>
      </c>
      <c r="J6" s="233">
        <v>1</v>
      </c>
      <c r="L6" s="268" t="s">
        <v>10</v>
      </c>
      <c r="M6" s="158" t="s">
        <v>129</v>
      </c>
      <c r="N6" s="232" t="s">
        <v>138</v>
      </c>
      <c r="O6" s="233">
        <v>1</v>
      </c>
    </row>
    <row r="7" spans="2:15" ht="15.6" x14ac:dyDescent="0.3">
      <c r="B7" s="266"/>
      <c r="C7" s="153" t="s">
        <v>129</v>
      </c>
      <c r="D7" s="231" t="s">
        <v>132</v>
      </c>
      <c r="E7" s="234">
        <v>2</v>
      </c>
      <c r="G7" s="266"/>
      <c r="H7" s="153" t="s">
        <v>129</v>
      </c>
      <c r="I7" s="231" t="s">
        <v>132</v>
      </c>
      <c r="J7" s="234">
        <v>2</v>
      </c>
      <c r="L7" s="266"/>
      <c r="M7" s="153" t="s">
        <v>159</v>
      </c>
      <c r="N7" s="231" t="s">
        <v>160</v>
      </c>
      <c r="O7" s="234">
        <v>2</v>
      </c>
    </row>
    <row r="8" spans="2:15" ht="15.6" x14ac:dyDescent="0.3">
      <c r="B8" s="266"/>
      <c r="C8" s="153" t="s">
        <v>129</v>
      </c>
      <c r="D8" s="231" t="s">
        <v>133</v>
      </c>
      <c r="E8" s="234">
        <v>1</v>
      </c>
      <c r="G8" s="266"/>
      <c r="H8" s="153" t="s">
        <v>129</v>
      </c>
      <c r="I8" s="231" t="s">
        <v>134</v>
      </c>
      <c r="J8" s="234">
        <v>2</v>
      </c>
      <c r="L8" s="266"/>
      <c r="M8" s="153" t="s">
        <v>185</v>
      </c>
      <c r="N8" s="231" t="s">
        <v>187</v>
      </c>
      <c r="O8" s="234">
        <v>1</v>
      </c>
    </row>
    <row r="9" spans="2:15" ht="15.6" x14ac:dyDescent="0.3">
      <c r="B9" s="266"/>
      <c r="C9" s="153" t="s">
        <v>129</v>
      </c>
      <c r="D9" s="231" t="s">
        <v>134</v>
      </c>
      <c r="E9" s="234">
        <v>2</v>
      </c>
      <c r="G9" s="266"/>
      <c r="H9" s="153" t="s">
        <v>129</v>
      </c>
      <c r="I9" s="231" t="s">
        <v>139</v>
      </c>
      <c r="J9" s="234">
        <v>1</v>
      </c>
      <c r="L9" s="266"/>
      <c r="M9" s="153" t="s">
        <v>185</v>
      </c>
      <c r="N9" s="231" t="s">
        <v>188</v>
      </c>
      <c r="O9" s="234">
        <v>1</v>
      </c>
    </row>
    <row r="10" spans="2:15" ht="15.6" x14ac:dyDescent="0.3">
      <c r="B10" s="266"/>
      <c r="C10" s="153" t="s">
        <v>129</v>
      </c>
      <c r="D10" s="231" t="s">
        <v>139</v>
      </c>
      <c r="E10" s="234">
        <v>3</v>
      </c>
      <c r="G10" s="266"/>
      <c r="H10" s="153" t="s">
        <v>142</v>
      </c>
      <c r="I10" s="231" t="s">
        <v>144</v>
      </c>
      <c r="J10" s="234">
        <v>5</v>
      </c>
      <c r="L10" s="266"/>
      <c r="M10" s="153" t="s">
        <v>199</v>
      </c>
      <c r="N10" s="231" t="s">
        <v>205</v>
      </c>
      <c r="O10" s="234">
        <v>1</v>
      </c>
    </row>
    <row r="11" spans="2:15" ht="15.6" x14ac:dyDescent="0.3">
      <c r="B11" s="266"/>
      <c r="C11" s="153" t="s">
        <v>142</v>
      </c>
      <c r="D11" s="231" t="s">
        <v>144</v>
      </c>
      <c r="E11" s="234">
        <v>10</v>
      </c>
      <c r="G11" s="266"/>
      <c r="H11" s="153" t="s">
        <v>142</v>
      </c>
      <c r="I11" s="231" t="s">
        <v>145</v>
      </c>
      <c r="J11" s="234">
        <v>1</v>
      </c>
      <c r="L11" s="266"/>
      <c r="M11" s="153" t="s">
        <v>223</v>
      </c>
      <c r="N11" s="231" t="s">
        <v>231</v>
      </c>
      <c r="O11" s="234">
        <v>1</v>
      </c>
    </row>
    <row r="12" spans="2:15" ht="15.6" x14ac:dyDescent="0.3">
      <c r="B12" s="266"/>
      <c r="C12" s="153" t="s">
        <v>142</v>
      </c>
      <c r="D12" s="231" t="s">
        <v>145</v>
      </c>
      <c r="E12" s="234">
        <v>5</v>
      </c>
      <c r="G12" s="266"/>
      <c r="H12" s="153" t="s">
        <v>142</v>
      </c>
      <c r="I12" s="231" t="s">
        <v>146</v>
      </c>
      <c r="J12" s="234">
        <v>2</v>
      </c>
      <c r="L12" s="266"/>
      <c r="M12" s="153" t="s">
        <v>223</v>
      </c>
      <c r="N12" s="231" t="s">
        <v>233</v>
      </c>
      <c r="O12" s="234">
        <v>1</v>
      </c>
    </row>
    <row r="13" spans="2:15" ht="15.6" x14ac:dyDescent="0.3">
      <c r="B13" s="266"/>
      <c r="C13" s="153" t="s">
        <v>142</v>
      </c>
      <c r="D13" s="231" t="s">
        <v>147</v>
      </c>
      <c r="E13" s="234">
        <v>8</v>
      </c>
      <c r="G13" s="266"/>
      <c r="H13" s="153" t="s">
        <v>142</v>
      </c>
      <c r="I13" s="231" t="s">
        <v>147</v>
      </c>
      <c r="J13" s="234">
        <v>3</v>
      </c>
      <c r="L13" s="266"/>
      <c r="M13" s="153" t="s">
        <v>223</v>
      </c>
      <c r="N13" s="231" t="s">
        <v>237</v>
      </c>
      <c r="O13" s="234">
        <v>1</v>
      </c>
    </row>
    <row r="14" spans="2:15" ht="15.6" x14ac:dyDescent="0.3">
      <c r="B14" s="266"/>
      <c r="C14" s="153" t="s">
        <v>142</v>
      </c>
      <c r="D14" s="231" t="s">
        <v>150</v>
      </c>
      <c r="E14" s="234">
        <v>1</v>
      </c>
      <c r="G14" s="266"/>
      <c r="H14" s="153" t="s">
        <v>142</v>
      </c>
      <c r="I14" s="231" t="s">
        <v>150</v>
      </c>
      <c r="J14" s="234">
        <v>2</v>
      </c>
      <c r="L14" s="266"/>
      <c r="M14" s="7"/>
      <c r="N14" s="37"/>
      <c r="O14" s="24"/>
    </row>
    <row r="15" spans="2:15" ht="15.6" x14ac:dyDescent="0.3">
      <c r="B15" s="266"/>
      <c r="C15" s="153" t="s">
        <v>142</v>
      </c>
      <c r="D15" s="231" t="s">
        <v>151</v>
      </c>
      <c r="E15" s="234">
        <v>2</v>
      </c>
      <c r="G15" s="266"/>
      <c r="H15" s="153" t="s">
        <v>142</v>
      </c>
      <c r="I15" s="231" t="s">
        <v>154</v>
      </c>
      <c r="J15" s="234">
        <v>2</v>
      </c>
      <c r="L15" s="266"/>
      <c r="M15" s="7"/>
      <c r="N15" s="37"/>
      <c r="O15" s="24"/>
    </row>
    <row r="16" spans="2:15" ht="15.6" x14ac:dyDescent="0.3">
      <c r="B16" s="266"/>
      <c r="C16" s="153" t="s">
        <v>142</v>
      </c>
      <c r="D16" s="231" t="s">
        <v>153</v>
      </c>
      <c r="E16" s="234">
        <v>3</v>
      </c>
      <c r="G16" s="266"/>
      <c r="H16" s="153" t="s">
        <v>142</v>
      </c>
      <c r="I16" s="231" t="s">
        <v>157</v>
      </c>
      <c r="J16" s="234">
        <v>11</v>
      </c>
      <c r="L16" s="266"/>
      <c r="M16" s="7"/>
      <c r="N16" s="37"/>
      <c r="O16" s="24"/>
    </row>
    <row r="17" spans="2:15" ht="15.6" x14ac:dyDescent="0.3">
      <c r="B17" s="266"/>
      <c r="C17" s="153" t="s">
        <v>142</v>
      </c>
      <c r="D17" s="231" t="s">
        <v>154</v>
      </c>
      <c r="E17" s="234">
        <v>2</v>
      </c>
      <c r="G17" s="266"/>
      <c r="H17" s="153" t="s">
        <v>159</v>
      </c>
      <c r="I17" s="231" t="s">
        <v>160</v>
      </c>
      <c r="J17" s="234">
        <v>9</v>
      </c>
      <c r="L17" s="266"/>
      <c r="M17" s="7"/>
      <c r="N17" s="37"/>
      <c r="O17" s="24"/>
    </row>
    <row r="18" spans="2:15" ht="15.6" x14ac:dyDescent="0.3">
      <c r="B18" s="266"/>
      <c r="C18" s="153" t="s">
        <v>142</v>
      </c>
      <c r="D18" s="231" t="s">
        <v>155</v>
      </c>
      <c r="E18" s="234">
        <v>1</v>
      </c>
      <c r="G18" s="266"/>
      <c r="H18" s="153" t="s">
        <v>159</v>
      </c>
      <c r="I18" s="231" t="s">
        <v>162</v>
      </c>
      <c r="J18" s="234">
        <v>1</v>
      </c>
      <c r="L18" s="266"/>
      <c r="M18" s="7"/>
      <c r="N18" s="37"/>
      <c r="O18" s="24"/>
    </row>
    <row r="19" spans="2:15" ht="15.6" x14ac:dyDescent="0.3">
      <c r="B19" s="266"/>
      <c r="C19" s="153" t="s">
        <v>142</v>
      </c>
      <c r="D19" s="231" t="s">
        <v>157</v>
      </c>
      <c r="E19" s="234">
        <v>37</v>
      </c>
      <c r="G19" s="266"/>
      <c r="H19" s="153" t="s">
        <v>159</v>
      </c>
      <c r="I19" s="231" t="s">
        <v>163</v>
      </c>
      <c r="J19" s="234">
        <v>3</v>
      </c>
      <c r="L19" s="266"/>
      <c r="M19" s="7"/>
      <c r="N19" s="37"/>
      <c r="O19" s="24"/>
    </row>
    <row r="20" spans="2:15" ht="15.6" x14ac:dyDescent="0.3">
      <c r="B20" s="266"/>
      <c r="C20" s="153" t="s">
        <v>159</v>
      </c>
      <c r="D20" s="231" t="s">
        <v>160</v>
      </c>
      <c r="E20" s="234">
        <v>10</v>
      </c>
      <c r="G20" s="266"/>
      <c r="H20" s="153" t="s">
        <v>159</v>
      </c>
      <c r="I20" s="231" t="s">
        <v>166</v>
      </c>
      <c r="J20" s="234">
        <v>3</v>
      </c>
      <c r="L20" s="266"/>
      <c r="M20" s="7"/>
      <c r="N20" s="37"/>
      <c r="O20" s="24"/>
    </row>
    <row r="21" spans="2:15" ht="15.6" x14ac:dyDescent="0.3">
      <c r="B21" s="266"/>
      <c r="C21" s="153" t="s">
        <v>159</v>
      </c>
      <c r="D21" s="231" t="s">
        <v>162</v>
      </c>
      <c r="E21" s="234">
        <v>3</v>
      </c>
      <c r="G21" s="266"/>
      <c r="H21" s="153" t="s">
        <v>169</v>
      </c>
      <c r="I21" s="231" t="s">
        <v>173</v>
      </c>
      <c r="J21" s="234">
        <v>1</v>
      </c>
      <c r="L21" s="266"/>
      <c r="M21" s="7"/>
      <c r="N21" s="37"/>
      <c r="O21" s="24"/>
    </row>
    <row r="22" spans="2:15" ht="15.6" x14ac:dyDescent="0.3">
      <c r="B22" s="266"/>
      <c r="C22" s="153" t="s">
        <v>159</v>
      </c>
      <c r="D22" s="231" t="s">
        <v>163</v>
      </c>
      <c r="E22" s="234">
        <v>3</v>
      </c>
      <c r="G22" s="266"/>
      <c r="H22" s="153" t="s">
        <v>174</v>
      </c>
      <c r="I22" s="231" t="s">
        <v>176</v>
      </c>
      <c r="J22" s="234">
        <v>3</v>
      </c>
      <c r="L22" s="266"/>
      <c r="M22" s="7"/>
      <c r="N22" s="37"/>
      <c r="O22" s="24"/>
    </row>
    <row r="23" spans="2:15" ht="15.6" x14ac:dyDescent="0.3">
      <c r="B23" s="266"/>
      <c r="C23" s="153" t="s">
        <v>159</v>
      </c>
      <c r="D23" s="231" t="s">
        <v>165</v>
      </c>
      <c r="E23" s="234">
        <v>1</v>
      </c>
      <c r="G23" s="266"/>
      <c r="H23" s="153" t="s">
        <v>174</v>
      </c>
      <c r="I23" s="231" t="s">
        <v>180</v>
      </c>
      <c r="J23" s="234">
        <v>1</v>
      </c>
      <c r="L23" s="266"/>
      <c r="M23" s="7"/>
      <c r="N23" s="37"/>
      <c r="O23" s="24"/>
    </row>
    <row r="24" spans="2:15" ht="15.6" x14ac:dyDescent="0.3">
      <c r="B24" s="266"/>
      <c r="C24" s="153" t="s">
        <v>169</v>
      </c>
      <c r="D24" s="231" t="s">
        <v>170</v>
      </c>
      <c r="E24" s="234">
        <v>2</v>
      </c>
      <c r="G24" s="266"/>
      <c r="H24" s="153" t="s">
        <v>174</v>
      </c>
      <c r="I24" s="231" t="s">
        <v>181</v>
      </c>
      <c r="J24" s="234">
        <v>1</v>
      </c>
      <c r="L24" s="266"/>
      <c r="M24" s="7"/>
      <c r="N24" s="37"/>
      <c r="O24" s="24"/>
    </row>
    <row r="25" spans="2:15" ht="15.6" x14ac:dyDescent="0.3">
      <c r="B25" s="266"/>
      <c r="C25" s="153" t="s">
        <v>169</v>
      </c>
      <c r="D25" s="231" t="s">
        <v>173</v>
      </c>
      <c r="E25" s="234">
        <v>1</v>
      </c>
      <c r="G25" s="266"/>
      <c r="H25" s="153" t="s">
        <v>185</v>
      </c>
      <c r="I25" s="231" t="s">
        <v>188</v>
      </c>
      <c r="J25" s="234">
        <v>2</v>
      </c>
      <c r="L25" s="266"/>
      <c r="M25" s="7"/>
      <c r="N25" s="37"/>
      <c r="O25" s="24"/>
    </row>
    <row r="26" spans="2:15" ht="15.6" x14ac:dyDescent="0.3">
      <c r="B26" s="266"/>
      <c r="C26" s="153" t="s">
        <v>174</v>
      </c>
      <c r="D26" s="231" t="s">
        <v>176</v>
      </c>
      <c r="E26" s="234">
        <v>4</v>
      </c>
      <c r="G26" s="266"/>
      <c r="H26" s="153" t="s">
        <v>199</v>
      </c>
      <c r="I26" s="231" t="s">
        <v>201</v>
      </c>
      <c r="J26" s="234">
        <v>2</v>
      </c>
      <c r="L26" s="266"/>
      <c r="M26" s="7"/>
      <c r="N26" s="37"/>
      <c r="O26" s="24"/>
    </row>
    <row r="27" spans="2:15" ht="15.6" x14ac:dyDescent="0.3">
      <c r="B27" s="266"/>
      <c r="C27" s="153" t="s">
        <v>174</v>
      </c>
      <c r="D27" s="231" t="s">
        <v>177</v>
      </c>
      <c r="E27" s="234">
        <v>1</v>
      </c>
      <c r="G27" s="266"/>
      <c r="H27" s="153" t="s">
        <v>199</v>
      </c>
      <c r="I27" s="231" t="s">
        <v>205</v>
      </c>
      <c r="J27" s="234">
        <v>5</v>
      </c>
      <c r="L27" s="266"/>
      <c r="M27" s="7"/>
      <c r="N27" s="37"/>
      <c r="O27" s="24"/>
    </row>
    <row r="28" spans="2:15" ht="15.6" x14ac:dyDescent="0.3">
      <c r="B28" s="266"/>
      <c r="C28" s="153" t="s">
        <v>174</v>
      </c>
      <c r="D28" s="231" t="s">
        <v>179</v>
      </c>
      <c r="E28" s="234">
        <v>1</v>
      </c>
      <c r="G28" s="266"/>
      <c r="H28" s="153" t="s">
        <v>199</v>
      </c>
      <c r="I28" s="231" t="s">
        <v>207</v>
      </c>
      <c r="J28" s="234">
        <v>1</v>
      </c>
      <c r="L28" s="266"/>
      <c r="M28" s="7"/>
      <c r="N28" s="37"/>
      <c r="O28" s="24"/>
    </row>
    <row r="29" spans="2:15" ht="15.6" x14ac:dyDescent="0.3">
      <c r="B29" s="266"/>
      <c r="C29" s="153" t="s">
        <v>174</v>
      </c>
      <c r="D29" s="231" t="s">
        <v>180</v>
      </c>
      <c r="E29" s="234">
        <v>1</v>
      </c>
      <c r="G29" s="266"/>
      <c r="H29" s="153" t="s">
        <v>199</v>
      </c>
      <c r="I29" s="231" t="s">
        <v>209</v>
      </c>
      <c r="J29" s="234">
        <v>1</v>
      </c>
      <c r="L29" s="266"/>
      <c r="M29" s="7"/>
      <c r="N29" s="37"/>
      <c r="O29" s="24"/>
    </row>
    <row r="30" spans="2:15" ht="15.6" x14ac:dyDescent="0.3">
      <c r="B30" s="266"/>
      <c r="C30" s="153" t="s">
        <v>174</v>
      </c>
      <c r="D30" s="231" t="s">
        <v>183</v>
      </c>
      <c r="E30" s="234">
        <v>1</v>
      </c>
      <c r="G30" s="266"/>
      <c r="H30" s="153" t="s">
        <v>210</v>
      </c>
      <c r="I30" s="231" t="s">
        <v>220</v>
      </c>
      <c r="J30" s="234">
        <v>1</v>
      </c>
      <c r="L30" s="266"/>
      <c r="M30" s="7"/>
      <c r="N30" s="37"/>
      <c r="O30" s="24"/>
    </row>
    <row r="31" spans="2:15" ht="15.6" x14ac:dyDescent="0.3">
      <c r="B31" s="266"/>
      <c r="C31" s="153" t="s">
        <v>185</v>
      </c>
      <c r="D31" s="231" t="s">
        <v>187</v>
      </c>
      <c r="E31" s="234">
        <v>7</v>
      </c>
      <c r="G31" s="266"/>
      <c r="H31" s="153" t="s">
        <v>223</v>
      </c>
      <c r="I31" s="231" t="s">
        <v>224</v>
      </c>
      <c r="J31" s="234">
        <v>6</v>
      </c>
      <c r="L31" s="266"/>
      <c r="M31" s="7"/>
      <c r="N31" s="37"/>
      <c r="O31" s="24"/>
    </row>
    <row r="32" spans="2:15" ht="15.6" x14ac:dyDescent="0.3">
      <c r="B32" s="266"/>
      <c r="C32" s="153" t="s">
        <v>185</v>
      </c>
      <c r="D32" s="231" t="s">
        <v>190</v>
      </c>
      <c r="E32" s="234">
        <v>1</v>
      </c>
      <c r="G32" s="266"/>
      <c r="H32" s="153" t="s">
        <v>223</v>
      </c>
      <c r="I32" s="231" t="s">
        <v>226</v>
      </c>
      <c r="J32" s="234">
        <v>9</v>
      </c>
      <c r="L32" s="266"/>
      <c r="M32" s="7"/>
      <c r="N32" s="37"/>
      <c r="O32" s="24"/>
    </row>
    <row r="33" spans="2:15" ht="15.6" x14ac:dyDescent="0.3">
      <c r="B33" s="266"/>
      <c r="C33" s="153" t="s">
        <v>185</v>
      </c>
      <c r="D33" s="231" t="s">
        <v>192</v>
      </c>
      <c r="E33" s="234">
        <v>5</v>
      </c>
      <c r="G33" s="266"/>
      <c r="H33" s="153" t="s">
        <v>223</v>
      </c>
      <c r="I33" s="231" t="s">
        <v>230</v>
      </c>
      <c r="J33" s="234">
        <v>1</v>
      </c>
      <c r="L33" s="266"/>
      <c r="M33" s="7"/>
      <c r="N33" s="37"/>
      <c r="O33" s="24"/>
    </row>
    <row r="34" spans="2:15" ht="15.6" x14ac:dyDescent="0.3">
      <c r="B34" s="266"/>
      <c r="C34" s="153" t="s">
        <v>185</v>
      </c>
      <c r="D34" s="231" t="s">
        <v>195</v>
      </c>
      <c r="E34" s="234">
        <v>1</v>
      </c>
      <c r="G34" s="266"/>
      <c r="H34" s="153" t="s">
        <v>223</v>
      </c>
      <c r="I34" s="231" t="s">
        <v>234</v>
      </c>
      <c r="J34" s="234">
        <v>1</v>
      </c>
      <c r="L34" s="266"/>
      <c r="M34" s="7"/>
      <c r="N34" s="37"/>
      <c r="O34" s="24"/>
    </row>
    <row r="35" spans="2:15" ht="15.6" x14ac:dyDescent="0.3">
      <c r="B35" s="266"/>
      <c r="C35" s="153" t="s">
        <v>185</v>
      </c>
      <c r="D35" s="231" t="s">
        <v>196</v>
      </c>
      <c r="E35" s="234">
        <v>4</v>
      </c>
      <c r="G35" s="266"/>
      <c r="H35" s="153" t="s">
        <v>223</v>
      </c>
      <c r="I35" s="231" t="s">
        <v>235</v>
      </c>
      <c r="J35" s="234">
        <v>1</v>
      </c>
      <c r="L35" s="266"/>
      <c r="M35" s="7"/>
      <c r="N35" s="37"/>
      <c r="O35" s="24"/>
    </row>
    <row r="36" spans="2:15" ht="15.6" x14ac:dyDescent="0.3">
      <c r="B36" s="266"/>
      <c r="C36" s="153" t="s">
        <v>185</v>
      </c>
      <c r="D36" s="231" t="s">
        <v>197</v>
      </c>
      <c r="E36" s="234">
        <v>5</v>
      </c>
      <c r="G36" s="266"/>
      <c r="H36" s="153" t="s">
        <v>223</v>
      </c>
      <c r="I36" s="231" t="s">
        <v>237</v>
      </c>
      <c r="J36" s="234">
        <v>1</v>
      </c>
      <c r="L36" s="266"/>
      <c r="M36" s="7"/>
      <c r="N36" s="37"/>
      <c r="O36" s="24"/>
    </row>
    <row r="37" spans="2:15" ht="15.6" x14ac:dyDescent="0.3">
      <c r="B37" s="266"/>
      <c r="C37" s="153" t="s">
        <v>199</v>
      </c>
      <c r="D37" s="231" t="s">
        <v>201</v>
      </c>
      <c r="E37" s="234">
        <v>4</v>
      </c>
      <c r="G37" s="266"/>
      <c r="H37" s="153" t="s">
        <v>223</v>
      </c>
      <c r="I37" s="231" t="s">
        <v>239</v>
      </c>
      <c r="J37" s="234">
        <v>1</v>
      </c>
      <c r="L37" s="266"/>
      <c r="M37" s="7"/>
      <c r="N37" s="37"/>
      <c r="O37" s="24"/>
    </row>
    <row r="38" spans="2:15" ht="15.6" x14ac:dyDescent="0.3">
      <c r="B38" s="266"/>
      <c r="C38" s="153" t="s">
        <v>199</v>
      </c>
      <c r="D38" s="231" t="s">
        <v>205</v>
      </c>
      <c r="E38" s="234">
        <v>4</v>
      </c>
      <c r="G38" s="266"/>
      <c r="H38" s="153" t="s">
        <v>223</v>
      </c>
      <c r="I38" s="231" t="s">
        <v>241</v>
      </c>
      <c r="J38" s="234">
        <v>1</v>
      </c>
      <c r="L38" s="266"/>
      <c r="M38" s="7"/>
      <c r="N38" s="37"/>
      <c r="O38" s="24"/>
    </row>
    <row r="39" spans="2:15" ht="15.6" x14ac:dyDescent="0.3">
      <c r="B39" s="266"/>
      <c r="C39" s="153" t="s">
        <v>199</v>
      </c>
      <c r="D39" s="231" t="s">
        <v>209</v>
      </c>
      <c r="E39" s="234">
        <v>1</v>
      </c>
      <c r="G39" s="266"/>
      <c r="H39" s="153" t="s">
        <v>242</v>
      </c>
      <c r="I39" s="231" t="s">
        <v>243</v>
      </c>
      <c r="J39" s="234">
        <v>1</v>
      </c>
      <c r="L39" s="266"/>
      <c r="M39" s="7"/>
      <c r="N39" s="37"/>
      <c r="O39" s="24"/>
    </row>
    <row r="40" spans="2:15" ht="15.6" x14ac:dyDescent="0.3">
      <c r="B40" s="266"/>
      <c r="C40" s="153" t="s">
        <v>210</v>
      </c>
      <c r="D40" s="231" t="s">
        <v>211</v>
      </c>
      <c r="E40" s="234">
        <v>1</v>
      </c>
      <c r="G40" s="266"/>
      <c r="H40" s="153" t="s">
        <v>242</v>
      </c>
      <c r="I40" s="231" t="s">
        <v>248</v>
      </c>
      <c r="J40" s="234">
        <v>1</v>
      </c>
      <c r="L40" s="266"/>
      <c r="M40" s="7"/>
      <c r="N40" s="37"/>
      <c r="O40" s="24"/>
    </row>
    <row r="41" spans="2:15" ht="15.6" x14ac:dyDescent="0.3">
      <c r="B41" s="266"/>
      <c r="C41" s="153" t="s">
        <v>210</v>
      </c>
      <c r="D41" s="231" t="s">
        <v>217</v>
      </c>
      <c r="E41" s="234">
        <v>1</v>
      </c>
      <c r="G41" s="266"/>
      <c r="H41" s="153" t="s">
        <v>242</v>
      </c>
      <c r="I41" s="231" t="s">
        <v>249</v>
      </c>
      <c r="J41" s="234">
        <v>2</v>
      </c>
      <c r="L41" s="266"/>
      <c r="M41" s="7"/>
      <c r="N41" s="37"/>
      <c r="O41" s="24"/>
    </row>
    <row r="42" spans="2:15" ht="15.6" x14ac:dyDescent="0.3">
      <c r="B42" s="266"/>
      <c r="C42" s="153" t="s">
        <v>210</v>
      </c>
      <c r="D42" s="231" t="s">
        <v>218</v>
      </c>
      <c r="E42" s="234">
        <v>1</v>
      </c>
      <c r="G42" s="266"/>
      <c r="H42" s="153" t="s">
        <v>242</v>
      </c>
      <c r="I42" s="231" t="s">
        <v>251</v>
      </c>
      <c r="J42" s="234">
        <v>1</v>
      </c>
      <c r="L42" s="266"/>
      <c r="M42" s="7"/>
      <c r="N42" s="37"/>
      <c r="O42" s="24"/>
    </row>
    <row r="43" spans="2:15" ht="15.6" x14ac:dyDescent="0.3">
      <c r="B43" s="266"/>
      <c r="C43" s="153" t="s">
        <v>210</v>
      </c>
      <c r="D43" s="231" t="s">
        <v>220</v>
      </c>
      <c r="E43" s="234">
        <v>2</v>
      </c>
      <c r="G43" s="266"/>
      <c r="H43" s="153"/>
      <c r="I43" s="231"/>
      <c r="J43" s="234"/>
      <c r="L43" s="266"/>
      <c r="M43" s="7"/>
      <c r="N43" s="37"/>
      <c r="O43" s="24"/>
    </row>
    <row r="44" spans="2:15" ht="15.6" x14ac:dyDescent="0.3">
      <c r="B44" s="266"/>
      <c r="C44" s="153" t="s">
        <v>223</v>
      </c>
      <c r="D44" s="231" t="s">
        <v>224</v>
      </c>
      <c r="E44" s="234">
        <v>17</v>
      </c>
      <c r="G44" s="266"/>
      <c r="H44" s="153"/>
      <c r="I44" s="231"/>
      <c r="J44" s="234"/>
      <c r="L44" s="266"/>
      <c r="M44" s="7"/>
      <c r="N44" s="37"/>
      <c r="O44" s="24"/>
    </row>
    <row r="45" spans="2:15" ht="15.6" x14ac:dyDescent="0.3">
      <c r="B45" s="266"/>
      <c r="C45" s="153" t="s">
        <v>223</v>
      </c>
      <c r="D45" s="231" t="s">
        <v>226</v>
      </c>
      <c r="E45" s="234">
        <v>38</v>
      </c>
      <c r="G45" s="266"/>
      <c r="H45" s="153"/>
      <c r="I45" s="231"/>
      <c r="J45" s="234"/>
      <c r="L45" s="266"/>
      <c r="M45" s="7"/>
      <c r="N45" s="37"/>
      <c r="O45" s="24"/>
    </row>
    <row r="46" spans="2:15" ht="15.6" x14ac:dyDescent="0.3">
      <c r="B46" s="266"/>
      <c r="C46" s="153" t="s">
        <v>223</v>
      </c>
      <c r="D46" s="231" t="s">
        <v>230</v>
      </c>
      <c r="E46" s="234">
        <v>9</v>
      </c>
      <c r="G46" s="266"/>
      <c r="H46" s="153"/>
      <c r="I46" s="231"/>
      <c r="J46" s="234"/>
      <c r="L46" s="266"/>
      <c r="M46" s="7"/>
      <c r="N46" s="37"/>
      <c r="O46" s="24"/>
    </row>
    <row r="47" spans="2:15" ht="15.6" x14ac:dyDescent="0.3">
      <c r="B47" s="266"/>
      <c r="C47" s="153" t="s">
        <v>223</v>
      </c>
      <c r="D47" s="231" t="s">
        <v>231</v>
      </c>
      <c r="E47" s="234">
        <v>4</v>
      </c>
      <c r="G47" s="266"/>
      <c r="H47" s="153"/>
      <c r="I47" s="231"/>
      <c r="J47" s="234"/>
      <c r="L47" s="266"/>
      <c r="M47" s="7"/>
      <c r="N47" s="37"/>
      <c r="O47" s="24"/>
    </row>
    <row r="48" spans="2:15" ht="15.6" x14ac:dyDescent="0.3">
      <c r="B48" s="266"/>
      <c r="C48" s="153" t="s">
        <v>223</v>
      </c>
      <c r="D48" s="231" t="s">
        <v>232</v>
      </c>
      <c r="E48" s="234">
        <v>1</v>
      </c>
      <c r="G48" s="266"/>
      <c r="H48" s="153"/>
      <c r="I48" s="231"/>
      <c r="J48" s="234"/>
      <c r="L48" s="266"/>
      <c r="M48" s="7"/>
      <c r="N48" s="37"/>
      <c r="O48" s="24"/>
    </row>
    <row r="49" spans="2:15" ht="15.6" x14ac:dyDescent="0.3">
      <c r="B49" s="266"/>
      <c r="C49" s="153" t="s">
        <v>223</v>
      </c>
      <c r="D49" s="231" t="s">
        <v>234</v>
      </c>
      <c r="E49" s="234">
        <v>1</v>
      </c>
      <c r="G49" s="266"/>
      <c r="H49" s="153"/>
      <c r="I49" s="231"/>
      <c r="J49" s="234"/>
      <c r="L49" s="266"/>
      <c r="M49" s="7"/>
      <c r="N49" s="37"/>
      <c r="O49" s="24"/>
    </row>
    <row r="50" spans="2:15" ht="15.6" x14ac:dyDescent="0.3">
      <c r="B50" s="266"/>
      <c r="C50" s="153" t="s">
        <v>223</v>
      </c>
      <c r="D50" s="231" t="s">
        <v>235</v>
      </c>
      <c r="E50" s="234">
        <v>3</v>
      </c>
      <c r="G50" s="266"/>
      <c r="H50" s="153"/>
      <c r="I50" s="231"/>
      <c r="J50" s="234"/>
      <c r="L50" s="266"/>
      <c r="M50" s="7"/>
      <c r="N50" s="37"/>
      <c r="O50" s="24"/>
    </row>
    <row r="51" spans="2:15" ht="15.6" x14ac:dyDescent="0.3">
      <c r="B51" s="266"/>
      <c r="C51" s="153" t="s">
        <v>223</v>
      </c>
      <c r="D51" s="231" t="s">
        <v>241</v>
      </c>
      <c r="E51" s="234">
        <v>5</v>
      </c>
      <c r="G51" s="266"/>
      <c r="H51" s="7"/>
      <c r="I51" s="37"/>
      <c r="J51" s="24"/>
      <c r="L51" s="266"/>
      <c r="M51" s="7"/>
      <c r="N51" s="37"/>
      <c r="O51" s="24"/>
    </row>
    <row r="52" spans="2:15" ht="15.6" x14ac:dyDescent="0.3">
      <c r="B52" s="266"/>
      <c r="C52" s="153" t="s">
        <v>242</v>
      </c>
      <c r="D52" s="231" t="s">
        <v>243</v>
      </c>
      <c r="E52" s="234">
        <v>2</v>
      </c>
      <c r="G52" s="266"/>
      <c r="H52" s="7"/>
      <c r="I52" s="37"/>
      <c r="J52" s="24"/>
      <c r="L52" s="266"/>
      <c r="M52" s="7"/>
      <c r="N52" s="37"/>
      <c r="O52" s="24"/>
    </row>
    <row r="53" spans="2:15" ht="15.6" x14ac:dyDescent="0.3">
      <c r="B53" s="266"/>
      <c r="C53" s="153" t="s">
        <v>242</v>
      </c>
      <c r="D53" s="231" t="s">
        <v>244</v>
      </c>
      <c r="E53" s="234">
        <v>1</v>
      </c>
      <c r="G53" s="266"/>
      <c r="H53" s="7"/>
      <c r="I53" s="37"/>
      <c r="J53" s="24"/>
      <c r="L53" s="266"/>
      <c r="M53" s="7"/>
      <c r="N53" s="37"/>
      <c r="O53" s="24"/>
    </row>
    <row r="54" spans="2:15" ht="15.6" x14ac:dyDescent="0.3">
      <c r="B54" s="266"/>
      <c r="C54" s="153" t="s">
        <v>242</v>
      </c>
      <c r="D54" s="231" t="s">
        <v>248</v>
      </c>
      <c r="E54" s="234">
        <v>5</v>
      </c>
      <c r="G54" s="266"/>
      <c r="H54" s="7"/>
      <c r="I54" s="37"/>
      <c r="J54" s="24"/>
      <c r="L54" s="266"/>
      <c r="M54" s="7"/>
      <c r="N54" s="37"/>
      <c r="O54" s="24"/>
    </row>
    <row r="55" spans="2:15" ht="15.6" x14ac:dyDescent="0.3">
      <c r="B55" s="266"/>
      <c r="C55" s="153" t="s">
        <v>242</v>
      </c>
      <c r="D55" s="231" t="s">
        <v>249</v>
      </c>
      <c r="E55" s="234">
        <v>5</v>
      </c>
      <c r="G55" s="266"/>
      <c r="H55" s="7"/>
      <c r="I55" s="37"/>
      <c r="J55" s="24"/>
      <c r="L55" s="266"/>
      <c r="M55" s="7"/>
      <c r="N55" s="37"/>
      <c r="O55" s="24"/>
    </row>
    <row r="56" spans="2:15" ht="15.6" x14ac:dyDescent="0.3">
      <c r="B56" s="266"/>
      <c r="C56" s="153" t="s">
        <v>242</v>
      </c>
      <c r="D56" s="231" t="s">
        <v>251</v>
      </c>
      <c r="E56" s="234">
        <v>3</v>
      </c>
      <c r="G56" s="266"/>
      <c r="H56" s="7"/>
      <c r="I56" s="37"/>
      <c r="J56" s="24"/>
      <c r="L56" s="266"/>
      <c r="M56" s="7"/>
      <c r="N56" s="37"/>
      <c r="O56" s="24"/>
    </row>
    <row r="57" spans="2:15" ht="15.6" x14ac:dyDescent="0.3">
      <c r="B57" s="266"/>
      <c r="C57" s="153"/>
      <c r="D57" s="231"/>
      <c r="E57" s="234"/>
      <c r="G57" s="266"/>
      <c r="H57" s="7"/>
      <c r="I57" s="37"/>
      <c r="J57" s="24"/>
      <c r="L57" s="266"/>
      <c r="M57" s="7"/>
      <c r="N57" s="37"/>
      <c r="O57" s="24"/>
    </row>
    <row r="58" spans="2:15" ht="16.2" thickBot="1" x14ac:dyDescent="0.35">
      <c r="B58" s="267"/>
      <c r="C58" s="77"/>
      <c r="D58" s="78"/>
      <c r="E58" s="81"/>
      <c r="G58" s="267"/>
      <c r="H58" s="77"/>
      <c r="I58" s="78"/>
      <c r="J58" s="81"/>
      <c r="L58" s="267"/>
      <c r="M58" s="77"/>
      <c r="N58" s="78"/>
      <c r="O58" s="81"/>
    </row>
    <row r="59" spans="2:15" ht="16.2" thickBot="1" x14ac:dyDescent="0.35">
      <c r="B59" s="21" t="s">
        <v>7</v>
      </c>
      <c r="C59" s="182" t="s">
        <v>8</v>
      </c>
      <c r="D59" s="183" t="s">
        <v>8</v>
      </c>
      <c r="E59" s="166">
        <f>SUM(E6:E58)</f>
        <v>238</v>
      </c>
      <c r="F59" s="216"/>
      <c r="G59" s="222" t="s">
        <v>7</v>
      </c>
      <c r="H59" s="182" t="s">
        <v>8</v>
      </c>
      <c r="I59" s="183" t="s">
        <v>8</v>
      </c>
      <c r="J59" s="166">
        <f>SUM(J6:J58)</f>
        <v>92</v>
      </c>
      <c r="K59" s="216"/>
      <c r="L59" s="222" t="s">
        <v>7</v>
      </c>
      <c r="M59" s="182" t="s">
        <v>8</v>
      </c>
      <c r="N59" s="183" t="s">
        <v>8</v>
      </c>
      <c r="O59" s="166">
        <f>SUM(O6:O58)</f>
        <v>9</v>
      </c>
    </row>
    <row r="60" spans="2:15" x14ac:dyDescent="0.3">
      <c r="B60" s="83"/>
      <c r="C60" s="83"/>
      <c r="D60" s="83"/>
      <c r="E60" s="83"/>
    </row>
    <row r="62" spans="2:15" ht="15" thickBot="1" x14ac:dyDescent="0.35">
      <c r="E62"/>
    </row>
    <row r="63" spans="2:15" ht="15" thickBot="1" x14ac:dyDescent="0.35">
      <c r="B63" s="259" t="s">
        <v>11</v>
      </c>
      <c r="C63" s="260"/>
      <c r="D63" s="260"/>
      <c r="E63" s="261"/>
    </row>
    <row r="64" spans="2:15" x14ac:dyDescent="0.3">
      <c r="B64" s="32"/>
      <c r="C64" s="33"/>
      <c r="D64" s="33"/>
      <c r="E64" s="34"/>
    </row>
    <row r="65" spans="2:5" x14ac:dyDescent="0.3">
      <c r="B65" s="32"/>
      <c r="C65" s="33"/>
      <c r="D65" s="33"/>
      <c r="E65" s="34"/>
    </row>
    <row r="66" spans="2:5" x14ac:dyDescent="0.3">
      <c r="B66" s="32"/>
      <c r="C66" s="33"/>
      <c r="D66" s="33"/>
      <c r="E66" s="34"/>
    </row>
    <row r="67" spans="2:5" x14ac:dyDescent="0.3">
      <c r="B67" s="32"/>
      <c r="C67" s="33"/>
      <c r="D67" s="33"/>
      <c r="E67" s="34"/>
    </row>
    <row r="68" spans="2:5" x14ac:dyDescent="0.3">
      <c r="B68" s="32"/>
      <c r="C68" s="33"/>
      <c r="D68" s="33"/>
      <c r="E68" s="34"/>
    </row>
    <row r="69" spans="2:5" ht="15" thickBot="1" x14ac:dyDescent="0.35">
      <c r="B69" s="35"/>
      <c r="C69" s="18"/>
      <c r="D69" s="18"/>
      <c r="E69" s="36"/>
    </row>
  </sheetData>
  <mergeCells count="6">
    <mergeCell ref="B2:E2"/>
    <mergeCell ref="L6:L58"/>
    <mergeCell ref="B63:E63"/>
    <mergeCell ref="G6:G58"/>
    <mergeCell ref="B6:B58"/>
    <mergeCell ref="B3:E3"/>
  </mergeCells>
  <pageMargins left="0.7" right="0.7" top="0.75" bottom="0.75" header="0.3" footer="0.3"/>
  <pageSetup scale="3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19"/>
  <sheetViews>
    <sheetView view="pageBreakPreview" zoomScale="60" zoomScaleNormal="80" workbookViewId="0">
      <selection activeCell="D18" sqref="D18"/>
    </sheetView>
  </sheetViews>
  <sheetFormatPr defaultRowHeight="14.4" x14ac:dyDescent="0.3"/>
  <cols>
    <col min="2" max="2" width="20" customWidth="1"/>
    <col min="3" max="3" width="19.77734375" customWidth="1"/>
    <col min="4" max="4" width="14.77734375" customWidth="1"/>
    <col min="5" max="5" width="22" customWidth="1"/>
    <col min="7" max="7" width="14" customWidth="1"/>
    <col min="9" max="9" width="6.77734375" bestFit="1" customWidth="1"/>
    <col min="10" max="10" width="18.21875" customWidth="1"/>
    <col min="12" max="12" width="16.77734375" bestFit="1" customWidth="1"/>
    <col min="13" max="13" width="18" bestFit="1" customWidth="1"/>
    <col min="14" max="14" width="6.77734375" bestFit="1" customWidth="1"/>
    <col min="15" max="15" width="20" customWidth="1"/>
  </cols>
  <sheetData>
    <row r="1" spans="2:15" ht="15" thickBot="1" x14ac:dyDescent="0.35"/>
    <row r="2" spans="2:15" ht="37.5" customHeight="1" thickBot="1" x14ac:dyDescent="0.35">
      <c r="B2" s="262" t="s">
        <v>46</v>
      </c>
      <c r="C2" s="263"/>
      <c r="D2" s="263"/>
      <c r="E2" s="264"/>
    </row>
    <row r="3" spans="2:15" ht="15.6" customHeight="1" x14ac:dyDescent="0.3">
      <c r="B3" s="265"/>
      <c r="C3" s="265"/>
      <c r="D3" s="265"/>
      <c r="E3" s="265"/>
      <c r="G3" s="246" t="s">
        <v>47</v>
      </c>
      <c r="H3" s="246"/>
      <c r="I3" s="246"/>
    </row>
    <row r="4" spans="2:15" ht="16.2" thickBot="1" x14ac:dyDescent="0.35">
      <c r="B4" s="1"/>
      <c r="C4" s="1"/>
      <c r="D4" s="1"/>
      <c r="E4" s="14"/>
    </row>
    <row r="5" spans="2:15" ht="94.2" thickBot="1" x14ac:dyDescent="0.35">
      <c r="B5" s="97" t="s">
        <v>1</v>
      </c>
      <c r="C5" s="102" t="s">
        <v>2</v>
      </c>
      <c r="D5" s="102" t="s">
        <v>3</v>
      </c>
      <c r="E5" s="121" t="s">
        <v>48</v>
      </c>
      <c r="G5" s="97" t="s">
        <v>1</v>
      </c>
      <c r="H5" s="102" t="s">
        <v>2</v>
      </c>
      <c r="I5" s="102" t="s">
        <v>3</v>
      </c>
      <c r="J5" s="121" t="s">
        <v>48</v>
      </c>
      <c r="L5" s="97" t="s">
        <v>1</v>
      </c>
      <c r="M5" s="98" t="s">
        <v>2</v>
      </c>
      <c r="N5" s="98" t="s">
        <v>3</v>
      </c>
      <c r="O5" s="121" t="s">
        <v>48</v>
      </c>
    </row>
    <row r="6" spans="2:15" ht="15.6" x14ac:dyDescent="0.3">
      <c r="B6" s="257" t="s">
        <v>6</v>
      </c>
      <c r="C6" s="6"/>
      <c r="D6" s="6"/>
      <c r="E6" s="23"/>
      <c r="G6" s="257" t="s">
        <v>9</v>
      </c>
      <c r="H6" s="6"/>
      <c r="I6" s="6"/>
      <c r="J6" s="23"/>
      <c r="L6" s="257" t="s">
        <v>10</v>
      </c>
      <c r="M6" s="6"/>
      <c r="N6" s="6"/>
      <c r="O6" s="23"/>
    </row>
    <row r="7" spans="2:15" ht="15.6" x14ac:dyDescent="0.3">
      <c r="B7" s="258"/>
      <c r="C7" s="7"/>
      <c r="D7" s="7"/>
      <c r="E7" s="24"/>
      <c r="G7" s="258"/>
      <c r="H7" s="7"/>
      <c r="I7" s="7"/>
      <c r="J7" s="24"/>
      <c r="L7" s="258"/>
      <c r="M7" s="7"/>
      <c r="N7" s="7"/>
      <c r="O7" s="24"/>
    </row>
    <row r="8" spans="2:15" ht="15.6" x14ac:dyDescent="0.3">
      <c r="B8" s="258"/>
      <c r="C8" s="3"/>
      <c r="D8" s="3"/>
      <c r="E8" s="25"/>
      <c r="G8" s="258"/>
      <c r="H8" s="3"/>
      <c r="I8" s="3"/>
      <c r="J8" s="25"/>
      <c r="L8" s="258"/>
      <c r="M8" s="7"/>
      <c r="N8" s="7"/>
      <c r="O8" s="24"/>
    </row>
    <row r="9" spans="2:15" ht="15.6" x14ac:dyDescent="0.3">
      <c r="B9" s="258"/>
      <c r="C9" s="3"/>
      <c r="D9" s="3"/>
      <c r="E9" s="25"/>
      <c r="G9" s="258"/>
      <c r="H9" s="3"/>
      <c r="I9" s="3"/>
      <c r="J9" s="25"/>
      <c r="L9" s="258"/>
      <c r="M9" s="7"/>
      <c r="N9" s="7"/>
      <c r="O9" s="24"/>
    </row>
    <row r="10" spans="2:15" ht="16.2" thickBot="1" x14ac:dyDescent="0.35">
      <c r="B10" s="92" t="s">
        <v>7</v>
      </c>
      <c r="C10" s="93" t="s">
        <v>8</v>
      </c>
      <c r="D10" s="93" t="s">
        <v>8</v>
      </c>
      <c r="E10" s="79"/>
      <c r="G10" s="92" t="s">
        <v>7</v>
      </c>
      <c r="H10" s="93" t="s">
        <v>8</v>
      </c>
      <c r="I10" s="93" t="s">
        <v>8</v>
      </c>
      <c r="J10" s="79"/>
      <c r="L10" s="92" t="s">
        <v>7</v>
      </c>
      <c r="M10" s="93" t="s">
        <v>8</v>
      </c>
      <c r="N10" s="93" t="s">
        <v>8</v>
      </c>
      <c r="O10" s="79"/>
    </row>
    <row r="11" spans="2:15" ht="15.6" x14ac:dyDescent="0.3">
      <c r="B11" s="2"/>
      <c r="C11" s="1"/>
      <c r="D11" s="1"/>
      <c r="E11" s="14"/>
    </row>
    <row r="12" spans="2:15" ht="15" thickBot="1" x14ac:dyDescent="0.35"/>
    <row r="13" spans="2:15" ht="15" thickBot="1" x14ac:dyDescent="0.35">
      <c r="B13" s="259" t="s">
        <v>11</v>
      </c>
      <c r="C13" s="260"/>
      <c r="D13" s="260"/>
      <c r="E13" s="261"/>
    </row>
    <row r="14" spans="2:15" x14ac:dyDescent="0.3">
      <c r="B14" s="32"/>
      <c r="C14" s="33"/>
      <c r="D14" s="33"/>
      <c r="E14" s="34"/>
    </row>
    <row r="15" spans="2:15" x14ac:dyDescent="0.3">
      <c r="B15" s="32"/>
      <c r="C15" s="33"/>
      <c r="D15" s="33"/>
      <c r="E15" s="34"/>
    </row>
    <row r="16" spans="2:15" x14ac:dyDescent="0.3">
      <c r="B16" s="32"/>
      <c r="C16" s="33"/>
      <c r="D16" s="33"/>
      <c r="E16" s="34"/>
    </row>
    <row r="17" spans="2:5" x14ac:dyDescent="0.3">
      <c r="B17" s="32"/>
      <c r="C17" s="33"/>
      <c r="D17" s="33"/>
      <c r="E17" s="34"/>
    </row>
    <row r="18" spans="2:5" x14ac:dyDescent="0.3">
      <c r="B18" s="32"/>
      <c r="C18" s="33"/>
      <c r="D18" s="33"/>
      <c r="E18" s="34"/>
    </row>
    <row r="19" spans="2:5" ht="15" thickBot="1" x14ac:dyDescent="0.35">
      <c r="B19" s="35"/>
      <c r="C19" s="18"/>
      <c r="D19" s="18"/>
      <c r="E19" s="36"/>
    </row>
  </sheetData>
  <mergeCells count="6">
    <mergeCell ref="B6:B9"/>
    <mergeCell ref="G6:G9"/>
    <mergeCell ref="L6:L9"/>
    <mergeCell ref="B13:E13"/>
    <mergeCell ref="B2:E2"/>
    <mergeCell ref="B3:E3"/>
  </mergeCells>
  <pageMargins left="0.7" right="0.7" top="0.75" bottom="0.75" header="0.3" footer="0.3"/>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62"/>
  <sheetViews>
    <sheetView view="pageBreakPreview" topLeftCell="D35" zoomScale="60" zoomScaleNormal="80" zoomScalePageLayoutView="55" workbookViewId="0">
      <selection activeCell="O58" sqref="O58"/>
    </sheetView>
  </sheetViews>
  <sheetFormatPr defaultRowHeight="14.4" x14ac:dyDescent="0.3"/>
  <cols>
    <col min="2" max="2" width="18.5546875" customWidth="1"/>
    <col min="3" max="4" width="20.44140625" customWidth="1"/>
    <col min="5" max="5" width="21" customWidth="1"/>
    <col min="6" max="6" width="28.21875" customWidth="1"/>
    <col min="7" max="7" width="6" style="96" customWidth="1"/>
    <col min="8" max="8" width="24.5546875" bestFit="1" customWidth="1"/>
    <col min="9" max="9" width="18" bestFit="1" customWidth="1"/>
    <col min="10" max="10" width="9.5546875" customWidth="1"/>
    <col min="11" max="11" width="14.21875" customWidth="1"/>
    <col min="12" max="12" width="24.21875" customWidth="1"/>
    <col min="14" max="14" width="16.77734375" bestFit="1" customWidth="1"/>
    <col min="15" max="15" width="18" bestFit="1" customWidth="1"/>
    <col min="16" max="16" width="6.77734375" bestFit="1" customWidth="1"/>
    <col min="17" max="17" width="15.21875" customWidth="1"/>
    <col min="18" max="18" width="27.44140625" customWidth="1"/>
  </cols>
  <sheetData>
    <row r="1" spans="2:18" ht="15" thickBot="1" x14ac:dyDescent="0.35"/>
    <row r="2" spans="2:18" ht="49.95" customHeight="1" thickBot="1" x14ac:dyDescent="0.35">
      <c r="B2" s="262" t="s">
        <v>49</v>
      </c>
      <c r="C2" s="263"/>
      <c r="D2" s="263"/>
      <c r="E2" s="263"/>
      <c r="F2" s="264"/>
      <c r="G2" s="105"/>
      <c r="J2" s="90"/>
    </row>
    <row r="3" spans="2:18" ht="15.75" customHeight="1" x14ac:dyDescent="0.3">
      <c r="B3" s="269"/>
      <c r="C3" s="269"/>
      <c r="D3" s="269"/>
      <c r="E3" s="269"/>
      <c r="F3" s="269"/>
      <c r="G3" s="106"/>
    </row>
    <row r="4" spans="2:18" ht="16.2" thickBot="1" x14ac:dyDescent="0.35">
      <c r="B4" s="1"/>
      <c r="C4" s="1"/>
      <c r="D4" s="1"/>
      <c r="E4" s="14"/>
      <c r="F4" s="14"/>
      <c r="G4" s="95"/>
    </row>
    <row r="5" spans="2:18" ht="130.5" customHeight="1" thickBot="1" x14ac:dyDescent="0.35">
      <c r="B5" s="97" t="s">
        <v>1</v>
      </c>
      <c r="C5" s="102" t="s">
        <v>2</v>
      </c>
      <c r="D5" s="102" t="s">
        <v>3</v>
      </c>
      <c r="E5" s="103" t="s">
        <v>50</v>
      </c>
      <c r="F5" s="121" t="s">
        <v>51</v>
      </c>
      <c r="G5"/>
      <c r="H5" s="97" t="s">
        <v>1</v>
      </c>
      <c r="I5" s="102" t="s">
        <v>2</v>
      </c>
      <c r="J5" s="102" t="s">
        <v>3</v>
      </c>
      <c r="K5" s="103" t="s">
        <v>50</v>
      </c>
      <c r="L5" s="121" t="s">
        <v>51</v>
      </c>
      <c r="N5" s="97" t="s">
        <v>1</v>
      </c>
      <c r="O5" s="98" t="s">
        <v>2</v>
      </c>
      <c r="P5" s="98" t="s">
        <v>3</v>
      </c>
      <c r="Q5" s="99" t="s">
        <v>50</v>
      </c>
      <c r="R5" s="121" t="s">
        <v>51</v>
      </c>
    </row>
    <row r="6" spans="2:18" ht="15.6" x14ac:dyDescent="0.3">
      <c r="B6" s="257" t="s">
        <v>6</v>
      </c>
      <c r="C6" s="158" t="s">
        <v>129</v>
      </c>
      <c r="D6" s="158" t="s">
        <v>131</v>
      </c>
      <c r="E6" s="186">
        <v>6</v>
      </c>
      <c r="F6" s="223">
        <v>374.41</v>
      </c>
      <c r="G6"/>
      <c r="H6" s="257" t="s">
        <v>9</v>
      </c>
      <c r="I6" s="158" t="s">
        <v>129</v>
      </c>
      <c r="J6" s="158" t="s">
        <v>131</v>
      </c>
      <c r="K6" s="186">
        <v>4</v>
      </c>
      <c r="L6" s="223">
        <v>1406.0875000000001</v>
      </c>
      <c r="N6" s="257" t="s">
        <v>10</v>
      </c>
      <c r="O6" s="158" t="s">
        <v>142</v>
      </c>
      <c r="P6" s="158" t="s">
        <v>153</v>
      </c>
      <c r="Q6" s="186">
        <v>1</v>
      </c>
      <c r="R6" s="223">
        <v>3235.12</v>
      </c>
    </row>
    <row r="7" spans="2:18" ht="15.6" x14ac:dyDescent="0.3">
      <c r="B7" s="258"/>
      <c r="C7" s="153" t="s">
        <v>129</v>
      </c>
      <c r="D7" s="153" t="s">
        <v>132</v>
      </c>
      <c r="E7" s="184">
        <v>10</v>
      </c>
      <c r="F7" s="189">
        <v>500.82600000000002</v>
      </c>
      <c r="G7"/>
      <c r="H7" s="258"/>
      <c r="I7" s="153" t="s">
        <v>129</v>
      </c>
      <c r="J7" s="153" t="s">
        <v>132</v>
      </c>
      <c r="K7" s="184">
        <v>4</v>
      </c>
      <c r="L7" s="189">
        <v>531.15750000000003</v>
      </c>
      <c r="N7" s="258"/>
      <c r="O7" s="153" t="s">
        <v>142</v>
      </c>
      <c r="P7" s="153" t="s">
        <v>157</v>
      </c>
      <c r="Q7" s="184">
        <v>5</v>
      </c>
      <c r="R7" s="189">
        <v>1369.93</v>
      </c>
    </row>
    <row r="8" spans="2:18" ht="15.6" x14ac:dyDescent="0.3">
      <c r="B8" s="258"/>
      <c r="C8" s="153" t="s">
        <v>129</v>
      </c>
      <c r="D8" s="153" t="s">
        <v>133</v>
      </c>
      <c r="E8" s="184">
        <v>1</v>
      </c>
      <c r="F8" s="189">
        <v>718.52</v>
      </c>
      <c r="G8"/>
      <c r="H8" s="258"/>
      <c r="I8" s="153" t="s">
        <v>129</v>
      </c>
      <c r="J8" s="153" t="s">
        <v>134</v>
      </c>
      <c r="K8" s="184">
        <v>2</v>
      </c>
      <c r="L8" s="189">
        <v>1196.9649999999999</v>
      </c>
      <c r="N8" s="258"/>
      <c r="O8" s="153" t="s">
        <v>159</v>
      </c>
      <c r="P8" s="153" t="s">
        <v>163</v>
      </c>
      <c r="Q8" s="184">
        <v>1</v>
      </c>
      <c r="R8" s="189">
        <v>510.46</v>
      </c>
    </row>
    <row r="9" spans="2:18" ht="15.6" x14ac:dyDescent="0.3">
      <c r="B9" s="258"/>
      <c r="C9" s="153" t="s">
        <v>129</v>
      </c>
      <c r="D9" s="153" t="s">
        <v>134</v>
      </c>
      <c r="E9" s="184">
        <v>3</v>
      </c>
      <c r="F9" s="189">
        <v>382.95</v>
      </c>
      <c r="G9"/>
      <c r="H9" s="258"/>
      <c r="I9" s="153" t="s">
        <v>129</v>
      </c>
      <c r="J9" s="153" t="s">
        <v>139</v>
      </c>
      <c r="K9" s="184">
        <v>2</v>
      </c>
      <c r="L9" s="189">
        <v>1250</v>
      </c>
      <c r="N9" s="258"/>
      <c r="O9" s="153" t="s">
        <v>169</v>
      </c>
      <c r="P9" s="153" t="s">
        <v>173</v>
      </c>
      <c r="Q9" s="184">
        <v>1</v>
      </c>
      <c r="R9" s="189">
        <v>0</v>
      </c>
    </row>
    <row r="10" spans="2:18" ht="15.6" x14ac:dyDescent="0.3">
      <c r="B10" s="258"/>
      <c r="C10" s="153" t="s">
        <v>129</v>
      </c>
      <c r="D10" s="153" t="s">
        <v>138</v>
      </c>
      <c r="E10" s="184">
        <v>3</v>
      </c>
      <c r="F10" s="189">
        <v>1001.7766666666701</v>
      </c>
      <c r="G10"/>
      <c r="H10" s="258"/>
      <c r="I10" s="153" t="s">
        <v>142</v>
      </c>
      <c r="J10" s="153" t="s">
        <v>144</v>
      </c>
      <c r="K10" s="184">
        <v>2</v>
      </c>
      <c r="L10" s="189">
        <v>957.255</v>
      </c>
      <c r="N10" s="258"/>
      <c r="O10" s="153" t="s">
        <v>174</v>
      </c>
      <c r="P10" s="153" t="s">
        <v>176</v>
      </c>
      <c r="Q10" s="184">
        <v>1</v>
      </c>
      <c r="R10" s="189">
        <v>459.87</v>
      </c>
    </row>
    <row r="11" spans="2:18" ht="15.6" x14ac:dyDescent="0.3">
      <c r="B11" s="258"/>
      <c r="C11" s="153" t="s">
        <v>129</v>
      </c>
      <c r="D11" s="153" t="s">
        <v>139</v>
      </c>
      <c r="E11" s="184">
        <v>6</v>
      </c>
      <c r="F11" s="189">
        <v>979.15499999999997</v>
      </c>
      <c r="G11"/>
      <c r="H11" s="258"/>
      <c r="I11" s="153" t="s">
        <v>142</v>
      </c>
      <c r="J11" s="153" t="s">
        <v>145</v>
      </c>
      <c r="K11" s="184">
        <v>1</v>
      </c>
      <c r="L11" s="189">
        <v>2240.7600000000002</v>
      </c>
      <c r="N11" s="258"/>
      <c r="O11" s="153" t="s">
        <v>185</v>
      </c>
      <c r="P11" s="153" t="s">
        <v>188</v>
      </c>
      <c r="Q11" s="184">
        <v>2</v>
      </c>
      <c r="R11" s="189">
        <v>768.71500000000003</v>
      </c>
    </row>
    <row r="12" spans="2:18" ht="15.6" x14ac:dyDescent="0.3">
      <c r="B12" s="258"/>
      <c r="C12" s="153" t="s">
        <v>129</v>
      </c>
      <c r="D12" s="153" t="s">
        <v>140</v>
      </c>
      <c r="E12" s="184">
        <v>1</v>
      </c>
      <c r="F12" s="189">
        <v>319.70999999999998</v>
      </c>
      <c r="G12"/>
      <c r="H12" s="258"/>
      <c r="I12" s="153" t="s">
        <v>142</v>
      </c>
      <c r="J12" s="153" t="s">
        <v>146</v>
      </c>
      <c r="K12" s="184">
        <v>1</v>
      </c>
      <c r="L12" s="189">
        <v>1291.0999999999999</v>
      </c>
      <c r="N12" s="258"/>
      <c r="O12" s="153" t="s">
        <v>185</v>
      </c>
      <c r="P12" s="153" t="s">
        <v>192</v>
      </c>
      <c r="Q12" s="184">
        <v>1</v>
      </c>
      <c r="R12" s="189">
        <v>507</v>
      </c>
    </row>
    <row r="13" spans="2:18" ht="15.6" x14ac:dyDescent="0.3">
      <c r="B13" s="258"/>
      <c r="C13" s="153" t="s">
        <v>142</v>
      </c>
      <c r="D13" s="153" t="s">
        <v>144</v>
      </c>
      <c r="E13" s="184">
        <v>6</v>
      </c>
      <c r="F13" s="189">
        <v>879.77666666666698</v>
      </c>
      <c r="G13"/>
      <c r="H13" s="258"/>
      <c r="I13" s="153" t="s">
        <v>142</v>
      </c>
      <c r="J13" s="153" t="s">
        <v>147</v>
      </c>
      <c r="K13" s="184">
        <v>1</v>
      </c>
      <c r="L13" s="189">
        <v>2230</v>
      </c>
      <c r="N13" s="258"/>
      <c r="O13" s="153" t="s">
        <v>199</v>
      </c>
      <c r="P13" s="153" t="s">
        <v>205</v>
      </c>
      <c r="Q13" s="184">
        <v>1</v>
      </c>
      <c r="R13" s="189">
        <v>616.24</v>
      </c>
    </row>
    <row r="14" spans="2:18" ht="15.6" x14ac:dyDescent="0.3">
      <c r="B14" s="258"/>
      <c r="C14" s="153" t="s">
        <v>142</v>
      </c>
      <c r="D14" s="153" t="s">
        <v>145</v>
      </c>
      <c r="E14" s="184">
        <v>2</v>
      </c>
      <c r="F14" s="189">
        <v>1043.0899999999999</v>
      </c>
      <c r="G14"/>
      <c r="H14" s="258"/>
      <c r="I14" s="153" t="s">
        <v>142</v>
      </c>
      <c r="J14" s="153" t="s">
        <v>151</v>
      </c>
      <c r="K14" s="184">
        <v>1</v>
      </c>
      <c r="L14" s="189">
        <v>1008.11</v>
      </c>
      <c r="N14" s="258"/>
      <c r="O14" s="153" t="s">
        <v>223</v>
      </c>
      <c r="P14" s="153" t="s">
        <v>226</v>
      </c>
      <c r="Q14" s="184">
        <v>4</v>
      </c>
      <c r="R14" s="189">
        <v>1110.0050000000001</v>
      </c>
    </row>
    <row r="15" spans="2:18" ht="15.6" x14ac:dyDescent="0.3">
      <c r="B15" s="258"/>
      <c r="C15" s="153" t="s">
        <v>142</v>
      </c>
      <c r="D15" s="153" t="s">
        <v>146</v>
      </c>
      <c r="E15" s="184">
        <v>2</v>
      </c>
      <c r="F15" s="189">
        <v>326.39999999999998</v>
      </c>
      <c r="G15"/>
      <c r="H15" s="258"/>
      <c r="I15" s="153" t="s">
        <v>142</v>
      </c>
      <c r="J15" s="153" t="s">
        <v>154</v>
      </c>
      <c r="K15" s="184">
        <v>1</v>
      </c>
      <c r="L15" s="189">
        <v>825</v>
      </c>
      <c r="N15" s="258"/>
      <c r="O15" s="153" t="s">
        <v>242</v>
      </c>
      <c r="P15" s="153" t="s">
        <v>243</v>
      </c>
      <c r="Q15" s="184">
        <v>3</v>
      </c>
      <c r="R15" s="189">
        <v>502.02333333333303</v>
      </c>
    </row>
    <row r="16" spans="2:18" ht="15.6" x14ac:dyDescent="0.3">
      <c r="B16" s="258"/>
      <c r="C16" s="153" t="s">
        <v>142</v>
      </c>
      <c r="D16" s="153" t="s">
        <v>147</v>
      </c>
      <c r="E16" s="184">
        <v>5</v>
      </c>
      <c r="F16" s="189">
        <v>1151.4860000000001</v>
      </c>
      <c r="G16"/>
      <c r="H16" s="258"/>
      <c r="I16" s="153" t="s">
        <v>142</v>
      </c>
      <c r="J16" s="153" t="s">
        <v>157</v>
      </c>
      <c r="K16" s="184">
        <v>12</v>
      </c>
      <c r="L16" s="189">
        <v>983.45500000000004</v>
      </c>
      <c r="N16" s="258"/>
      <c r="O16" s="153" t="s">
        <v>242</v>
      </c>
      <c r="P16" s="153" t="s">
        <v>248</v>
      </c>
      <c r="Q16" s="184">
        <v>2</v>
      </c>
      <c r="R16" s="189">
        <v>1272.69</v>
      </c>
    </row>
    <row r="17" spans="2:18" ht="15.6" x14ac:dyDescent="0.3">
      <c r="B17" s="258"/>
      <c r="C17" s="153" t="s">
        <v>142</v>
      </c>
      <c r="D17" s="153" t="s">
        <v>149</v>
      </c>
      <c r="E17" s="184">
        <v>2</v>
      </c>
      <c r="F17" s="189">
        <v>657.21</v>
      </c>
      <c r="G17"/>
      <c r="H17" s="258"/>
      <c r="I17" s="153" t="s">
        <v>159</v>
      </c>
      <c r="J17" s="153" t="s">
        <v>160</v>
      </c>
      <c r="K17" s="184">
        <v>13</v>
      </c>
      <c r="L17" s="189">
        <v>980.03461538461499</v>
      </c>
      <c r="N17" s="258"/>
      <c r="O17" s="153"/>
      <c r="P17" s="153"/>
      <c r="Q17" s="184"/>
      <c r="R17" s="189"/>
    </row>
    <row r="18" spans="2:18" ht="15.6" x14ac:dyDescent="0.3">
      <c r="B18" s="258"/>
      <c r="C18" s="153" t="s">
        <v>142</v>
      </c>
      <c r="D18" s="153" t="s">
        <v>151</v>
      </c>
      <c r="E18" s="184">
        <v>2</v>
      </c>
      <c r="F18" s="189">
        <v>637.96</v>
      </c>
      <c r="G18"/>
      <c r="H18" s="258"/>
      <c r="I18" s="153" t="s">
        <v>159</v>
      </c>
      <c r="J18" s="153" t="s">
        <v>163</v>
      </c>
      <c r="K18" s="184">
        <v>3</v>
      </c>
      <c r="L18" s="189">
        <v>3080.6666666666702</v>
      </c>
      <c r="N18" s="258"/>
      <c r="O18" s="153"/>
      <c r="P18" s="153"/>
      <c r="Q18" s="184"/>
      <c r="R18" s="189"/>
    </row>
    <row r="19" spans="2:18" ht="15.6" x14ac:dyDescent="0.3">
      <c r="B19" s="258"/>
      <c r="C19" s="153" t="s">
        <v>142</v>
      </c>
      <c r="D19" s="153" t="s">
        <v>154</v>
      </c>
      <c r="E19" s="184">
        <v>2</v>
      </c>
      <c r="F19" s="189">
        <v>457.25</v>
      </c>
      <c r="G19"/>
      <c r="H19" s="258"/>
      <c r="I19" s="153" t="s">
        <v>159</v>
      </c>
      <c r="J19" s="153" t="s">
        <v>165</v>
      </c>
      <c r="K19" s="184">
        <v>1</v>
      </c>
      <c r="L19" s="189">
        <v>1697.87</v>
      </c>
      <c r="N19" s="258"/>
      <c r="O19" s="153"/>
      <c r="P19" s="153"/>
      <c r="Q19" s="184"/>
      <c r="R19" s="189"/>
    </row>
    <row r="20" spans="2:18" ht="15.6" x14ac:dyDescent="0.3">
      <c r="B20" s="258"/>
      <c r="C20" s="153" t="s">
        <v>142</v>
      </c>
      <c r="D20" s="153" t="s">
        <v>157</v>
      </c>
      <c r="E20" s="184">
        <v>18</v>
      </c>
      <c r="F20" s="189">
        <v>626.55999999999995</v>
      </c>
      <c r="G20"/>
      <c r="H20" s="258"/>
      <c r="I20" s="153" t="s">
        <v>159</v>
      </c>
      <c r="J20" s="153" t="s">
        <v>168</v>
      </c>
      <c r="K20" s="184">
        <v>1</v>
      </c>
      <c r="L20" s="189">
        <v>941.01</v>
      </c>
      <c r="N20" s="258"/>
      <c r="O20" s="153"/>
      <c r="P20" s="153"/>
      <c r="Q20" s="184"/>
      <c r="R20" s="189"/>
    </row>
    <row r="21" spans="2:18" ht="15.6" x14ac:dyDescent="0.3">
      <c r="B21" s="258"/>
      <c r="C21" s="153" t="s">
        <v>159</v>
      </c>
      <c r="D21" s="153" t="s">
        <v>160</v>
      </c>
      <c r="E21" s="184">
        <v>12</v>
      </c>
      <c r="F21" s="189">
        <v>666.45083333333298</v>
      </c>
      <c r="G21"/>
      <c r="H21" s="258"/>
      <c r="I21" s="153" t="s">
        <v>174</v>
      </c>
      <c r="J21" s="153" t="s">
        <v>176</v>
      </c>
      <c r="K21" s="184">
        <v>2</v>
      </c>
      <c r="L21" s="189">
        <v>629.63499999999999</v>
      </c>
      <c r="N21" s="258"/>
      <c r="O21" s="153"/>
      <c r="P21" s="153"/>
      <c r="Q21" s="184"/>
      <c r="R21" s="189"/>
    </row>
    <row r="22" spans="2:18" ht="15.6" x14ac:dyDescent="0.3">
      <c r="B22" s="258"/>
      <c r="C22" s="153" t="s">
        <v>159</v>
      </c>
      <c r="D22" s="153" t="s">
        <v>162</v>
      </c>
      <c r="E22" s="184">
        <v>2</v>
      </c>
      <c r="F22" s="189">
        <v>3155.25</v>
      </c>
      <c r="G22"/>
      <c r="H22" s="258"/>
      <c r="I22" s="153" t="s">
        <v>174</v>
      </c>
      <c r="J22" s="153" t="s">
        <v>181</v>
      </c>
      <c r="K22" s="184">
        <v>1</v>
      </c>
      <c r="L22" s="189">
        <v>636.24</v>
      </c>
      <c r="N22" s="258"/>
      <c r="O22" s="153"/>
      <c r="P22" s="153"/>
      <c r="Q22" s="184"/>
      <c r="R22" s="189"/>
    </row>
    <row r="23" spans="2:18" ht="15.6" x14ac:dyDescent="0.3">
      <c r="B23" s="258"/>
      <c r="C23" s="153" t="s">
        <v>159</v>
      </c>
      <c r="D23" s="153" t="s">
        <v>163</v>
      </c>
      <c r="E23" s="184">
        <v>6</v>
      </c>
      <c r="F23" s="189">
        <v>745.44500000000005</v>
      </c>
      <c r="G23"/>
      <c r="H23" s="258"/>
      <c r="I23" s="153" t="s">
        <v>185</v>
      </c>
      <c r="J23" s="153" t="s">
        <v>187</v>
      </c>
      <c r="K23" s="184">
        <v>8</v>
      </c>
      <c r="L23" s="189">
        <v>1344.7049999999999</v>
      </c>
      <c r="N23" s="258"/>
      <c r="O23" s="153"/>
      <c r="P23" s="153"/>
      <c r="Q23" s="184"/>
      <c r="R23" s="189"/>
    </row>
    <row r="24" spans="2:18" ht="15.6" x14ac:dyDescent="0.3">
      <c r="B24" s="258"/>
      <c r="C24" s="153" t="s">
        <v>159</v>
      </c>
      <c r="D24" s="153" t="s">
        <v>165</v>
      </c>
      <c r="E24" s="184">
        <v>1</v>
      </c>
      <c r="F24" s="189">
        <v>1186</v>
      </c>
      <c r="G24"/>
      <c r="H24" s="258"/>
      <c r="I24" s="153" t="s">
        <v>185</v>
      </c>
      <c r="J24" s="153" t="s">
        <v>192</v>
      </c>
      <c r="K24" s="184">
        <v>1</v>
      </c>
      <c r="L24" s="189">
        <v>1360.85</v>
      </c>
      <c r="N24" s="258"/>
      <c r="O24" s="153"/>
      <c r="P24" s="153"/>
      <c r="Q24" s="184"/>
      <c r="R24" s="189"/>
    </row>
    <row r="25" spans="2:18" ht="15.6" x14ac:dyDescent="0.3">
      <c r="B25" s="258"/>
      <c r="C25" s="153" t="s">
        <v>169</v>
      </c>
      <c r="D25" s="153" t="s">
        <v>170</v>
      </c>
      <c r="E25" s="184">
        <v>3</v>
      </c>
      <c r="F25" s="189">
        <v>442.196666666667</v>
      </c>
      <c r="G25"/>
      <c r="H25" s="258"/>
      <c r="I25" s="153" t="s">
        <v>199</v>
      </c>
      <c r="J25" s="153" t="s">
        <v>201</v>
      </c>
      <c r="K25" s="184">
        <v>1</v>
      </c>
      <c r="L25" s="189">
        <v>2017</v>
      </c>
      <c r="N25" s="258"/>
      <c r="O25" s="153"/>
      <c r="P25" s="153"/>
      <c r="Q25" s="184"/>
      <c r="R25" s="189"/>
    </row>
    <row r="26" spans="2:18" ht="15.6" x14ac:dyDescent="0.3">
      <c r="B26" s="258"/>
      <c r="C26" s="153" t="s">
        <v>169</v>
      </c>
      <c r="D26" s="153" t="s">
        <v>172</v>
      </c>
      <c r="E26" s="184">
        <v>2</v>
      </c>
      <c r="F26" s="189">
        <v>310.91500000000002</v>
      </c>
      <c r="G26"/>
      <c r="H26" s="258"/>
      <c r="I26" s="153" t="s">
        <v>199</v>
      </c>
      <c r="J26" s="153" t="s">
        <v>205</v>
      </c>
      <c r="K26" s="184">
        <v>11</v>
      </c>
      <c r="L26" s="189">
        <v>937.49636363636398</v>
      </c>
      <c r="N26" s="258"/>
      <c r="O26" s="7"/>
      <c r="P26" s="7"/>
      <c r="Q26" s="91"/>
      <c r="R26" s="190"/>
    </row>
    <row r="27" spans="2:18" ht="15.6" x14ac:dyDescent="0.3">
      <c r="B27" s="258"/>
      <c r="C27" s="153" t="s">
        <v>174</v>
      </c>
      <c r="D27" s="153" t="s">
        <v>177</v>
      </c>
      <c r="E27" s="184">
        <v>1</v>
      </c>
      <c r="F27" s="189">
        <v>370</v>
      </c>
      <c r="G27"/>
      <c r="H27" s="258"/>
      <c r="I27" s="153" t="s">
        <v>210</v>
      </c>
      <c r="J27" s="153" t="s">
        <v>213</v>
      </c>
      <c r="K27" s="184">
        <v>1</v>
      </c>
      <c r="L27" s="189">
        <v>551</v>
      </c>
      <c r="N27" s="258"/>
      <c r="O27" s="7"/>
      <c r="P27" s="7"/>
      <c r="Q27" s="91"/>
      <c r="R27" s="190"/>
    </row>
    <row r="28" spans="2:18" ht="15.6" x14ac:dyDescent="0.3">
      <c r="B28" s="258"/>
      <c r="C28" s="153" t="s">
        <v>185</v>
      </c>
      <c r="D28" s="153" t="s">
        <v>186</v>
      </c>
      <c r="E28" s="184">
        <v>1</v>
      </c>
      <c r="F28" s="189">
        <v>2677</v>
      </c>
      <c r="G28"/>
      <c r="H28" s="258"/>
      <c r="I28" s="153" t="s">
        <v>210</v>
      </c>
      <c r="J28" s="153" t="s">
        <v>214</v>
      </c>
      <c r="K28" s="184">
        <v>1</v>
      </c>
      <c r="L28" s="189">
        <v>647</v>
      </c>
      <c r="N28" s="258"/>
      <c r="O28" s="7"/>
      <c r="P28" s="7"/>
      <c r="Q28" s="91"/>
      <c r="R28" s="190"/>
    </row>
    <row r="29" spans="2:18" ht="15.6" x14ac:dyDescent="0.3">
      <c r="B29" s="258"/>
      <c r="C29" s="153" t="s">
        <v>185</v>
      </c>
      <c r="D29" s="153" t="s">
        <v>187</v>
      </c>
      <c r="E29" s="184">
        <v>7</v>
      </c>
      <c r="F29" s="189">
        <v>1022.32714285714</v>
      </c>
      <c r="G29"/>
      <c r="H29" s="258"/>
      <c r="I29" s="153" t="s">
        <v>210</v>
      </c>
      <c r="J29" s="153" t="s">
        <v>215</v>
      </c>
      <c r="K29" s="184">
        <v>1</v>
      </c>
      <c r="L29" s="189">
        <v>855</v>
      </c>
      <c r="N29" s="258"/>
      <c r="O29" s="7"/>
      <c r="P29" s="7"/>
      <c r="Q29" s="91"/>
      <c r="R29" s="190"/>
    </row>
    <row r="30" spans="2:18" ht="15.6" x14ac:dyDescent="0.3">
      <c r="B30" s="258"/>
      <c r="C30" s="153" t="s">
        <v>185</v>
      </c>
      <c r="D30" s="153" t="s">
        <v>188</v>
      </c>
      <c r="E30" s="184">
        <v>3</v>
      </c>
      <c r="F30" s="189">
        <v>472.92666666666702</v>
      </c>
      <c r="G30"/>
      <c r="H30" s="258"/>
      <c r="I30" s="153" t="s">
        <v>210</v>
      </c>
      <c r="J30" s="153" t="s">
        <v>218</v>
      </c>
      <c r="K30" s="184">
        <v>1</v>
      </c>
      <c r="L30" s="189">
        <v>390</v>
      </c>
      <c r="N30" s="258"/>
      <c r="O30" s="7"/>
      <c r="P30" s="7"/>
      <c r="Q30" s="91"/>
      <c r="R30" s="190"/>
    </row>
    <row r="31" spans="2:18" ht="15.6" x14ac:dyDescent="0.3">
      <c r="B31" s="258"/>
      <c r="C31" s="153" t="s">
        <v>185</v>
      </c>
      <c r="D31" s="153" t="s">
        <v>192</v>
      </c>
      <c r="E31" s="184">
        <v>5</v>
      </c>
      <c r="F31" s="189">
        <v>824.63199999999995</v>
      </c>
      <c r="G31"/>
      <c r="H31" s="258"/>
      <c r="I31" s="153" t="s">
        <v>210</v>
      </c>
      <c r="J31" s="153" t="s">
        <v>220</v>
      </c>
      <c r="K31" s="184">
        <v>2</v>
      </c>
      <c r="L31" s="189">
        <v>416</v>
      </c>
      <c r="N31" s="258"/>
      <c r="O31" s="7"/>
      <c r="P31" s="7"/>
      <c r="Q31" s="91"/>
      <c r="R31" s="190"/>
    </row>
    <row r="32" spans="2:18" ht="15.6" x14ac:dyDescent="0.3">
      <c r="B32" s="258"/>
      <c r="C32" s="153" t="s">
        <v>185</v>
      </c>
      <c r="D32" s="153" t="s">
        <v>196</v>
      </c>
      <c r="E32" s="184">
        <v>2</v>
      </c>
      <c r="F32" s="189">
        <v>1901.11</v>
      </c>
      <c r="G32"/>
      <c r="H32" s="258"/>
      <c r="I32" s="153" t="s">
        <v>223</v>
      </c>
      <c r="J32" s="153" t="s">
        <v>224</v>
      </c>
      <c r="K32" s="184">
        <v>8</v>
      </c>
      <c r="L32" s="189">
        <v>1894.85375</v>
      </c>
      <c r="N32" s="258"/>
      <c r="O32" s="7"/>
      <c r="P32" s="7"/>
      <c r="Q32" s="91"/>
      <c r="R32" s="190"/>
    </row>
    <row r="33" spans="2:18" ht="15.6" x14ac:dyDescent="0.3">
      <c r="B33" s="258"/>
      <c r="C33" s="153" t="s">
        <v>185</v>
      </c>
      <c r="D33" s="153" t="s">
        <v>197</v>
      </c>
      <c r="E33" s="184">
        <v>10</v>
      </c>
      <c r="F33" s="189">
        <v>786.03300000000002</v>
      </c>
      <c r="G33"/>
      <c r="H33" s="258"/>
      <c r="I33" s="153" t="s">
        <v>223</v>
      </c>
      <c r="J33" s="153" t="s">
        <v>226</v>
      </c>
      <c r="K33" s="184">
        <v>4</v>
      </c>
      <c r="L33" s="189">
        <v>2540.6725000000001</v>
      </c>
      <c r="N33" s="258"/>
      <c r="O33" s="7"/>
      <c r="P33" s="7"/>
      <c r="Q33" s="91"/>
      <c r="R33" s="190"/>
    </row>
    <row r="34" spans="2:18" ht="15.6" x14ac:dyDescent="0.3">
      <c r="B34" s="258"/>
      <c r="C34" s="153" t="s">
        <v>199</v>
      </c>
      <c r="D34" s="153" t="s">
        <v>201</v>
      </c>
      <c r="E34" s="184">
        <v>1</v>
      </c>
      <c r="F34" s="189">
        <v>1500</v>
      </c>
      <c r="G34"/>
      <c r="H34" s="258"/>
      <c r="I34" s="153" t="s">
        <v>223</v>
      </c>
      <c r="J34" s="153" t="s">
        <v>230</v>
      </c>
      <c r="K34" s="184">
        <v>5</v>
      </c>
      <c r="L34" s="189">
        <v>936.48400000000004</v>
      </c>
      <c r="N34" s="258"/>
      <c r="O34" s="7"/>
      <c r="P34" s="7"/>
      <c r="Q34" s="91"/>
      <c r="R34" s="190"/>
    </row>
    <row r="35" spans="2:18" ht="15.6" x14ac:dyDescent="0.3">
      <c r="B35" s="258"/>
      <c r="C35" s="153" t="s">
        <v>199</v>
      </c>
      <c r="D35" s="153" t="s">
        <v>202</v>
      </c>
      <c r="E35" s="184">
        <v>1</v>
      </c>
      <c r="F35" s="189">
        <v>1902</v>
      </c>
      <c r="G35"/>
      <c r="H35" s="258"/>
      <c r="I35" s="153" t="s">
        <v>242</v>
      </c>
      <c r="J35" s="153" t="s">
        <v>248</v>
      </c>
      <c r="K35" s="184">
        <v>1</v>
      </c>
      <c r="L35" s="189">
        <v>1793.28</v>
      </c>
      <c r="N35" s="258"/>
      <c r="O35" s="7"/>
      <c r="P35" s="7"/>
      <c r="Q35" s="91"/>
      <c r="R35" s="190"/>
    </row>
    <row r="36" spans="2:18" ht="15.6" x14ac:dyDescent="0.3">
      <c r="B36" s="258"/>
      <c r="C36" s="153" t="s">
        <v>199</v>
      </c>
      <c r="D36" s="153" t="s">
        <v>205</v>
      </c>
      <c r="E36" s="184">
        <v>4</v>
      </c>
      <c r="F36" s="189">
        <v>771.63</v>
      </c>
      <c r="G36"/>
      <c r="H36" s="258"/>
      <c r="I36" s="153" t="s">
        <v>242</v>
      </c>
      <c r="J36" s="153" t="s">
        <v>251</v>
      </c>
      <c r="K36" s="184">
        <v>3</v>
      </c>
      <c r="L36" s="189">
        <v>675.99</v>
      </c>
      <c r="N36" s="258"/>
      <c r="O36" s="7"/>
      <c r="P36" s="7"/>
      <c r="Q36" s="91"/>
      <c r="R36" s="190"/>
    </row>
    <row r="37" spans="2:18" ht="15.6" x14ac:dyDescent="0.3">
      <c r="B37" s="258"/>
      <c r="C37" s="153" t="s">
        <v>199</v>
      </c>
      <c r="D37" s="153" t="s">
        <v>207</v>
      </c>
      <c r="E37" s="184">
        <v>1</v>
      </c>
      <c r="F37" s="189">
        <v>502.69</v>
      </c>
      <c r="G37"/>
      <c r="H37" s="258"/>
      <c r="I37" s="153"/>
      <c r="J37" s="153"/>
      <c r="K37" s="184"/>
      <c r="L37" s="189"/>
      <c r="N37" s="258"/>
      <c r="O37" s="7"/>
      <c r="P37" s="7"/>
      <c r="Q37" s="91"/>
      <c r="R37" s="190"/>
    </row>
    <row r="38" spans="2:18" ht="15.6" x14ac:dyDescent="0.3">
      <c r="B38" s="258"/>
      <c r="C38" s="153" t="s">
        <v>210</v>
      </c>
      <c r="D38" s="153" t="s">
        <v>214</v>
      </c>
      <c r="E38" s="184">
        <v>1</v>
      </c>
      <c r="F38" s="189">
        <v>1030.3800000000001</v>
      </c>
      <c r="G38"/>
      <c r="H38" s="258"/>
      <c r="I38" s="153"/>
      <c r="J38" s="153"/>
      <c r="K38" s="184"/>
      <c r="L38" s="189"/>
      <c r="N38" s="258"/>
      <c r="O38" s="7"/>
      <c r="P38" s="7"/>
      <c r="Q38" s="91"/>
      <c r="R38" s="190"/>
    </row>
    <row r="39" spans="2:18" ht="15.6" x14ac:dyDescent="0.3">
      <c r="B39" s="258"/>
      <c r="C39" s="153" t="s">
        <v>210</v>
      </c>
      <c r="D39" s="153" t="s">
        <v>220</v>
      </c>
      <c r="E39" s="184">
        <v>7</v>
      </c>
      <c r="F39" s="189">
        <v>1320.6028571428601</v>
      </c>
      <c r="G39"/>
      <c r="H39" s="258"/>
      <c r="I39" s="153"/>
      <c r="J39" s="153"/>
      <c r="K39" s="184"/>
      <c r="L39" s="189"/>
      <c r="N39" s="258"/>
      <c r="O39" s="7"/>
      <c r="P39" s="7"/>
      <c r="Q39" s="91"/>
      <c r="R39" s="190"/>
    </row>
    <row r="40" spans="2:18" ht="15.6" x14ac:dyDescent="0.3">
      <c r="B40" s="258"/>
      <c r="C40" s="153" t="s">
        <v>223</v>
      </c>
      <c r="D40" s="153" t="s">
        <v>224</v>
      </c>
      <c r="E40" s="184">
        <v>11</v>
      </c>
      <c r="F40" s="189">
        <v>775.25</v>
      </c>
      <c r="G40"/>
      <c r="H40" s="258"/>
      <c r="I40" s="153"/>
      <c r="J40" s="153"/>
      <c r="K40" s="184"/>
      <c r="L40" s="189"/>
      <c r="N40" s="258"/>
      <c r="O40" s="7"/>
      <c r="P40" s="7"/>
      <c r="Q40" s="91"/>
      <c r="R40" s="190"/>
    </row>
    <row r="41" spans="2:18" ht="15.6" x14ac:dyDescent="0.3">
      <c r="B41" s="258"/>
      <c r="C41" s="153" t="s">
        <v>223</v>
      </c>
      <c r="D41" s="153" t="s">
        <v>226</v>
      </c>
      <c r="E41" s="184">
        <v>30</v>
      </c>
      <c r="F41" s="189">
        <v>553.60266666666701</v>
      </c>
      <c r="G41"/>
      <c r="H41" s="258"/>
      <c r="I41" s="153"/>
      <c r="J41" s="153"/>
      <c r="K41" s="184"/>
      <c r="L41" s="189"/>
      <c r="N41" s="258"/>
      <c r="O41" s="7"/>
      <c r="P41" s="7"/>
      <c r="Q41" s="91"/>
      <c r="R41" s="190"/>
    </row>
    <row r="42" spans="2:18" ht="15.6" x14ac:dyDescent="0.3">
      <c r="B42" s="258"/>
      <c r="C42" s="153" t="s">
        <v>223</v>
      </c>
      <c r="D42" s="153" t="s">
        <v>230</v>
      </c>
      <c r="E42" s="184">
        <v>13</v>
      </c>
      <c r="F42" s="189">
        <v>785.08538461538501</v>
      </c>
      <c r="G42"/>
      <c r="H42" s="258"/>
      <c r="I42" s="153"/>
      <c r="J42" s="153"/>
      <c r="K42" s="184"/>
      <c r="L42" s="189"/>
      <c r="N42" s="258"/>
      <c r="O42" s="7"/>
      <c r="P42" s="7"/>
      <c r="Q42" s="91"/>
      <c r="R42" s="190"/>
    </row>
    <row r="43" spans="2:18" ht="15.6" x14ac:dyDescent="0.3">
      <c r="B43" s="258"/>
      <c r="C43" s="153" t="s">
        <v>223</v>
      </c>
      <c r="D43" s="153" t="s">
        <v>231</v>
      </c>
      <c r="E43" s="184">
        <v>1</v>
      </c>
      <c r="F43" s="189">
        <v>1715</v>
      </c>
      <c r="G43"/>
      <c r="H43" s="258"/>
      <c r="I43" s="153"/>
      <c r="J43" s="153"/>
      <c r="K43" s="184"/>
      <c r="L43" s="189"/>
      <c r="N43" s="258"/>
      <c r="O43" s="7"/>
      <c r="P43" s="7"/>
      <c r="Q43" s="91"/>
      <c r="R43" s="190"/>
    </row>
    <row r="44" spans="2:18" ht="15.6" x14ac:dyDescent="0.3">
      <c r="B44" s="258"/>
      <c r="C44" s="153" t="s">
        <v>223</v>
      </c>
      <c r="D44" s="153" t="s">
        <v>232</v>
      </c>
      <c r="E44" s="184">
        <v>1</v>
      </c>
      <c r="F44" s="189">
        <v>647.63</v>
      </c>
      <c r="G44"/>
      <c r="H44" s="258"/>
      <c r="I44" s="153"/>
      <c r="J44" s="153"/>
      <c r="K44" s="184"/>
      <c r="L44" s="189"/>
      <c r="N44" s="258"/>
      <c r="O44" s="7"/>
      <c r="P44" s="7"/>
      <c r="Q44" s="91"/>
      <c r="R44" s="190"/>
    </row>
    <row r="45" spans="2:18" ht="15.6" x14ac:dyDescent="0.3">
      <c r="B45" s="258"/>
      <c r="C45" s="153" t="s">
        <v>223</v>
      </c>
      <c r="D45" s="153" t="s">
        <v>234</v>
      </c>
      <c r="E45" s="184">
        <v>1</v>
      </c>
      <c r="F45" s="189">
        <v>1581.13</v>
      </c>
      <c r="G45"/>
      <c r="H45" s="258"/>
      <c r="I45" s="153"/>
      <c r="J45" s="153"/>
      <c r="K45" s="184"/>
      <c r="L45" s="189"/>
      <c r="N45" s="258"/>
      <c r="O45" s="7"/>
      <c r="P45" s="7"/>
      <c r="Q45" s="91"/>
      <c r="R45" s="190"/>
    </row>
    <row r="46" spans="2:18" ht="15.6" x14ac:dyDescent="0.3">
      <c r="B46" s="258"/>
      <c r="C46" s="153" t="s">
        <v>223</v>
      </c>
      <c r="D46" s="153" t="s">
        <v>235</v>
      </c>
      <c r="E46" s="184">
        <v>2</v>
      </c>
      <c r="F46" s="189">
        <v>1991.05</v>
      </c>
      <c r="G46"/>
      <c r="H46" s="258"/>
      <c r="I46" s="153"/>
      <c r="J46" s="153"/>
      <c r="K46" s="184"/>
      <c r="L46" s="189"/>
      <c r="N46" s="258"/>
      <c r="O46" s="7"/>
      <c r="P46" s="7"/>
      <c r="Q46" s="91"/>
      <c r="R46" s="190"/>
    </row>
    <row r="47" spans="2:18" ht="15.6" x14ac:dyDescent="0.3">
      <c r="B47" s="258"/>
      <c r="C47" s="153" t="s">
        <v>242</v>
      </c>
      <c r="D47" s="153" t="s">
        <v>243</v>
      </c>
      <c r="E47" s="184">
        <v>3</v>
      </c>
      <c r="F47" s="189">
        <v>678.54333333333295</v>
      </c>
      <c r="G47"/>
      <c r="H47" s="258"/>
      <c r="I47" s="153"/>
      <c r="J47" s="153"/>
      <c r="K47" s="184"/>
      <c r="L47" s="189"/>
      <c r="N47" s="258"/>
      <c r="O47" s="7"/>
      <c r="P47" s="7"/>
      <c r="Q47" s="91"/>
      <c r="R47" s="190"/>
    </row>
    <row r="48" spans="2:18" ht="15.6" x14ac:dyDescent="0.3">
      <c r="B48" s="258"/>
      <c r="C48" s="153" t="s">
        <v>242</v>
      </c>
      <c r="D48" s="153" t="s">
        <v>248</v>
      </c>
      <c r="E48" s="184">
        <v>11</v>
      </c>
      <c r="F48" s="189">
        <v>971.35181818181798</v>
      </c>
      <c r="G48"/>
      <c r="H48" s="258"/>
      <c r="I48" s="153"/>
      <c r="J48" s="153"/>
      <c r="K48" s="184"/>
      <c r="L48" s="189"/>
      <c r="N48" s="258"/>
      <c r="O48" s="7"/>
      <c r="P48" s="7"/>
      <c r="Q48" s="91"/>
      <c r="R48" s="190"/>
    </row>
    <row r="49" spans="2:18" ht="15.6" x14ac:dyDescent="0.3">
      <c r="B49" s="258"/>
      <c r="C49" s="153" t="s">
        <v>242</v>
      </c>
      <c r="D49" s="153" t="s">
        <v>249</v>
      </c>
      <c r="E49" s="184">
        <v>1</v>
      </c>
      <c r="F49" s="189">
        <v>592.64</v>
      </c>
      <c r="G49"/>
      <c r="H49" s="258"/>
      <c r="I49" s="153"/>
      <c r="J49" s="153"/>
      <c r="K49" s="184"/>
      <c r="L49" s="189"/>
      <c r="N49" s="258"/>
      <c r="O49" s="7"/>
      <c r="P49" s="7"/>
      <c r="Q49" s="91"/>
      <c r="R49" s="190"/>
    </row>
    <row r="50" spans="2:18" ht="15.6" x14ac:dyDescent="0.3">
      <c r="B50" s="258"/>
      <c r="C50" s="153" t="s">
        <v>242</v>
      </c>
      <c r="D50" s="153" t="s">
        <v>253</v>
      </c>
      <c r="E50" s="184">
        <v>1</v>
      </c>
      <c r="F50" s="189">
        <v>933.11</v>
      </c>
      <c r="G50"/>
      <c r="H50" s="258"/>
      <c r="I50" s="153"/>
      <c r="J50" s="153"/>
      <c r="K50" s="184"/>
      <c r="L50" s="189"/>
      <c r="N50" s="258"/>
      <c r="O50" s="7"/>
      <c r="P50" s="7"/>
      <c r="Q50" s="91"/>
      <c r="R50" s="190"/>
    </row>
    <row r="51" spans="2:18" ht="15.6" x14ac:dyDescent="0.3">
      <c r="B51" s="258"/>
      <c r="C51" s="153"/>
      <c r="D51" s="153"/>
      <c r="E51" s="184"/>
      <c r="F51" s="189"/>
      <c r="G51"/>
      <c r="H51" s="258"/>
      <c r="I51" s="153"/>
      <c r="J51" s="153"/>
      <c r="K51" s="184"/>
      <c r="L51" s="189"/>
      <c r="N51" s="258"/>
      <c r="O51" s="7"/>
      <c r="P51" s="7"/>
      <c r="Q51" s="91"/>
      <c r="R51" s="190"/>
    </row>
    <row r="52" spans="2:18" ht="15.6" x14ac:dyDescent="0.3">
      <c r="B52" s="258"/>
      <c r="C52" s="3"/>
      <c r="D52" s="3"/>
      <c r="E52" s="101"/>
      <c r="F52" s="25"/>
      <c r="G52"/>
      <c r="H52" s="258"/>
      <c r="I52" s="3"/>
      <c r="J52" s="3"/>
      <c r="K52" s="101"/>
      <c r="L52" s="25"/>
      <c r="N52" s="258"/>
      <c r="O52" s="7"/>
      <c r="P52" s="7"/>
      <c r="Q52" s="91"/>
      <c r="R52" s="24"/>
    </row>
    <row r="53" spans="2:18" ht="16.2" thickBot="1" x14ac:dyDescent="0.35">
      <c r="B53" s="92" t="s">
        <v>7</v>
      </c>
      <c r="C53" s="213" t="s">
        <v>8</v>
      </c>
      <c r="D53" s="213" t="s">
        <v>8</v>
      </c>
      <c r="E53" s="205">
        <f>SUM(E6:E52)</f>
        <v>214</v>
      </c>
      <c r="F53" s="214"/>
      <c r="G53" s="216"/>
      <c r="H53" s="215" t="s">
        <v>7</v>
      </c>
      <c r="I53" s="213" t="s">
        <v>8</v>
      </c>
      <c r="J53" s="213" t="s">
        <v>8</v>
      </c>
      <c r="K53" s="205">
        <f>SUM(K6:K52)</f>
        <v>100</v>
      </c>
      <c r="L53" s="214"/>
      <c r="M53" s="216"/>
      <c r="N53" s="215" t="s">
        <v>7</v>
      </c>
      <c r="O53" s="213" t="s">
        <v>8</v>
      </c>
      <c r="P53" s="213" t="s">
        <v>8</v>
      </c>
      <c r="Q53" s="205">
        <f>SUM(Q6:Q52)</f>
        <v>22</v>
      </c>
      <c r="R53" s="214"/>
    </row>
    <row r="54" spans="2:18" ht="15.6" x14ac:dyDescent="0.3">
      <c r="B54" s="2"/>
      <c r="C54" s="1"/>
      <c r="D54" s="1"/>
      <c r="E54" s="14"/>
      <c r="F54" s="14"/>
      <c r="G54"/>
    </row>
    <row r="55" spans="2:18" ht="15" thickBot="1" x14ac:dyDescent="0.35">
      <c r="G55"/>
    </row>
    <row r="56" spans="2:18" ht="15" thickBot="1" x14ac:dyDescent="0.35">
      <c r="B56" s="259" t="s">
        <v>11</v>
      </c>
      <c r="C56" s="260"/>
      <c r="D56" s="260"/>
      <c r="E56" s="260"/>
      <c r="F56" s="261"/>
      <c r="G56"/>
    </row>
    <row r="57" spans="2:18" x14ac:dyDescent="0.3">
      <c r="B57" s="32"/>
      <c r="C57" s="33"/>
      <c r="D57" s="33"/>
      <c r="E57" s="112"/>
      <c r="F57" s="34"/>
      <c r="G57"/>
    </row>
    <row r="58" spans="2:18" x14ac:dyDescent="0.3">
      <c r="B58" s="32"/>
      <c r="C58" s="33"/>
      <c r="D58" s="33"/>
      <c r="E58" s="112"/>
      <c r="F58" s="34"/>
      <c r="G58"/>
    </row>
    <row r="59" spans="2:18" x14ac:dyDescent="0.3">
      <c r="B59" s="32"/>
      <c r="C59" s="33"/>
      <c r="D59" s="33"/>
      <c r="E59" s="112"/>
      <c r="F59" s="34"/>
      <c r="G59"/>
    </row>
    <row r="60" spans="2:18" x14ac:dyDescent="0.3">
      <c r="B60" s="32"/>
      <c r="C60" s="33"/>
      <c r="D60" s="33"/>
      <c r="E60" s="112"/>
      <c r="F60" s="34"/>
      <c r="G60"/>
    </row>
    <row r="61" spans="2:18" x14ac:dyDescent="0.3">
      <c r="B61" s="32"/>
      <c r="C61" s="33"/>
      <c r="D61" s="33"/>
      <c r="E61" s="112"/>
      <c r="F61" s="34"/>
      <c r="G61"/>
    </row>
    <row r="62" spans="2:18" ht="15" thickBot="1" x14ac:dyDescent="0.35">
      <c r="B62" s="35"/>
      <c r="C62" s="18"/>
      <c r="D62" s="18"/>
      <c r="E62" s="116"/>
      <c r="F62" s="36"/>
      <c r="G62"/>
    </row>
  </sheetData>
  <mergeCells count="6">
    <mergeCell ref="B6:B52"/>
    <mergeCell ref="H6:H52"/>
    <mergeCell ref="N6:N52"/>
    <mergeCell ref="B2:F2"/>
    <mergeCell ref="B56:F56"/>
    <mergeCell ref="B3:F3"/>
  </mergeCells>
  <pageMargins left="0.7" right="0.7" top="0.75" bottom="0.75" header="0.3" footer="0.3"/>
  <pageSetup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67"/>
  <sheetViews>
    <sheetView view="pageBreakPreview" topLeftCell="A41" zoomScale="60" zoomScaleNormal="80" workbookViewId="0">
      <selection activeCell="F60" sqref="F60"/>
    </sheetView>
  </sheetViews>
  <sheetFormatPr defaultRowHeight="14.4" x14ac:dyDescent="0.3"/>
  <cols>
    <col min="2" max="2" width="19.21875" customWidth="1"/>
    <col min="3" max="4" width="19.44140625" customWidth="1"/>
    <col min="5" max="5" width="24.5546875" customWidth="1"/>
    <col min="7" max="7" width="21.77734375" customWidth="1"/>
    <col min="8" max="8" width="18" bestFit="1" customWidth="1"/>
    <col min="9" max="9" width="12.21875" customWidth="1"/>
    <col min="10" max="10" width="25" customWidth="1"/>
    <col min="12" max="12" width="19.44140625" customWidth="1"/>
    <col min="13" max="13" width="21.21875" customWidth="1"/>
    <col min="14" max="14" width="11.21875" customWidth="1"/>
    <col min="15" max="15" width="25" bestFit="1" customWidth="1"/>
  </cols>
  <sheetData>
    <row r="1" spans="2:15" ht="15" thickBot="1" x14ac:dyDescent="0.35"/>
    <row r="2" spans="2:15" ht="16.2" thickBot="1" x14ac:dyDescent="0.35">
      <c r="B2" s="262" t="s">
        <v>52</v>
      </c>
      <c r="C2" s="263"/>
      <c r="D2" s="263"/>
      <c r="E2" s="264"/>
    </row>
    <row r="3" spans="2:15" ht="15.6" x14ac:dyDescent="0.3">
      <c r="B3" s="265"/>
      <c r="C3" s="265"/>
      <c r="D3" s="265"/>
      <c r="E3" s="265"/>
    </row>
    <row r="4" spans="2:15" ht="16.2" thickBot="1" x14ac:dyDescent="0.35">
      <c r="B4" s="1"/>
      <c r="C4" s="1"/>
      <c r="D4" s="1"/>
      <c r="E4" s="14"/>
    </row>
    <row r="5" spans="2:15" ht="47.4" thickBot="1" x14ac:dyDescent="0.35">
      <c r="B5" s="51" t="s">
        <v>1</v>
      </c>
      <c r="C5" s="5" t="s">
        <v>2</v>
      </c>
      <c r="D5" s="5" t="s">
        <v>3</v>
      </c>
      <c r="E5" s="15" t="s">
        <v>53</v>
      </c>
      <c r="G5" s="51" t="s">
        <v>1</v>
      </c>
      <c r="H5" s="5" t="s">
        <v>2</v>
      </c>
      <c r="I5" s="5" t="s">
        <v>3</v>
      </c>
      <c r="J5" s="15" t="s">
        <v>53</v>
      </c>
      <c r="L5" s="51" t="s">
        <v>1</v>
      </c>
      <c r="M5" s="51" t="s">
        <v>2</v>
      </c>
      <c r="N5" s="51" t="s">
        <v>3</v>
      </c>
      <c r="O5" s="80" t="s">
        <v>53</v>
      </c>
    </row>
    <row r="6" spans="2:15" ht="15.6" x14ac:dyDescent="0.3">
      <c r="B6" s="268" t="s">
        <v>6</v>
      </c>
      <c r="C6" s="158" t="s">
        <v>129</v>
      </c>
      <c r="D6" s="175" t="s">
        <v>131</v>
      </c>
      <c r="E6" s="176">
        <v>7</v>
      </c>
      <c r="G6" s="268" t="s">
        <v>9</v>
      </c>
      <c r="H6" s="158" t="s">
        <v>129</v>
      </c>
      <c r="I6" s="175" t="s">
        <v>131</v>
      </c>
      <c r="J6" s="176">
        <v>4</v>
      </c>
      <c r="L6" s="268" t="s">
        <v>10</v>
      </c>
      <c r="M6" s="158" t="s">
        <v>129</v>
      </c>
      <c r="N6" s="175" t="s">
        <v>134</v>
      </c>
      <c r="O6" s="176">
        <v>1</v>
      </c>
    </row>
    <row r="7" spans="2:15" ht="15.6" x14ac:dyDescent="0.3">
      <c r="B7" s="266"/>
      <c r="C7" s="153" t="s">
        <v>129</v>
      </c>
      <c r="D7" s="177" t="s">
        <v>132</v>
      </c>
      <c r="E7" s="178">
        <v>15</v>
      </c>
      <c r="G7" s="266"/>
      <c r="H7" s="153" t="s">
        <v>129</v>
      </c>
      <c r="I7" s="177" t="s">
        <v>132</v>
      </c>
      <c r="J7" s="178">
        <v>4</v>
      </c>
      <c r="L7" s="266"/>
      <c r="M7" s="153" t="s">
        <v>142</v>
      </c>
      <c r="N7" s="177" t="s">
        <v>153</v>
      </c>
      <c r="O7" s="178">
        <v>1</v>
      </c>
    </row>
    <row r="8" spans="2:15" ht="15.6" x14ac:dyDescent="0.3">
      <c r="B8" s="266"/>
      <c r="C8" s="153" t="s">
        <v>129</v>
      </c>
      <c r="D8" s="177" t="s">
        <v>133</v>
      </c>
      <c r="E8" s="178">
        <v>1</v>
      </c>
      <c r="G8" s="266"/>
      <c r="H8" s="153" t="s">
        <v>129</v>
      </c>
      <c r="I8" s="177" t="s">
        <v>134</v>
      </c>
      <c r="J8" s="178">
        <v>2</v>
      </c>
      <c r="L8" s="266"/>
      <c r="M8" s="153" t="s">
        <v>142</v>
      </c>
      <c r="N8" s="177" t="s">
        <v>157</v>
      </c>
      <c r="O8" s="178">
        <v>6</v>
      </c>
    </row>
    <row r="9" spans="2:15" ht="15.6" x14ac:dyDescent="0.3">
      <c r="B9" s="266"/>
      <c r="C9" s="153" t="s">
        <v>129</v>
      </c>
      <c r="D9" s="177" t="s">
        <v>134</v>
      </c>
      <c r="E9" s="178">
        <v>4</v>
      </c>
      <c r="G9" s="266"/>
      <c r="H9" s="153" t="s">
        <v>129</v>
      </c>
      <c r="I9" s="177" t="s">
        <v>139</v>
      </c>
      <c r="J9" s="178">
        <v>2</v>
      </c>
      <c r="L9" s="266"/>
      <c r="M9" s="153" t="s">
        <v>159</v>
      </c>
      <c r="N9" s="177" t="s">
        <v>160</v>
      </c>
      <c r="O9" s="178">
        <v>1</v>
      </c>
    </row>
    <row r="10" spans="2:15" ht="15.6" x14ac:dyDescent="0.3">
      <c r="B10" s="266"/>
      <c r="C10" s="153" t="s">
        <v>129</v>
      </c>
      <c r="D10" s="177" t="s">
        <v>136</v>
      </c>
      <c r="E10" s="178">
        <v>1</v>
      </c>
      <c r="G10" s="266"/>
      <c r="H10" s="153" t="s">
        <v>142</v>
      </c>
      <c r="I10" s="177" t="s">
        <v>144</v>
      </c>
      <c r="J10" s="178">
        <v>2</v>
      </c>
      <c r="L10" s="266"/>
      <c r="M10" s="153" t="s">
        <v>159</v>
      </c>
      <c r="N10" s="177" t="s">
        <v>163</v>
      </c>
      <c r="O10" s="178">
        <v>1</v>
      </c>
    </row>
    <row r="11" spans="2:15" ht="15.6" x14ac:dyDescent="0.3">
      <c r="B11" s="266"/>
      <c r="C11" s="153" t="s">
        <v>129</v>
      </c>
      <c r="D11" s="177" t="s">
        <v>138</v>
      </c>
      <c r="E11" s="178">
        <v>4</v>
      </c>
      <c r="G11" s="266"/>
      <c r="H11" s="153" t="s">
        <v>142</v>
      </c>
      <c r="I11" s="177" t="s">
        <v>145</v>
      </c>
      <c r="J11" s="178">
        <v>1</v>
      </c>
      <c r="L11" s="266"/>
      <c r="M11" s="153" t="s">
        <v>169</v>
      </c>
      <c r="N11" s="177" t="s">
        <v>172</v>
      </c>
      <c r="O11" s="178">
        <v>1</v>
      </c>
    </row>
    <row r="12" spans="2:15" ht="15.6" x14ac:dyDescent="0.3">
      <c r="B12" s="266"/>
      <c r="C12" s="153" t="s">
        <v>129</v>
      </c>
      <c r="D12" s="177" t="s">
        <v>139</v>
      </c>
      <c r="E12" s="178">
        <v>6</v>
      </c>
      <c r="G12" s="266"/>
      <c r="H12" s="153" t="s">
        <v>142</v>
      </c>
      <c r="I12" s="177" t="s">
        <v>146</v>
      </c>
      <c r="J12" s="178">
        <v>1</v>
      </c>
      <c r="L12" s="266"/>
      <c r="M12" s="153" t="s">
        <v>169</v>
      </c>
      <c r="N12" s="177" t="s">
        <v>173</v>
      </c>
      <c r="O12" s="178">
        <v>1</v>
      </c>
    </row>
    <row r="13" spans="2:15" ht="15.6" x14ac:dyDescent="0.3">
      <c r="B13" s="266"/>
      <c r="C13" s="153" t="s">
        <v>129</v>
      </c>
      <c r="D13" s="177" t="s">
        <v>140</v>
      </c>
      <c r="E13" s="178">
        <v>1</v>
      </c>
      <c r="G13" s="266"/>
      <c r="H13" s="153" t="s">
        <v>142</v>
      </c>
      <c r="I13" s="177" t="s">
        <v>147</v>
      </c>
      <c r="J13" s="178">
        <v>1</v>
      </c>
      <c r="L13" s="266"/>
      <c r="M13" s="153" t="s">
        <v>174</v>
      </c>
      <c r="N13" s="177" t="s">
        <v>176</v>
      </c>
      <c r="O13" s="178">
        <v>1</v>
      </c>
    </row>
    <row r="14" spans="2:15" ht="15.6" x14ac:dyDescent="0.3">
      <c r="B14" s="266"/>
      <c r="C14" s="153" t="s">
        <v>142</v>
      </c>
      <c r="D14" s="177" t="s">
        <v>144</v>
      </c>
      <c r="E14" s="178">
        <v>6</v>
      </c>
      <c r="G14" s="266"/>
      <c r="H14" s="153" t="s">
        <v>142</v>
      </c>
      <c r="I14" s="177" t="s">
        <v>149</v>
      </c>
      <c r="J14" s="178">
        <v>1</v>
      </c>
      <c r="L14" s="266"/>
      <c r="M14" s="153" t="s">
        <v>174</v>
      </c>
      <c r="N14" s="177" t="s">
        <v>178</v>
      </c>
      <c r="O14" s="178">
        <v>1</v>
      </c>
    </row>
    <row r="15" spans="2:15" ht="15.6" x14ac:dyDescent="0.3">
      <c r="B15" s="266"/>
      <c r="C15" s="153" t="s">
        <v>142</v>
      </c>
      <c r="D15" s="177" t="s">
        <v>145</v>
      </c>
      <c r="E15" s="178">
        <v>3</v>
      </c>
      <c r="G15" s="266"/>
      <c r="H15" s="153" t="s">
        <v>142</v>
      </c>
      <c r="I15" s="177" t="s">
        <v>151</v>
      </c>
      <c r="J15" s="178">
        <v>1</v>
      </c>
      <c r="L15" s="266"/>
      <c r="M15" s="153" t="s">
        <v>174</v>
      </c>
      <c r="N15" s="177" t="s">
        <v>181</v>
      </c>
      <c r="O15" s="178">
        <v>1</v>
      </c>
    </row>
    <row r="16" spans="2:15" ht="15.6" x14ac:dyDescent="0.3">
      <c r="B16" s="266"/>
      <c r="C16" s="153" t="s">
        <v>142</v>
      </c>
      <c r="D16" s="177" t="s">
        <v>146</v>
      </c>
      <c r="E16" s="178">
        <v>4</v>
      </c>
      <c r="G16" s="266"/>
      <c r="H16" s="153" t="s">
        <v>142</v>
      </c>
      <c r="I16" s="177" t="s">
        <v>153</v>
      </c>
      <c r="J16" s="178">
        <v>1</v>
      </c>
      <c r="L16" s="266"/>
      <c r="M16" s="153" t="s">
        <v>185</v>
      </c>
      <c r="N16" s="177" t="s">
        <v>188</v>
      </c>
      <c r="O16" s="178">
        <v>2</v>
      </c>
    </row>
    <row r="17" spans="2:15" ht="15.6" x14ac:dyDescent="0.3">
      <c r="B17" s="266"/>
      <c r="C17" s="153" t="s">
        <v>142</v>
      </c>
      <c r="D17" s="177" t="s">
        <v>147</v>
      </c>
      <c r="E17" s="178">
        <v>6</v>
      </c>
      <c r="G17" s="266"/>
      <c r="H17" s="153" t="s">
        <v>142</v>
      </c>
      <c r="I17" s="177" t="s">
        <v>154</v>
      </c>
      <c r="J17" s="178">
        <v>1</v>
      </c>
      <c r="L17" s="266"/>
      <c r="M17" s="153" t="s">
        <v>185</v>
      </c>
      <c r="N17" s="177" t="s">
        <v>192</v>
      </c>
      <c r="O17" s="178">
        <v>1</v>
      </c>
    </row>
    <row r="18" spans="2:15" ht="15.6" x14ac:dyDescent="0.3">
      <c r="B18" s="266"/>
      <c r="C18" s="153" t="s">
        <v>142</v>
      </c>
      <c r="D18" s="177" t="s">
        <v>149</v>
      </c>
      <c r="E18" s="178">
        <v>3</v>
      </c>
      <c r="G18" s="266"/>
      <c r="H18" s="153" t="s">
        <v>142</v>
      </c>
      <c r="I18" s="177" t="s">
        <v>157</v>
      </c>
      <c r="J18" s="178">
        <v>12</v>
      </c>
      <c r="L18" s="266"/>
      <c r="M18" s="153" t="s">
        <v>199</v>
      </c>
      <c r="N18" s="177" t="s">
        <v>205</v>
      </c>
      <c r="O18" s="178">
        <v>1</v>
      </c>
    </row>
    <row r="19" spans="2:15" ht="15.6" x14ac:dyDescent="0.3">
      <c r="B19" s="266"/>
      <c r="C19" s="153" t="s">
        <v>142</v>
      </c>
      <c r="D19" s="177" t="s">
        <v>151</v>
      </c>
      <c r="E19" s="178">
        <v>4</v>
      </c>
      <c r="G19" s="266"/>
      <c r="H19" s="153" t="s">
        <v>159</v>
      </c>
      <c r="I19" s="177" t="s">
        <v>160</v>
      </c>
      <c r="J19" s="178">
        <v>14</v>
      </c>
      <c r="L19" s="266"/>
      <c r="M19" s="153" t="s">
        <v>210</v>
      </c>
      <c r="N19" s="177" t="s">
        <v>219</v>
      </c>
      <c r="O19" s="178">
        <v>1</v>
      </c>
    </row>
    <row r="20" spans="2:15" ht="15.6" x14ac:dyDescent="0.3">
      <c r="B20" s="266"/>
      <c r="C20" s="153" t="s">
        <v>142</v>
      </c>
      <c r="D20" s="177" t="s">
        <v>153</v>
      </c>
      <c r="E20" s="178">
        <v>1</v>
      </c>
      <c r="G20" s="266"/>
      <c r="H20" s="153" t="s">
        <v>159</v>
      </c>
      <c r="I20" s="177" t="s">
        <v>163</v>
      </c>
      <c r="J20" s="178">
        <v>3</v>
      </c>
      <c r="L20" s="266"/>
      <c r="M20" s="153" t="s">
        <v>223</v>
      </c>
      <c r="N20" s="177" t="s">
        <v>224</v>
      </c>
      <c r="O20" s="178">
        <v>3</v>
      </c>
    </row>
    <row r="21" spans="2:15" ht="15.6" x14ac:dyDescent="0.3">
      <c r="B21" s="266"/>
      <c r="C21" s="153" t="s">
        <v>142</v>
      </c>
      <c r="D21" s="177" t="s">
        <v>154</v>
      </c>
      <c r="E21" s="178">
        <v>2</v>
      </c>
      <c r="G21" s="266"/>
      <c r="H21" s="153" t="s">
        <v>159</v>
      </c>
      <c r="I21" s="177" t="s">
        <v>165</v>
      </c>
      <c r="J21" s="178">
        <v>1</v>
      </c>
      <c r="L21" s="266"/>
      <c r="M21" s="153" t="s">
        <v>223</v>
      </c>
      <c r="N21" s="177" t="s">
        <v>226</v>
      </c>
      <c r="O21" s="178">
        <v>5</v>
      </c>
    </row>
    <row r="22" spans="2:15" ht="15.6" x14ac:dyDescent="0.3">
      <c r="B22" s="266"/>
      <c r="C22" s="153" t="s">
        <v>142</v>
      </c>
      <c r="D22" s="177" t="s">
        <v>157</v>
      </c>
      <c r="E22" s="178">
        <v>19</v>
      </c>
      <c r="G22" s="266"/>
      <c r="H22" s="153" t="s">
        <v>159</v>
      </c>
      <c r="I22" s="177" t="s">
        <v>168</v>
      </c>
      <c r="J22" s="178">
        <v>1</v>
      </c>
      <c r="L22" s="266"/>
      <c r="M22" s="153" t="s">
        <v>242</v>
      </c>
      <c r="N22" s="177" t="s">
        <v>243</v>
      </c>
      <c r="O22" s="178">
        <v>3</v>
      </c>
    </row>
    <row r="23" spans="2:15" ht="15.6" x14ac:dyDescent="0.3">
      <c r="B23" s="266"/>
      <c r="C23" s="153" t="s">
        <v>159</v>
      </c>
      <c r="D23" s="177" t="s">
        <v>160</v>
      </c>
      <c r="E23" s="178">
        <v>18</v>
      </c>
      <c r="G23" s="266"/>
      <c r="H23" s="153" t="s">
        <v>174</v>
      </c>
      <c r="I23" s="177" t="s">
        <v>176</v>
      </c>
      <c r="J23" s="178">
        <v>2</v>
      </c>
      <c r="L23" s="266"/>
      <c r="M23" s="153" t="s">
        <v>242</v>
      </c>
      <c r="N23" s="177" t="s">
        <v>248</v>
      </c>
      <c r="O23" s="178">
        <v>2</v>
      </c>
    </row>
    <row r="24" spans="2:15" ht="15.6" x14ac:dyDescent="0.3">
      <c r="B24" s="266"/>
      <c r="C24" s="153" t="s">
        <v>159</v>
      </c>
      <c r="D24" s="177" t="s">
        <v>162</v>
      </c>
      <c r="E24" s="178">
        <v>5</v>
      </c>
      <c r="G24" s="266"/>
      <c r="H24" s="153" t="s">
        <v>174</v>
      </c>
      <c r="I24" s="177" t="s">
        <v>181</v>
      </c>
      <c r="J24" s="178">
        <v>1</v>
      </c>
      <c r="L24" s="266"/>
      <c r="M24" s="153" t="s">
        <v>242</v>
      </c>
      <c r="N24" s="177" t="s">
        <v>249</v>
      </c>
      <c r="O24" s="178">
        <v>1</v>
      </c>
    </row>
    <row r="25" spans="2:15" ht="15.6" x14ac:dyDescent="0.3">
      <c r="B25" s="266"/>
      <c r="C25" s="153" t="s">
        <v>159</v>
      </c>
      <c r="D25" s="177" t="s">
        <v>163</v>
      </c>
      <c r="E25" s="178">
        <v>8</v>
      </c>
      <c r="G25" s="266"/>
      <c r="H25" s="153" t="s">
        <v>185</v>
      </c>
      <c r="I25" s="177" t="s">
        <v>187</v>
      </c>
      <c r="J25" s="178">
        <v>8</v>
      </c>
      <c r="L25" s="266"/>
      <c r="M25" s="153"/>
      <c r="N25" s="177"/>
      <c r="O25" s="178"/>
    </row>
    <row r="26" spans="2:15" ht="15.6" x14ac:dyDescent="0.3">
      <c r="B26" s="266"/>
      <c r="C26" s="153" t="s">
        <v>159</v>
      </c>
      <c r="D26" s="177" t="s">
        <v>165</v>
      </c>
      <c r="E26" s="178">
        <v>1</v>
      </c>
      <c r="G26" s="266"/>
      <c r="H26" s="153" t="s">
        <v>185</v>
      </c>
      <c r="I26" s="177" t="s">
        <v>192</v>
      </c>
      <c r="J26" s="178">
        <v>2</v>
      </c>
      <c r="L26" s="266"/>
      <c r="M26" s="153"/>
      <c r="N26" s="177"/>
      <c r="O26" s="178"/>
    </row>
    <row r="27" spans="2:15" ht="15.6" x14ac:dyDescent="0.3">
      <c r="B27" s="266"/>
      <c r="C27" s="153" t="s">
        <v>169</v>
      </c>
      <c r="D27" s="177" t="s">
        <v>170</v>
      </c>
      <c r="E27" s="178">
        <v>3</v>
      </c>
      <c r="G27" s="266"/>
      <c r="H27" s="153" t="s">
        <v>199</v>
      </c>
      <c r="I27" s="177" t="s">
        <v>201</v>
      </c>
      <c r="J27" s="178">
        <v>1</v>
      </c>
      <c r="L27" s="266"/>
      <c r="M27" s="153"/>
      <c r="N27" s="177"/>
      <c r="O27" s="178"/>
    </row>
    <row r="28" spans="2:15" ht="15.6" x14ac:dyDescent="0.3">
      <c r="B28" s="266"/>
      <c r="C28" s="153" t="s">
        <v>169</v>
      </c>
      <c r="D28" s="177" t="s">
        <v>172</v>
      </c>
      <c r="E28" s="178">
        <v>2</v>
      </c>
      <c r="G28" s="266"/>
      <c r="H28" s="153" t="s">
        <v>199</v>
      </c>
      <c r="I28" s="177" t="s">
        <v>205</v>
      </c>
      <c r="J28" s="178">
        <v>11</v>
      </c>
      <c r="L28" s="266"/>
      <c r="M28" s="153"/>
      <c r="N28" s="177"/>
      <c r="O28" s="178"/>
    </row>
    <row r="29" spans="2:15" ht="15.6" x14ac:dyDescent="0.3">
      <c r="B29" s="266"/>
      <c r="C29" s="153" t="s">
        <v>174</v>
      </c>
      <c r="D29" s="177" t="s">
        <v>176</v>
      </c>
      <c r="E29" s="178">
        <v>3</v>
      </c>
      <c r="G29" s="266"/>
      <c r="H29" s="153" t="s">
        <v>210</v>
      </c>
      <c r="I29" s="177" t="s">
        <v>213</v>
      </c>
      <c r="J29" s="178">
        <v>1</v>
      </c>
      <c r="L29" s="266"/>
      <c r="M29" s="153"/>
      <c r="N29" s="177"/>
      <c r="O29" s="178"/>
    </row>
    <row r="30" spans="2:15" ht="15.6" x14ac:dyDescent="0.3">
      <c r="B30" s="266"/>
      <c r="C30" s="153" t="s">
        <v>174</v>
      </c>
      <c r="D30" s="177" t="s">
        <v>177</v>
      </c>
      <c r="E30" s="178">
        <v>1</v>
      </c>
      <c r="G30" s="266"/>
      <c r="H30" s="153" t="s">
        <v>210</v>
      </c>
      <c r="I30" s="177" t="s">
        <v>214</v>
      </c>
      <c r="J30" s="178">
        <v>1</v>
      </c>
      <c r="L30" s="266"/>
      <c r="M30" s="153"/>
      <c r="N30" s="177"/>
      <c r="O30" s="178"/>
    </row>
    <row r="31" spans="2:15" ht="15.6" x14ac:dyDescent="0.3">
      <c r="B31" s="266"/>
      <c r="C31" s="153" t="s">
        <v>174</v>
      </c>
      <c r="D31" s="177" t="s">
        <v>181</v>
      </c>
      <c r="E31" s="178">
        <v>1</v>
      </c>
      <c r="G31" s="266"/>
      <c r="H31" s="153" t="s">
        <v>210</v>
      </c>
      <c r="I31" s="177" t="s">
        <v>215</v>
      </c>
      <c r="J31" s="178">
        <v>1</v>
      </c>
      <c r="L31" s="266"/>
      <c r="M31" s="153"/>
      <c r="N31" s="177"/>
      <c r="O31" s="178"/>
    </row>
    <row r="32" spans="2:15" ht="15.6" x14ac:dyDescent="0.3">
      <c r="B32" s="266"/>
      <c r="C32" s="153" t="s">
        <v>185</v>
      </c>
      <c r="D32" s="177" t="s">
        <v>186</v>
      </c>
      <c r="E32" s="178">
        <v>1</v>
      </c>
      <c r="G32" s="266"/>
      <c r="H32" s="153" t="s">
        <v>210</v>
      </c>
      <c r="I32" s="177" t="s">
        <v>218</v>
      </c>
      <c r="J32" s="178">
        <v>1</v>
      </c>
      <c r="L32" s="266"/>
      <c r="M32" s="7"/>
      <c r="N32" s="37"/>
      <c r="O32" s="24"/>
    </row>
    <row r="33" spans="2:15" ht="15.6" x14ac:dyDescent="0.3">
      <c r="B33" s="266"/>
      <c r="C33" s="153" t="s">
        <v>185</v>
      </c>
      <c r="D33" s="177" t="s">
        <v>187</v>
      </c>
      <c r="E33" s="178">
        <v>7</v>
      </c>
      <c r="G33" s="266"/>
      <c r="H33" s="153" t="s">
        <v>210</v>
      </c>
      <c r="I33" s="177" t="s">
        <v>220</v>
      </c>
      <c r="J33" s="178">
        <v>2</v>
      </c>
      <c r="L33" s="266"/>
      <c r="M33" s="7"/>
      <c r="N33" s="37"/>
      <c r="O33" s="24"/>
    </row>
    <row r="34" spans="2:15" ht="15.6" x14ac:dyDescent="0.3">
      <c r="B34" s="266"/>
      <c r="C34" s="153" t="s">
        <v>185</v>
      </c>
      <c r="D34" s="177" t="s">
        <v>188</v>
      </c>
      <c r="E34" s="178">
        <v>5</v>
      </c>
      <c r="G34" s="266"/>
      <c r="H34" s="153" t="s">
        <v>223</v>
      </c>
      <c r="I34" s="177" t="s">
        <v>224</v>
      </c>
      <c r="J34" s="178">
        <v>8</v>
      </c>
      <c r="L34" s="266"/>
      <c r="M34" s="7"/>
      <c r="N34" s="37"/>
      <c r="O34" s="24"/>
    </row>
    <row r="35" spans="2:15" ht="15.6" x14ac:dyDescent="0.3">
      <c r="B35" s="266"/>
      <c r="C35" s="153" t="s">
        <v>185</v>
      </c>
      <c r="D35" s="177" t="s">
        <v>192</v>
      </c>
      <c r="E35" s="178">
        <v>5</v>
      </c>
      <c r="G35" s="266"/>
      <c r="H35" s="153" t="s">
        <v>223</v>
      </c>
      <c r="I35" s="177" t="s">
        <v>226</v>
      </c>
      <c r="J35" s="178">
        <v>5</v>
      </c>
      <c r="L35" s="266"/>
      <c r="M35" s="7"/>
      <c r="N35" s="37"/>
      <c r="O35" s="24"/>
    </row>
    <row r="36" spans="2:15" ht="15.6" x14ac:dyDescent="0.3">
      <c r="B36" s="266"/>
      <c r="C36" s="153" t="s">
        <v>185</v>
      </c>
      <c r="D36" s="177" t="s">
        <v>196</v>
      </c>
      <c r="E36" s="178">
        <v>2</v>
      </c>
      <c r="G36" s="266"/>
      <c r="H36" s="153" t="s">
        <v>223</v>
      </c>
      <c r="I36" s="177" t="s">
        <v>230</v>
      </c>
      <c r="J36" s="178">
        <v>5</v>
      </c>
      <c r="L36" s="266"/>
      <c r="M36" s="7"/>
      <c r="N36" s="37"/>
      <c r="O36" s="24"/>
    </row>
    <row r="37" spans="2:15" ht="15.6" x14ac:dyDescent="0.3">
      <c r="B37" s="266"/>
      <c r="C37" s="153" t="s">
        <v>185</v>
      </c>
      <c r="D37" s="177" t="s">
        <v>197</v>
      </c>
      <c r="E37" s="178">
        <v>11</v>
      </c>
      <c r="G37" s="266"/>
      <c r="H37" s="153" t="s">
        <v>223</v>
      </c>
      <c r="I37" s="177" t="s">
        <v>234</v>
      </c>
      <c r="J37" s="178">
        <v>1</v>
      </c>
      <c r="L37" s="266"/>
      <c r="M37" s="7"/>
      <c r="N37" s="37"/>
      <c r="O37" s="24"/>
    </row>
    <row r="38" spans="2:15" ht="15.6" x14ac:dyDescent="0.3">
      <c r="B38" s="266"/>
      <c r="C38" s="153" t="s">
        <v>199</v>
      </c>
      <c r="D38" s="177" t="s">
        <v>201</v>
      </c>
      <c r="E38" s="178">
        <v>1</v>
      </c>
      <c r="G38" s="266"/>
      <c r="H38" s="153" t="s">
        <v>242</v>
      </c>
      <c r="I38" s="177" t="s">
        <v>244</v>
      </c>
      <c r="J38" s="178">
        <v>1</v>
      </c>
      <c r="L38" s="266"/>
      <c r="M38" s="7"/>
      <c r="N38" s="37"/>
      <c r="O38" s="24"/>
    </row>
    <row r="39" spans="2:15" ht="15.6" x14ac:dyDescent="0.3">
      <c r="B39" s="266"/>
      <c r="C39" s="153" t="s">
        <v>199</v>
      </c>
      <c r="D39" s="177" t="s">
        <v>202</v>
      </c>
      <c r="E39" s="178">
        <v>2</v>
      </c>
      <c r="G39" s="266"/>
      <c r="H39" s="153" t="s">
        <v>242</v>
      </c>
      <c r="I39" s="177" t="s">
        <v>248</v>
      </c>
      <c r="J39" s="178">
        <v>1</v>
      </c>
      <c r="L39" s="266"/>
      <c r="M39" s="7"/>
      <c r="N39" s="37"/>
      <c r="O39" s="24"/>
    </row>
    <row r="40" spans="2:15" ht="15.6" x14ac:dyDescent="0.3">
      <c r="B40" s="266"/>
      <c r="C40" s="153" t="s">
        <v>199</v>
      </c>
      <c r="D40" s="177" t="s">
        <v>204</v>
      </c>
      <c r="E40" s="178">
        <v>1</v>
      </c>
      <c r="G40" s="266"/>
      <c r="H40" s="153" t="s">
        <v>242</v>
      </c>
      <c r="I40" s="177" t="s">
        <v>249</v>
      </c>
      <c r="J40" s="178">
        <v>1</v>
      </c>
      <c r="L40" s="266"/>
      <c r="M40" s="7"/>
      <c r="N40" s="37"/>
      <c r="O40" s="24"/>
    </row>
    <row r="41" spans="2:15" ht="15.6" x14ac:dyDescent="0.3">
      <c r="B41" s="266"/>
      <c r="C41" s="153" t="s">
        <v>199</v>
      </c>
      <c r="D41" s="177" t="s">
        <v>205</v>
      </c>
      <c r="E41" s="178">
        <v>9</v>
      </c>
      <c r="G41" s="266"/>
      <c r="H41" s="153" t="s">
        <v>242</v>
      </c>
      <c r="I41" s="177" t="s">
        <v>251</v>
      </c>
      <c r="J41" s="178">
        <v>3</v>
      </c>
      <c r="L41" s="266"/>
      <c r="M41" s="7"/>
      <c r="N41" s="37"/>
      <c r="O41" s="24"/>
    </row>
    <row r="42" spans="2:15" ht="15.6" x14ac:dyDescent="0.3">
      <c r="B42" s="266"/>
      <c r="C42" s="153" t="s">
        <v>199</v>
      </c>
      <c r="D42" s="177" t="s">
        <v>207</v>
      </c>
      <c r="E42" s="178">
        <v>1</v>
      </c>
      <c r="G42" s="266"/>
      <c r="H42" s="153"/>
      <c r="I42" s="177"/>
      <c r="J42" s="178"/>
      <c r="L42" s="266"/>
      <c r="M42" s="7"/>
      <c r="N42" s="37"/>
      <c r="O42" s="24"/>
    </row>
    <row r="43" spans="2:15" ht="15.6" x14ac:dyDescent="0.3">
      <c r="B43" s="266"/>
      <c r="C43" s="153" t="s">
        <v>210</v>
      </c>
      <c r="D43" s="177" t="s">
        <v>214</v>
      </c>
      <c r="E43" s="178">
        <v>1</v>
      </c>
      <c r="G43" s="266"/>
      <c r="H43" s="153"/>
      <c r="I43" s="177"/>
      <c r="J43" s="178"/>
      <c r="L43" s="266"/>
      <c r="M43" s="7"/>
      <c r="N43" s="37"/>
      <c r="O43" s="24"/>
    </row>
    <row r="44" spans="2:15" ht="15.6" x14ac:dyDescent="0.3">
      <c r="B44" s="266"/>
      <c r="C44" s="153" t="s">
        <v>210</v>
      </c>
      <c r="D44" s="177" t="s">
        <v>220</v>
      </c>
      <c r="E44" s="178">
        <v>7</v>
      </c>
      <c r="G44" s="266"/>
      <c r="H44" s="153"/>
      <c r="I44" s="177"/>
      <c r="J44" s="178"/>
      <c r="L44" s="266"/>
      <c r="M44" s="7"/>
      <c r="N44" s="37"/>
      <c r="O44" s="24"/>
    </row>
    <row r="45" spans="2:15" ht="15.6" x14ac:dyDescent="0.3">
      <c r="B45" s="266"/>
      <c r="C45" s="153" t="s">
        <v>223</v>
      </c>
      <c r="D45" s="177" t="s">
        <v>224</v>
      </c>
      <c r="E45" s="178">
        <v>11</v>
      </c>
      <c r="G45" s="266"/>
      <c r="H45" s="153"/>
      <c r="I45" s="177"/>
      <c r="J45" s="178"/>
      <c r="L45" s="266"/>
      <c r="M45" s="7"/>
      <c r="N45" s="37"/>
      <c r="O45" s="24"/>
    </row>
    <row r="46" spans="2:15" ht="15.6" x14ac:dyDescent="0.3">
      <c r="B46" s="266"/>
      <c r="C46" s="153" t="s">
        <v>223</v>
      </c>
      <c r="D46" s="177" t="s">
        <v>226</v>
      </c>
      <c r="E46" s="178">
        <v>34</v>
      </c>
      <c r="G46" s="266"/>
      <c r="H46" s="153"/>
      <c r="I46" s="177"/>
      <c r="J46" s="178"/>
      <c r="L46" s="266"/>
      <c r="M46" s="7"/>
      <c r="N46" s="37"/>
      <c r="O46" s="24"/>
    </row>
    <row r="47" spans="2:15" ht="15.6" x14ac:dyDescent="0.3">
      <c r="B47" s="266"/>
      <c r="C47" s="153" t="s">
        <v>223</v>
      </c>
      <c r="D47" s="177" t="s">
        <v>230</v>
      </c>
      <c r="E47" s="178">
        <v>15</v>
      </c>
      <c r="G47" s="266"/>
      <c r="H47" s="153"/>
      <c r="I47" s="177"/>
      <c r="J47" s="178"/>
      <c r="L47" s="266"/>
      <c r="M47" s="7"/>
      <c r="N47" s="37"/>
      <c r="O47" s="24"/>
    </row>
    <row r="48" spans="2:15" ht="15.6" x14ac:dyDescent="0.3">
      <c r="B48" s="266"/>
      <c r="C48" s="153" t="s">
        <v>223</v>
      </c>
      <c r="D48" s="177" t="s">
        <v>231</v>
      </c>
      <c r="E48" s="178">
        <v>1</v>
      </c>
      <c r="G48" s="266"/>
      <c r="H48" s="153"/>
      <c r="I48" s="177"/>
      <c r="J48" s="178"/>
      <c r="L48" s="266"/>
      <c r="M48" s="7"/>
      <c r="N48" s="37"/>
      <c r="O48" s="24"/>
    </row>
    <row r="49" spans="2:15" ht="15.6" x14ac:dyDescent="0.3">
      <c r="B49" s="266"/>
      <c r="C49" s="153" t="s">
        <v>223</v>
      </c>
      <c r="D49" s="177" t="s">
        <v>232</v>
      </c>
      <c r="E49" s="178">
        <v>1</v>
      </c>
      <c r="G49" s="266"/>
      <c r="H49" s="153"/>
      <c r="I49" s="177"/>
      <c r="J49" s="178"/>
      <c r="L49" s="266"/>
      <c r="M49" s="7"/>
      <c r="N49" s="37"/>
      <c r="O49" s="24"/>
    </row>
    <row r="50" spans="2:15" ht="15.6" x14ac:dyDescent="0.3">
      <c r="B50" s="266"/>
      <c r="C50" s="153" t="s">
        <v>223</v>
      </c>
      <c r="D50" s="177" t="s">
        <v>234</v>
      </c>
      <c r="E50" s="178">
        <v>2</v>
      </c>
      <c r="G50" s="266"/>
      <c r="H50" s="153"/>
      <c r="I50" s="177"/>
      <c r="J50" s="178"/>
      <c r="L50" s="266"/>
      <c r="M50" s="7"/>
      <c r="N50" s="37"/>
      <c r="O50" s="24"/>
    </row>
    <row r="51" spans="2:15" ht="15.6" x14ac:dyDescent="0.3">
      <c r="B51" s="266"/>
      <c r="C51" s="153" t="s">
        <v>223</v>
      </c>
      <c r="D51" s="177" t="s">
        <v>235</v>
      </c>
      <c r="E51" s="178">
        <v>2</v>
      </c>
      <c r="G51" s="266"/>
      <c r="H51" s="153"/>
      <c r="I51" s="177"/>
      <c r="J51" s="178"/>
      <c r="L51" s="266"/>
      <c r="M51" s="7"/>
      <c r="N51" s="37"/>
      <c r="O51" s="24"/>
    </row>
    <row r="52" spans="2:15" ht="15.6" x14ac:dyDescent="0.3">
      <c r="B52" s="266"/>
      <c r="C52" s="153" t="s">
        <v>242</v>
      </c>
      <c r="D52" s="177" t="s">
        <v>243</v>
      </c>
      <c r="E52" s="178">
        <v>5</v>
      </c>
      <c r="G52" s="266"/>
      <c r="H52" s="153"/>
      <c r="I52" s="177"/>
      <c r="J52" s="178"/>
      <c r="L52" s="266"/>
      <c r="M52" s="7"/>
      <c r="N52" s="37"/>
      <c r="O52" s="24"/>
    </row>
    <row r="53" spans="2:15" ht="15.6" x14ac:dyDescent="0.3">
      <c r="B53" s="266"/>
      <c r="C53" s="153" t="s">
        <v>242</v>
      </c>
      <c r="D53" s="177" t="s">
        <v>248</v>
      </c>
      <c r="E53" s="178">
        <v>14</v>
      </c>
      <c r="G53" s="266"/>
      <c r="H53" s="153"/>
      <c r="I53" s="177"/>
      <c r="J53" s="178"/>
      <c r="L53" s="266"/>
      <c r="M53" s="7"/>
      <c r="N53" s="37"/>
      <c r="O53" s="24"/>
    </row>
    <row r="54" spans="2:15" ht="15.6" x14ac:dyDescent="0.3">
      <c r="B54" s="266"/>
      <c r="C54" s="153" t="s">
        <v>242</v>
      </c>
      <c r="D54" s="177" t="s">
        <v>249</v>
      </c>
      <c r="E54" s="178">
        <v>2</v>
      </c>
      <c r="G54" s="266"/>
      <c r="H54" s="153"/>
      <c r="I54" s="177"/>
      <c r="J54" s="178"/>
      <c r="L54" s="266"/>
      <c r="M54" s="7"/>
      <c r="N54" s="37"/>
      <c r="O54" s="24"/>
    </row>
    <row r="55" spans="2:15" ht="15.6" x14ac:dyDescent="0.3">
      <c r="B55" s="266"/>
      <c r="C55" s="153" t="s">
        <v>242</v>
      </c>
      <c r="D55" s="177" t="s">
        <v>253</v>
      </c>
      <c r="E55" s="178">
        <v>1</v>
      </c>
      <c r="G55" s="266"/>
      <c r="H55" s="153"/>
      <c r="I55" s="177"/>
      <c r="J55" s="178"/>
      <c r="L55" s="266"/>
      <c r="M55" s="7"/>
      <c r="N55" s="37"/>
      <c r="O55" s="24"/>
    </row>
    <row r="56" spans="2:15" ht="15.6" x14ac:dyDescent="0.3">
      <c r="B56" s="266"/>
      <c r="C56" s="153"/>
      <c r="D56" s="177"/>
      <c r="E56" s="178"/>
      <c r="G56" s="266"/>
      <c r="H56" s="153"/>
      <c r="I56" s="177"/>
      <c r="J56" s="178"/>
      <c r="L56" s="266"/>
      <c r="M56" s="7"/>
      <c r="N56" s="37"/>
      <c r="O56" s="24"/>
    </row>
    <row r="57" spans="2:15" ht="16.2" thickBot="1" x14ac:dyDescent="0.35">
      <c r="B57" s="267"/>
      <c r="C57" s="17"/>
      <c r="D57" s="39"/>
      <c r="E57" s="26"/>
      <c r="G57" s="267"/>
      <c r="H57" s="17"/>
      <c r="I57" s="39"/>
      <c r="J57" s="26"/>
      <c r="L57" s="267"/>
      <c r="M57" s="77"/>
      <c r="N57" s="78"/>
      <c r="O57" s="81"/>
    </row>
    <row r="58" spans="2:15" ht="16.2" thickBot="1" x14ac:dyDescent="0.35">
      <c r="B58" s="21" t="s">
        <v>7</v>
      </c>
      <c r="C58" s="182" t="s">
        <v>8</v>
      </c>
      <c r="D58" s="183" t="s">
        <v>8</v>
      </c>
      <c r="E58" s="166">
        <f>SUM(E6:E57)</f>
        <v>270</v>
      </c>
      <c r="F58" s="216"/>
      <c r="G58" s="222" t="s">
        <v>7</v>
      </c>
      <c r="H58" s="182" t="s">
        <v>8</v>
      </c>
      <c r="I58" s="183" t="s">
        <v>8</v>
      </c>
      <c r="J58" s="166">
        <f>SUM(J6:J57)</f>
        <v>108</v>
      </c>
      <c r="K58" s="216"/>
      <c r="L58" s="222" t="s">
        <v>7</v>
      </c>
      <c r="M58" s="182" t="s">
        <v>8</v>
      </c>
      <c r="N58" s="183" t="s">
        <v>8</v>
      </c>
      <c r="O58" s="166">
        <f>SUM(O6:O57)</f>
        <v>34</v>
      </c>
    </row>
    <row r="59" spans="2:15" ht="15.6" x14ac:dyDescent="0.3">
      <c r="B59" s="2"/>
      <c r="C59" s="1"/>
      <c r="D59" s="1"/>
      <c r="E59" s="14"/>
    </row>
    <row r="60" spans="2:15" ht="15" thickBot="1" x14ac:dyDescent="0.35"/>
    <row r="61" spans="2:15" ht="15" thickBot="1" x14ac:dyDescent="0.35">
      <c r="B61" s="259" t="s">
        <v>11</v>
      </c>
      <c r="C61" s="260"/>
      <c r="D61" s="260"/>
      <c r="E61" s="261"/>
    </row>
    <row r="62" spans="2:15" x14ac:dyDescent="0.3">
      <c r="B62" s="32"/>
      <c r="C62" s="33"/>
      <c r="D62" s="33"/>
      <c r="E62" s="34"/>
    </row>
    <row r="63" spans="2:15" x14ac:dyDescent="0.3">
      <c r="B63" s="32"/>
      <c r="C63" s="33"/>
      <c r="D63" s="33"/>
      <c r="E63" s="34"/>
    </row>
    <row r="64" spans="2:15" x14ac:dyDescent="0.3">
      <c r="B64" s="32"/>
      <c r="C64" s="33"/>
      <c r="D64" s="33"/>
      <c r="E64" s="34"/>
    </row>
    <row r="65" spans="2:5" x14ac:dyDescent="0.3">
      <c r="B65" s="32"/>
      <c r="C65" s="33"/>
      <c r="D65" s="33"/>
      <c r="E65" s="34"/>
    </row>
    <row r="66" spans="2:5" x14ac:dyDescent="0.3">
      <c r="B66" s="32"/>
      <c r="C66" s="33"/>
      <c r="D66" s="33"/>
      <c r="E66" s="34"/>
    </row>
    <row r="67" spans="2:5" ht="15" thickBot="1" x14ac:dyDescent="0.35">
      <c r="B67" s="35"/>
      <c r="C67" s="18"/>
      <c r="D67" s="18"/>
      <c r="E67" s="36"/>
    </row>
  </sheetData>
  <mergeCells count="6">
    <mergeCell ref="B61:E61"/>
    <mergeCell ref="L6:L57"/>
    <mergeCell ref="B2:E2"/>
    <mergeCell ref="B3:E3"/>
    <mergeCell ref="B6:B57"/>
    <mergeCell ref="G6:G57"/>
  </mergeCells>
  <pageMargins left="0.7" right="0.7" top="0.75" bottom="0.75" header="0.3" footer="0.3"/>
  <pageSetup scale="3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80" workbookViewId="0">
      <selection activeCell="C6" sqref="C6"/>
    </sheetView>
  </sheetViews>
  <sheetFormatPr defaultColWidth="9.21875" defaultRowHeight="13.8" x14ac:dyDescent="0.25"/>
  <cols>
    <col min="1" max="1" width="9.21875" style="43"/>
    <col min="2" max="2" width="32.44140625" style="43" customWidth="1"/>
    <col min="3" max="3" width="25.77734375" style="43" customWidth="1"/>
    <col min="4" max="4" width="17.77734375" style="43" customWidth="1"/>
    <col min="5" max="5" width="22.21875" style="43" customWidth="1"/>
    <col min="6" max="16384" width="9.21875" style="43"/>
  </cols>
  <sheetData>
    <row r="1" spans="2:5" ht="14.4" thickBot="1" x14ac:dyDescent="0.3"/>
    <row r="2" spans="2:5" ht="37.200000000000003" customHeight="1" thickBot="1" x14ac:dyDescent="0.3">
      <c r="B2" s="262" t="s">
        <v>54</v>
      </c>
      <c r="C2" s="264"/>
    </row>
    <row r="3" spans="2:5" ht="15.75" customHeight="1" x14ac:dyDescent="0.3">
      <c r="B3" s="265"/>
      <c r="C3" s="265"/>
    </row>
    <row r="4" spans="2:5" ht="16.2" thickBot="1" x14ac:dyDescent="0.35">
      <c r="B4" s="1"/>
      <c r="C4" s="1"/>
    </row>
    <row r="5" spans="2:5" ht="63" thickBot="1" x14ac:dyDescent="0.3">
      <c r="B5" s="10" t="s">
        <v>55</v>
      </c>
      <c r="C5" s="224">
        <v>581282.51</v>
      </c>
    </row>
    <row r="6" spans="2:5" ht="15.6" x14ac:dyDescent="0.25">
      <c r="B6" s="59"/>
    </row>
    <row r="7" spans="2:5" ht="14.4" thickBot="1" x14ac:dyDescent="0.3"/>
    <row r="8" spans="2:5" ht="15" thickBot="1" x14ac:dyDescent="0.35">
      <c r="B8" s="259" t="s">
        <v>11</v>
      </c>
      <c r="C8" s="261"/>
    </row>
    <row r="9" spans="2:5" x14ac:dyDescent="0.25">
      <c r="B9" s="71"/>
      <c r="C9" s="74"/>
    </row>
    <row r="10" spans="2:5" x14ac:dyDescent="0.25">
      <c r="B10" s="71"/>
      <c r="C10" s="74"/>
    </row>
    <row r="11" spans="2:5" x14ac:dyDescent="0.25">
      <c r="B11" s="71"/>
      <c r="C11" s="74"/>
    </row>
    <row r="12" spans="2:5" x14ac:dyDescent="0.25">
      <c r="B12" s="71"/>
      <c r="C12" s="74"/>
    </row>
    <row r="13" spans="2:5" x14ac:dyDescent="0.25">
      <c r="B13" s="71"/>
      <c r="C13" s="74"/>
    </row>
    <row r="14" spans="2:5" ht="14.4" thickBot="1" x14ac:dyDescent="0.3">
      <c r="B14" s="72"/>
      <c r="C14" s="75"/>
    </row>
    <row r="15" spans="2:5" ht="15.6" x14ac:dyDescent="0.3">
      <c r="C15" s="60"/>
      <c r="D15" s="60"/>
      <c r="E15" s="61"/>
    </row>
    <row r="16" spans="2:5" x14ac:dyDescent="0.25">
      <c r="E16" s="73"/>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abSelected="1" view="pageBreakPreview" topLeftCell="D15" zoomScaleNormal="100" zoomScaleSheetLayoutView="100" workbookViewId="0">
      <selection activeCell="C4" sqref="C4"/>
    </sheetView>
  </sheetViews>
  <sheetFormatPr defaultColWidth="8.77734375" defaultRowHeight="13.8" x14ac:dyDescent="0.25"/>
  <cols>
    <col min="1" max="1" width="8.77734375" style="43"/>
    <col min="2" max="2" width="30.44140625" style="44" customWidth="1"/>
    <col min="3" max="3" width="93.77734375" style="44" customWidth="1"/>
    <col min="4" max="4" width="8.77734375" style="43"/>
    <col min="5" max="5" width="15.5546875" style="43" customWidth="1"/>
    <col min="6" max="6" width="33" style="43" customWidth="1"/>
    <col min="7" max="7" width="30" style="43" customWidth="1"/>
    <col min="8" max="8" width="27.21875" style="43" customWidth="1"/>
    <col min="9" max="9" width="26.44140625" style="43" customWidth="1"/>
    <col min="10" max="16384" width="8.77734375" style="43"/>
  </cols>
  <sheetData>
    <row r="1" spans="2:13" ht="14.4" thickBot="1" x14ac:dyDescent="0.3"/>
    <row r="2" spans="2:13" ht="30.6" customHeight="1" x14ac:dyDescent="0.25">
      <c r="B2" s="273" t="s">
        <v>56</v>
      </c>
      <c r="C2" s="274"/>
      <c r="E2" s="270" t="s">
        <v>57</v>
      </c>
      <c r="F2" s="271"/>
      <c r="G2" s="271"/>
      <c r="H2" s="271"/>
      <c r="I2" s="272"/>
      <c r="J2" s="45"/>
      <c r="K2" s="45"/>
      <c r="L2" s="45"/>
      <c r="M2" s="45"/>
    </row>
    <row r="3" spans="2:13" x14ac:dyDescent="0.25">
      <c r="B3" s="107" t="s">
        <v>58</v>
      </c>
      <c r="C3" s="108" t="s">
        <v>59</v>
      </c>
      <c r="E3" s="62" t="s">
        <v>60</v>
      </c>
      <c r="F3" s="63" t="s">
        <v>61</v>
      </c>
      <c r="G3" s="63" t="s">
        <v>62</v>
      </c>
      <c r="H3" s="63" t="s">
        <v>63</v>
      </c>
      <c r="I3" s="64" t="s">
        <v>64</v>
      </c>
    </row>
    <row r="4" spans="2:13" ht="69" x14ac:dyDescent="0.25">
      <c r="B4" s="58" t="s">
        <v>65</v>
      </c>
      <c r="C4" s="56" t="s">
        <v>66</v>
      </c>
      <c r="E4" s="65" t="s">
        <v>67</v>
      </c>
      <c r="F4" s="66" t="s">
        <v>68</v>
      </c>
      <c r="G4" s="66" t="s">
        <v>69</v>
      </c>
      <c r="H4" s="66" t="s">
        <v>70</v>
      </c>
      <c r="I4" s="67" t="s">
        <v>71</v>
      </c>
    </row>
    <row r="5" spans="2:13" ht="110.4" x14ac:dyDescent="0.25">
      <c r="B5" s="58" t="s">
        <v>72</v>
      </c>
      <c r="C5" s="57" t="s">
        <v>73</v>
      </c>
      <c r="E5" s="65" t="s">
        <v>74</v>
      </c>
      <c r="F5" s="66" t="s">
        <v>75</v>
      </c>
      <c r="G5" s="66" t="s">
        <v>76</v>
      </c>
      <c r="H5" s="66" t="s">
        <v>77</v>
      </c>
      <c r="I5" s="67"/>
    </row>
    <row r="6" spans="2:13" ht="55.2" x14ac:dyDescent="0.25">
      <c r="B6" s="58" t="s">
        <v>78</v>
      </c>
      <c r="C6" s="57" t="s">
        <v>79</v>
      </c>
      <c r="E6" s="65" t="s">
        <v>80</v>
      </c>
      <c r="F6" s="66" t="s">
        <v>75</v>
      </c>
      <c r="G6" s="66" t="s">
        <v>81</v>
      </c>
      <c r="H6" s="66" t="s">
        <v>77</v>
      </c>
      <c r="I6" s="67"/>
    </row>
    <row r="7" spans="2:13" ht="55.2" x14ac:dyDescent="0.25">
      <c r="B7" s="58" t="s">
        <v>82</v>
      </c>
      <c r="C7" s="56" t="s">
        <v>83</v>
      </c>
      <c r="E7" s="65" t="s">
        <v>84</v>
      </c>
      <c r="F7" s="66" t="s">
        <v>85</v>
      </c>
      <c r="G7" s="66" t="s">
        <v>86</v>
      </c>
      <c r="H7" s="66" t="s">
        <v>87</v>
      </c>
      <c r="I7" s="67"/>
    </row>
    <row r="8" spans="2:13" x14ac:dyDescent="0.25">
      <c r="B8" s="58" t="s">
        <v>88</v>
      </c>
      <c r="C8" s="56" t="s">
        <v>89</v>
      </c>
      <c r="E8" s="65" t="s">
        <v>90</v>
      </c>
      <c r="F8" s="66" t="s">
        <v>91</v>
      </c>
      <c r="G8" s="66" t="s">
        <v>76</v>
      </c>
      <c r="H8" s="66" t="s">
        <v>92</v>
      </c>
      <c r="I8" s="67"/>
    </row>
    <row r="9" spans="2:13" ht="41.4" x14ac:dyDescent="0.25">
      <c r="B9" s="58" t="s">
        <v>93</v>
      </c>
      <c r="C9" s="56" t="s">
        <v>94</v>
      </c>
      <c r="E9" s="65" t="s">
        <v>95</v>
      </c>
      <c r="F9" s="66" t="s">
        <v>96</v>
      </c>
      <c r="G9" s="66" t="s">
        <v>97</v>
      </c>
      <c r="H9" s="66" t="s">
        <v>98</v>
      </c>
      <c r="I9" s="67" t="s">
        <v>99</v>
      </c>
    </row>
    <row r="10" spans="2:13" ht="96.6" x14ac:dyDescent="0.25">
      <c r="B10" s="58" t="s">
        <v>100</v>
      </c>
      <c r="C10" s="56" t="s">
        <v>101</v>
      </c>
      <c r="E10" s="65" t="s">
        <v>102</v>
      </c>
      <c r="F10" s="66" t="s">
        <v>91</v>
      </c>
      <c r="G10" s="66" t="s">
        <v>103</v>
      </c>
      <c r="H10" s="66" t="s">
        <v>104</v>
      </c>
      <c r="I10" s="67" t="s">
        <v>105</v>
      </c>
    </row>
    <row r="11" spans="2:13" ht="180" customHeight="1" thickBot="1" x14ac:dyDescent="0.3">
      <c r="B11" s="58" t="s">
        <v>106</v>
      </c>
      <c r="C11" s="56" t="s">
        <v>107</v>
      </c>
      <c r="E11" s="68" t="s">
        <v>108</v>
      </c>
      <c r="F11" s="69" t="s">
        <v>96</v>
      </c>
      <c r="G11" s="69" t="s">
        <v>109</v>
      </c>
      <c r="H11" s="69" t="s">
        <v>110</v>
      </c>
      <c r="I11" s="70"/>
    </row>
    <row r="12" spans="2:13" ht="41.4" x14ac:dyDescent="0.25">
      <c r="B12" s="58" t="s">
        <v>111</v>
      </c>
      <c r="C12" s="57" t="s">
        <v>112</v>
      </c>
    </row>
    <row r="13" spans="2:13" ht="27.6" x14ac:dyDescent="0.25">
      <c r="B13" s="58" t="s">
        <v>113</v>
      </c>
      <c r="C13" s="57" t="s">
        <v>114</v>
      </c>
    </row>
    <row r="14" spans="2:13" ht="69.75" customHeight="1" x14ac:dyDescent="0.25">
      <c r="B14" s="58" t="s">
        <v>115</v>
      </c>
      <c r="C14" s="56" t="s">
        <v>116</v>
      </c>
    </row>
    <row r="15" spans="2:13" ht="82.8" x14ac:dyDescent="0.25">
      <c r="B15" s="58" t="s">
        <v>117</v>
      </c>
      <c r="C15" s="56" t="s">
        <v>118</v>
      </c>
    </row>
    <row r="16" spans="2:13" ht="41.4" x14ac:dyDescent="0.25">
      <c r="B16" s="58" t="s">
        <v>119</v>
      </c>
      <c r="C16" s="56" t="s">
        <v>120</v>
      </c>
    </row>
    <row r="17" spans="2:3" ht="69" x14ac:dyDescent="0.25">
      <c r="B17" s="58" t="s">
        <v>121</v>
      </c>
      <c r="C17" s="56" t="s">
        <v>122</v>
      </c>
    </row>
    <row r="18" spans="2:3" ht="138" x14ac:dyDescent="0.25">
      <c r="B18" s="58" t="s">
        <v>123</v>
      </c>
      <c r="C18" s="56" t="s">
        <v>124</v>
      </c>
    </row>
    <row r="19" spans="2:3" ht="27.6" x14ac:dyDescent="0.25">
      <c r="B19" s="58" t="s">
        <v>125</v>
      </c>
      <c r="C19" s="56" t="s">
        <v>126</v>
      </c>
    </row>
    <row r="20" spans="2:3" ht="42" thickBot="1" x14ac:dyDescent="0.3">
      <c r="B20" s="110" t="s">
        <v>127</v>
      </c>
      <c r="C20" s="109" t="s">
        <v>128</v>
      </c>
    </row>
  </sheetData>
  <mergeCells count="2">
    <mergeCell ref="E2:I2"/>
    <mergeCell ref="B2:C2"/>
  </mergeCells>
  <pageMargins left="0.7" right="0.7" top="0.75" bottom="0.75"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A - Utility and Supplier Accts.</vt:lpstr>
      <vt:lpstr>B - Medical Cert. Customers</vt:lpstr>
      <vt:lpstr>C - Accounts in Arrears</vt:lpstr>
      <vt:lpstr>D - Total Dollars of Arrearages</vt:lpstr>
      <vt:lpstr>E - Termination Notices Sent</vt:lpstr>
      <vt:lpstr>F - Payment Plans</vt:lpstr>
      <vt:lpstr>G - Payment Plans</vt:lpstr>
      <vt:lpstr>H - Payment Plans</vt:lpstr>
      <vt:lpstr>I - Payment Plans</vt:lpstr>
      <vt:lpstr>J - Payment Plans</vt:lpstr>
      <vt:lpstr>K - Payment Plans</vt:lpstr>
      <vt:lpstr>L - Energy Assistance</vt:lpstr>
      <vt:lpstr>M - Reconnections</vt:lpstr>
      <vt:lpstr>N - Effective Terminations</vt:lpstr>
      <vt:lpstr>O - Amount of Uncollectibles</vt:lpstr>
      <vt:lpstr>Definitions &amp; Arrearage Timing</vt:lpstr>
      <vt:lpstr>'C - Accounts in Arrears'!Print_Titles</vt:lpstr>
      <vt:lpstr>'H - Payment 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cp:lastPrinted>2025-02-28T19:19:17Z</cp:lastPrinted>
  <dcterms:created xsi:type="dcterms:W3CDTF">2022-11-16T15:35:12Z</dcterms:created>
  <dcterms:modified xsi:type="dcterms:W3CDTF">2025-03-10T15:30:26Z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2024-05-08T13:26:59Z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70c29792-28fa-46f7-be94-4259d9230b7d</vt:lpwstr>
  </property>
  <property fmtid="{D5CDD505-2E9C-101B-9397-08002B2CF9AE}" pid="8" name="MSIP_Label_c968b3d1-e05f-4796-9c23-acaf26d588cb_ContentBits">
    <vt:lpwstr>0</vt:lpwstr>
  </property>
</Properties>
</file>