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January 2025\DPL\"/>
    </mc:Choice>
  </mc:AlternateContent>
  <xr:revisionPtr revIDLastSave="0" documentId="8_{ECFDFD53-3259-43AD-8A61-12C1BD556CA5}"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Payment Plans" sheetId="4" r:id="rId6"/>
    <sheet name="G - Payment Plans" sheetId="17" r:id="rId7"/>
    <sheet name="H - Payment Plans" sheetId="16" r:id="rId8"/>
    <sheet name="I - Payment Plans" sheetId="15" r:id="rId9"/>
    <sheet name="J - Payment Plans" sheetId="18" r:id="rId10"/>
    <sheet name="K - Payment Plans" sheetId="14"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Titles" localSheetId="7">'H - Payment Plans'!$4:$5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2" i="18" l="1"/>
  <c r="U118" i="1" l="1"/>
  <c r="S118" i="1"/>
  <c r="T118" i="1"/>
  <c r="K50" i="13"/>
  <c r="E50" i="13"/>
  <c r="E131" i="12"/>
  <c r="F131" i="12"/>
  <c r="R131" i="12"/>
  <c r="Q131" i="12"/>
  <c r="L131" i="12"/>
  <c r="K131" i="12"/>
  <c r="S92" i="18"/>
  <c r="E92" i="18"/>
  <c r="U99" i="17"/>
  <c r="M99" i="17"/>
  <c r="E99" i="17"/>
  <c r="R290" i="16"/>
  <c r="L290" i="16"/>
  <c r="F290" i="16"/>
  <c r="P10" i="15"/>
  <c r="K10" i="15"/>
  <c r="E10" i="15"/>
  <c r="O61" i="14"/>
  <c r="J61" i="14"/>
  <c r="E61" i="14"/>
  <c r="O30" i="9"/>
  <c r="Q25" i="8"/>
  <c r="S110" i="4"/>
  <c r="O117" i="3"/>
  <c r="Q118" i="2"/>
  <c r="J30" i="9"/>
  <c r="E30" i="9"/>
  <c r="K25" i="8"/>
  <c r="E25" i="8"/>
  <c r="L110" i="4"/>
  <c r="E110" i="4"/>
  <c r="J117" i="3"/>
  <c r="E117" i="3"/>
  <c r="K118" i="2"/>
  <c r="E118" i="2"/>
  <c r="M118" i="1"/>
  <c r="N118" i="1"/>
  <c r="L118" i="1"/>
  <c r="G118" i="1"/>
  <c r="F118" i="1"/>
  <c r="E118" i="1"/>
</calcChain>
</file>

<file path=xl/sharedStrings.xml><?xml version="1.0" encoding="utf-8"?>
<sst xmlns="http://schemas.openxmlformats.org/spreadsheetml/2006/main" count="5904" uniqueCount="263">
  <si>
    <t>A - Total Number of Utility Accounts and Total Number of Utility Accounts with Active Retail Suppliers</t>
  </si>
  <si>
    <t>Customer Type</t>
  </si>
  <si>
    <t>County or Location</t>
  </si>
  <si>
    <t>Zip Code</t>
  </si>
  <si>
    <t>Total Number of Utility Accounts</t>
  </si>
  <si>
    <t>Total Number of  Utility Accounts with Active Retail Suppliers</t>
  </si>
  <si>
    <t>Residential Non-Low-Income</t>
  </si>
  <si>
    <t>Total</t>
  </si>
  <si>
    <t>N/A</t>
  </si>
  <si>
    <t>Residential Low-Income</t>
  </si>
  <si>
    <t>Non-Residential</t>
  </si>
  <si>
    <t>Additional Notes</t>
  </si>
  <si>
    <t>B - Number of Customers with a Medical Certification on File</t>
  </si>
  <si>
    <t>Total Number of Customers with Medical Certification on File</t>
  </si>
  <si>
    <t>C - Number of Accounts in Arrears for up to 30 days, 30 - 60 days, and more than 60 days</t>
  </si>
  <si>
    <t># of Accounts in Arrears for up to 30 days</t>
  </si>
  <si>
    <t># of Accounts in Arrears for 30 - 60 days</t>
  </si>
  <si>
    <t># of Accounts in arrears for more than 60 days</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</si>
  <si>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</si>
  <si>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</si>
  <si>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</si>
  <si>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</si>
  <si>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</si>
  <si>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</si>
  <si>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</si>
  <si>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</si>
  <si>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</si>
  <si>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</si>
  <si>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</si>
  <si>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</si>
  <si>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</si>
  <si>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</si>
  <si>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Total Number of  Customers who are currently enrolled in a Payment Plan</t>
  </si>
  <si>
    <t xml:space="preserve">Average Length of time (days) of the payment plan </t>
  </si>
  <si>
    <t>Total Payment Plan down payment amount</t>
  </si>
  <si>
    <t>Total Number of  Customers who have entered/started a payment plan</t>
  </si>
  <si>
    <t>Average dollar amount of arrearages when a customer enters a payment plan</t>
  </si>
  <si>
    <t>Payment Plan Length (Days)</t>
  </si>
  <si>
    <t xml:space="preserve">Total Number of  Customers </t>
  </si>
  <si>
    <t xml:space="preserve">Total Number of Payment Plans that have been offered to customers but the Payment Plans were not effectuated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</si>
  <si>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</si>
  <si>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</si>
  <si>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</si>
  <si>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 xml:space="preserve">Total Number of  Customers who have completed/finished a payment plan </t>
  </si>
  <si>
    <t>Total Number of Customers who have entered/started a payment plan</t>
  </si>
  <si>
    <t>Total Number of  Customers who have defaulted on a payment plan</t>
  </si>
  <si>
    <t>L - Number of customers who have applied, been accepted, and granted approval for energy assistance</t>
  </si>
  <si>
    <t>OHEP provides this data</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</si>
  <si>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</si>
  <si>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</si>
  <si>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</si>
  <si>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</si>
  <si>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</si>
  <si>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</si>
  <si>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</si>
  <si>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</si>
  <si>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</si>
  <si>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</si>
  <si>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</si>
  <si>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</si>
  <si>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</si>
  <si>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</si>
  <si>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</si>
  <si>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</si>
  <si>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</si>
  <si>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</si>
  <si>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</si>
  <si>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</si>
  <si>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</si>
  <si>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</si>
  <si>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</si>
  <si>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</si>
  <si>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</si>
  <si>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</si>
  <si>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</si>
  <si>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</si>
  <si>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</si>
  <si>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</si>
  <si>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</si>
  <si>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</si>
  <si>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</si>
  <si>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</si>
  <si>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</si>
  <si>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</si>
  <si>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</si>
  <si>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</si>
  <si>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</si>
  <si>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</si>
  <si>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</si>
  <si>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</si>
  <si>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</si>
  <si>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</si>
  <si>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</si>
  <si>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</si>
  <si>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</si>
  <si>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</si>
  <si>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</si>
  <si>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</si>
  <si>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</si>
  <si>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</si>
  <si>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</si>
  <si>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</si>
  <si>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</si>
  <si>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</si>
  <si>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</si>
  <si>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</si>
  <si>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</si>
  <si>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</si>
  <si>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</si>
  <si>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</si>
  <si>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</si>
  <si>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</si>
  <si>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</si>
  <si>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</si>
  <si>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</si>
  <si>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</si>
  <si>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</si>
  <si>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</si>
  <si>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</si>
  <si>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</si>
  <si>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</si>
  <si>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</si>
  <si>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</si>
  <si>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</si>
  <si>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</si>
  <si>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</si>
  <si>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</si>
  <si>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</si>
  <si>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</si>
  <si>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t>Caroline</t>
  </si>
  <si>
    <t>21609</t>
  </si>
  <si>
    <t>21629</t>
  </si>
  <si>
    <t>21632</t>
  </si>
  <si>
    <t>21636</t>
  </si>
  <si>
    <t>21639</t>
  </si>
  <si>
    <t>21640</t>
  </si>
  <si>
    <t>21641</t>
  </si>
  <si>
    <t>21649</t>
  </si>
  <si>
    <t>21655</t>
  </si>
  <si>
    <t>21660</t>
  </si>
  <si>
    <t>21670</t>
  </si>
  <si>
    <t>Carroll</t>
  </si>
  <si>
    <t>Cecil</t>
  </si>
  <si>
    <t>21901</t>
  </si>
  <si>
    <t>21903</t>
  </si>
  <si>
    <t>21904</t>
  </si>
  <si>
    <t>21911</t>
  </si>
  <si>
    <t>21912</t>
  </si>
  <si>
    <t>21913</t>
  </si>
  <si>
    <t>21914</t>
  </si>
  <si>
    <t>21915</t>
  </si>
  <si>
    <t>21916</t>
  </si>
  <si>
    <t>21917</t>
  </si>
  <si>
    <t>21918</t>
  </si>
  <si>
    <t>21919</t>
  </si>
  <si>
    <t>21920</t>
  </si>
  <si>
    <t>21921</t>
  </si>
  <si>
    <t>21922</t>
  </si>
  <si>
    <t>21930</t>
  </si>
  <si>
    <t>Dorchester</t>
  </si>
  <si>
    <t>21613</t>
  </si>
  <si>
    <t>21622</t>
  </si>
  <si>
    <t>21631</t>
  </si>
  <si>
    <t>21643</t>
  </si>
  <si>
    <t>21648</t>
  </si>
  <si>
    <t>21659</t>
  </si>
  <si>
    <t>21664</t>
  </si>
  <si>
    <t>21677</t>
  </si>
  <si>
    <t>21869</t>
  </si>
  <si>
    <t>Harford</t>
  </si>
  <si>
    <t>21034</t>
  </si>
  <si>
    <t>21132</t>
  </si>
  <si>
    <t>21154</t>
  </si>
  <si>
    <t>21160</t>
  </si>
  <si>
    <t>Kent</t>
  </si>
  <si>
    <t>21610</t>
  </si>
  <si>
    <t>21620</t>
  </si>
  <si>
    <t>21635</t>
  </si>
  <si>
    <t>21645</t>
  </si>
  <si>
    <t>21650</t>
  </si>
  <si>
    <t>21651</t>
  </si>
  <si>
    <t>21661</t>
  </si>
  <si>
    <t>21667</t>
  </si>
  <si>
    <t>21678</t>
  </si>
  <si>
    <t>Montgomery</t>
  </si>
  <si>
    <t>Queen Anne's</t>
  </si>
  <si>
    <t>21607</t>
  </si>
  <si>
    <t>21617</t>
  </si>
  <si>
    <t>21619</t>
  </si>
  <si>
    <t>21623</t>
  </si>
  <si>
    <t>21628</t>
  </si>
  <si>
    <t>21638</t>
  </si>
  <si>
    <t>21644</t>
  </si>
  <si>
    <t>21656</t>
  </si>
  <si>
    <t>21657</t>
  </si>
  <si>
    <t>21658</t>
  </si>
  <si>
    <t>21666</t>
  </si>
  <si>
    <t>21668</t>
  </si>
  <si>
    <t>Somerset</t>
  </si>
  <si>
    <t>21817</t>
  </si>
  <si>
    <t>21821</t>
  </si>
  <si>
    <t>21824</t>
  </si>
  <si>
    <t>21836</t>
  </si>
  <si>
    <t>21838</t>
  </si>
  <si>
    <t>21853</t>
  </si>
  <si>
    <t>21857</t>
  </si>
  <si>
    <t>21867</t>
  </si>
  <si>
    <t>21871</t>
  </si>
  <si>
    <t>Talbot</t>
  </si>
  <si>
    <t>21601</t>
  </si>
  <si>
    <t>21612</t>
  </si>
  <si>
    <t>21625</t>
  </si>
  <si>
    <t>21647</t>
  </si>
  <si>
    <t>21652</t>
  </si>
  <si>
    <t>21654</t>
  </si>
  <si>
    <t>21663</t>
  </si>
  <si>
    <t>21665</t>
  </si>
  <si>
    <t>21671</t>
  </si>
  <si>
    <t>21673</t>
  </si>
  <si>
    <t>21676</t>
  </si>
  <si>
    <t>21679</t>
  </si>
  <si>
    <t>Wicomico</t>
  </si>
  <si>
    <t>21801</t>
  </si>
  <si>
    <t>21802</t>
  </si>
  <si>
    <t>21804</t>
  </si>
  <si>
    <t>21810</t>
  </si>
  <si>
    <t>21814</t>
  </si>
  <si>
    <t>21826</t>
  </si>
  <si>
    <t>21830</t>
  </si>
  <si>
    <t>21837</t>
  </si>
  <si>
    <t>21840</t>
  </si>
  <si>
    <t>21849</t>
  </si>
  <si>
    <t>21850</t>
  </si>
  <si>
    <t>21852</t>
  </si>
  <si>
    <t>21856</t>
  </si>
  <si>
    <t>21861</t>
  </si>
  <si>
    <t>21865</t>
  </si>
  <si>
    <t>21874</t>
  </si>
  <si>
    <t>21875</t>
  </si>
  <si>
    <t>Worcester</t>
  </si>
  <si>
    <t>21811</t>
  </si>
  <si>
    <t>21813</t>
  </si>
  <si>
    <t>21822</t>
  </si>
  <si>
    <t>21829</t>
  </si>
  <si>
    <t>21841</t>
  </si>
  <si>
    <t>21842</t>
  </si>
  <si>
    <t>21851</t>
  </si>
  <si>
    <t>21862</t>
  </si>
  <si>
    <t>21863</t>
  </si>
  <si>
    <t>21864</t>
  </si>
  <si>
    <t>21872</t>
  </si>
  <si>
    <t>-</t>
  </si>
  <si>
    <t>21078</t>
  </si>
  <si>
    <t>21084</t>
  </si>
  <si>
    <t>Washington</t>
  </si>
  <si>
    <t>21713</t>
  </si>
  <si>
    <t>181 - 365</t>
  </si>
  <si>
    <t>0 - 180</t>
  </si>
  <si>
    <t>366 - 540</t>
  </si>
  <si>
    <t>721+</t>
  </si>
  <si>
    <t>541 - 720</t>
  </si>
  <si>
    <r>
      <t>Total Number of Utility Accounts</t>
    </r>
    <r>
      <rPr>
        <sz val="11"/>
        <color theme="1"/>
        <rFont val="Calibri"/>
        <family val="2"/>
        <scheme val="minor"/>
      </rPr>
      <t xml:space="preserve"> - include all active customers and any inactive customers that have either a credit or debit balance.</t>
    </r>
  </si>
  <si>
    <r>
      <t>Total Number of Utility Accounts with Active Retail Suppliers</t>
    </r>
    <r>
      <rPr>
        <sz val="11"/>
        <color theme="1"/>
        <rFont val="Calibri"/>
        <family val="2"/>
        <scheme val="minor"/>
      </rPr>
      <t> – include only active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</si>
</sst>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00"/>
  </numFmts>
  <fonts count="25"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b/>
      <sz val="11"/>
      <color rgb="FFFF0000"/>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3">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2" xfId="0" applyFont="1" applyFill="1" applyBorder="1"/>
    <xf numFmtId="0" fontId="2" fillId="3" borderId="15" xfId="0" applyFont="1" applyFill="1" applyBorder="1"/>
    <xf numFmtId="0" fontId="0" fillId="3" borderId="20" xfId="0" applyFill="1" applyBorder="1"/>
    <xf numFmtId="164" fontId="6" fillId="3" borderId="12" xfId="1" applyNumberFormat="1" applyFont="1" applyFill="1" applyBorder="1"/>
    <xf numFmtId="164" fontId="2" fillId="3" borderId="12" xfId="1" applyNumberFormat="1" applyFont="1" applyFill="1" applyBorder="1"/>
    <xf numFmtId="0" fontId="7" fillId="3" borderId="25" xfId="0" applyFont="1" applyFill="1" applyBorder="1" applyAlignment="1">
      <alignment horizontal="center" vertical="center" wrapText="1"/>
    </xf>
    <xf numFmtId="164" fontId="6" fillId="3" borderId="26" xfId="1" applyNumberFormat="1" applyFont="1" applyFill="1" applyBorder="1"/>
    <xf numFmtId="1" fontId="6" fillId="3" borderId="14" xfId="1" applyNumberFormat="1" applyFont="1" applyFill="1" applyBorder="1"/>
    <xf numFmtId="1" fontId="6" fillId="3" borderId="12" xfId="1" applyNumberFormat="1" applyFont="1" applyFill="1" applyBorder="1"/>
    <xf numFmtId="1" fontId="2" fillId="3" borderId="12" xfId="1" applyNumberFormat="1" applyFont="1" applyFill="1" applyBorder="1"/>
    <xf numFmtId="1" fontId="2" fillId="3" borderId="16" xfId="1" applyNumberFormat="1" applyFont="1" applyFill="1" applyBorder="1"/>
    <xf numFmtId="0" fontId="2" fillId="3" borderId="21" xfId="0" applyFont="1" applyFill="1" applyBorder="1"/>
    <xf numFmtId="0" fontId="2" fillId="3" borderId="18" xfId="0" applyFont="1" applyFill="1" applyBorder="1"/>
    <xf numFmtId="0" fontId="2" fillId="3" borderId="28" xfId="0" applyFont="1" applyFill="1" applyBorder="1"/>
    <xf numFmtId="0" fontId="2" fillId="3" borderId="20" xfId="0" applyFont="1" applyFill="1" applyBorder="1"/>
    <xf numFmtId="0" fontId="2" fillId="3" borderId="27" xfId="0" applyFont="1" applyFill="1" applyBorder="1"/>
    <xf numFmtId="0" fontId="0" fillId="3" borderId="21" xfId="0" applyFill="1" applyBorder="1"/>
    <xf numFmtId="0" fontId="0" fillId="3" borderId="0" xfId="0" applyFill="1"/>
    <xf numFmtId="164" fontId="0" fillId="3" borderId="18" xfId="1" applyNumberFormat="1" applyFont="1" applyFill="1" applyBorder="1"/>
    <xf numFmtId="0" fontId="0" fillId="3" borderId="28" xfId="0" applyFill="1" applyBorder="1"/>
    <xf numFmtId="164" fontId="0" fillId="3" borderId="27" xfId="1" applyNumberFormat="1" applyFont="1" applyFill="1" applyBorder="1"/>
    <xf numFmtId="0" fontId="6" fillId="3" borderId="29" xfId="0" applyFont="1" applyFill="1" applyBorder="1"/>
    <xf numFmtId="0" fontId="2" fillId="3" borderId="29" xfId="0" applyFont="1" applyFill="1" applyBorder="1"/>
    <xf numFmtId="0" fontId="2" fillId="3" borderId="30" xfId="0" applyFont="1" applyFill="1" applyBorder="1"/>
    <xf numFmtId="0" fontId="6" fillId="3" borderId="31" xfId="0" applyFont="1" applyFill="1" applyBorder="1"/>
    <xf numFmtId="0" fontId="6" fillId="3" borderId="17" xfId="0" applyFont="1" applyFill="1" applyBorder="1" applyAlignment="1">
      <alignment horizontal="center"/>
    </xf>
    <xf numFmtId="0" fontId="6" fillId="3" borderId="13"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xf>
    <xf numFmtId="164" fontId="0" fillId="0" borderId="0" xfId="1" applyNumberFormat="1" applyFont="1" applyFill="1" applyBorder="1"/>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32"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2"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32"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33" xfId="0" applyFont="1" applyFill="1" applyBorder="1" applyAlignment="1">
      <alignment vertical="center"/>
    </xf>
    <xf numFmtId="0" fontId="14" fillId="3" borderId="15" xfId="0" applyFont="1" applyFill="1" applyBorder="1" applyAlignment="1">
      <alignment vertical="center" wrapText="1"/>
    </xf>
    <xf numFmtId="0" fontId="14" fillId="3" borderId="16" xfId="0" applyFont="1" applyFill="1" applyBorder="1" applyAlignment="1">
      <alignment vertical="center" wrapText="1"/>
    </xf>
    <xf numFmtId="0" fontId="10" fillId="3" borderId="21" xfId="0" applyFont="1" applyFill="1" applyBorder="1"/>
    <xf numFmtId="0" fontId="10" fillId="3" borderId="28" xfId="0" applyFont="1" applyFill="1" applyBorder="1"/>
    <xf numFmtId="164" fontId="10" fillId="0" borderId="0" xfId="1" applyNumberFormat="1" applyFont="1"/>
    <xf numFmtId="0" fontId="10" fillId="3" borderId="18" xfId="0" applyFont="1" applyFill="1" applyBorder="1"/>
    <xf numFmtId="0" fontId="10" fillId="3" borderId="27" xfId="0" applyFont="1" applyFill="1" applyBorder="1"/>
    <xf numFmtId="0" fontId="7" fillId="2" borderId="4" xfId="0" applyFont="1" applyFill="1" applyBorder="1" applyAlignment="1">
      <alignment horizontal="center" vertical="center" wrapText="1"/>
    </xf>
    <xf numFmtId="0" fontId="6" fillId="3" borderId="15" xfId="0" applyFont="1" applyFill="1" applyBorder="1"/>
    <xf numFmtId="0" fontId="6" fillId="3" borderId="30" xfId="0" applyFont="1" applyFill="1" applyBorder="1"/>
    <xf numFmtId="164" fontId="6" fillId="3" borderId="16" xfId="1" applyNumberFormat="1" applyFont="1" applyFill="1" applyBorder="1"/>
    <xf numFmtId="1" fontId="7" fillId="2" borderId="1" xfId="1" applyNumberFormat="1" applyFont="1" applyFill="1" applyBorder="1" applyAlignment="1">
      <alignment horizontal="center" vertical="center" wrapText="1"/>
    </xf>
    <xf numFmtId="1" fontId="6" fillId="3" borderId="16" xfId="1" applyNumberFormat="1" applyFont="1" applyFill="1" applyBorder="1"/>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9" fillId="0" borderId="0" xfId="0" applyFont="1"/>
    <xf numFmtId="0" fontId="21" fillId="0" borderId="0" xfId="0" applyFont="1"/>
    <xf numFmtId="1" fontId="6" fillId="3" borderId="9" xfId="1" applyNumberFormat="1" applyFont="1" applyFill="1" applyBorder="1"/>
    <xf numFmtId="0" fontId="7" fillId="3" borderId="33" xfId="0" applyFont="1" applyFill="1" applyBorder="1" applyAlignment="1">
      <alignment horizontal="center" vertical="center" wrapText="1"/>
    </xf>
    <xf numFmtId="0" fontId="6" fillId="3" borderId="15" xfId="0" applyFont="1" applyFill="1" applyBorder="1" applyAlignment="1">
      <alignment horizontal="center"/>
    </xf>
    <xf numFmtId="164" fontId="6" fillId="3" borderId="15" xfId="1" applyNumberFormat="1" applyFont="1" applyFill="1" applyBorder="1"/>
    <xf numFmtId="1" fontId="15" fillId="0" borderId="0" xfId="1" applyNumberFormat="1" applyFont="1"/>
    <xf numFmtId="0" fontId="20" fillId="0" borderId="0" xfId="0" applyFont="1"/>
    <xf numFmtId="0" fontId="7" fillId="2" borderId="34" xfId="0" applyFont="1" applyFill="1" applyBorder="1" applyAlignment="1">
      <alignment horizontal="center" vertical="center" wrapText="1"/>
    </xf>
    <xf numFmtId="0" fontId="7" fillId="2" borderId="37" xfId="0"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0" fontId="2" fillId="3" borderId="0" xfId="0" applyFont="1" applyFill="1"/>
    <xf numFmtId="1" fontId="2" fillId="3" borderId="9" xfId="1" applyNumberFormat="1" applyFont="1" applyFill="1" applyBorder="1"/>
    <xf numFmtId="0" fontId="4" fillId="2" borderId="37"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2" xfId="0" applyFont="1" applyFill="1" applyBorder="1" applyAlignment="1">
      <alignment wrapText="1"/>
    </xf>
    <xf numFmtId="0" fontId="11" fillId="2" borderId="12" xfId="0" applyFont="1" applyFill="1" applyBorder="1" applyAlignment="1">
      <alignment wrapText="1"/>
    </xf>
    <xf numFmtId="0" fontId="10" fillId="3" borderId="16" xfId="0" applyFont="1" applyFill="1" applyBorder="1" applyAlignment="1">
      <alignment wrapText="1"/>
    </xf>
    <xf numFmtId="0" fontId="10" fillId="3" borderId="33" xfId="0" applyFont="1" applyFill="1" applyBorder="1" applyAlignment="1">
      <alignment vertical="center"/>
    </xf>
    <xf numFmtId="0" fontId="3" fillId="0" borderId="39" xfId="0" applyFont="1" applyBorder="1"/>
    <xf numFmtId="164" fontId="0" fillId="3" borderId="0" xfId="1" applyNumberFormat="1" applyFont="1" applyFill="1" applyBorder="1"/>
    <xf numFmtId="0" fontId="7" fillId="2" borderId="41" xfId="0" applyFont="1" applyFill="1" applyBorder="1" applyAlignment="1">
      <alignment horizontal="center" vertical="center" wrapText="1"/>
    </xf>
    <xf numFmtId="164" fontId="6" fillId="3" borderId="9" xfId="1" applyNumberFormat="1" applyFont="1" applyFill="1" applyBorder="1"/>
    <xf numFmtId="164" fontId="2" fillId="3" borderId="9" xfId="1" applyNumberFormat="1" applyFont="1" applyFill="1" applyBorder="1"/>
    <xf numFmtId="164" fontId="0" fillId="3" borderId="20" xfId="1" applyNumberFormat="1" applyFont="1" applyFill="1" applyBorder="1"/>
    <xf numFmtId="164" fontId="4" fillId="2" borderId="37" xfId="1" applyNumberFormat="1" applyFont="1" applyFill="1" applyBorder="1" applyAlignment="1">
      <alignment horizontal="center" vertical="center" wrapText="1"/>
    </xf>
    <xf numFmtId="164" fontId="4" fillId="2" borderId="42"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 fontId="7" fillId="2" borderId="42" xfId="1" applyNumberFormat="1" applyFont="1" applyFill="1" applyBorder="1" applyAlignment="1">
      <alignment horizontal="center" vertical="center" wrapText="1"/>
    </xf>
    <xf numFmtId="1" fontId="4" fillId="2" borderId="42"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1" fontId="2" fillId="0" borderId="0" xfId="1" applyNumberFormat="1" applyFont="1" applyAlignment="1">
      <alignment horizontal="center"/>
    </xf>
    <xf numFmtId="0" fontId="22" fillId="0" borderId="0" xfId="0" applyFont="1"/>
    <xf numFmtId="0" fontId="7" fillId="0" borderId="0" xfId="0" applyFont="1" applyAlignment="1">
      <alignment horizontal="center" wrapText="1"/>
    </xf>
    <xf numFmtId="0" fontId="23" fillId="0" borderId="0" xfId="0" applyFont="1"/>
    <xf numFmtId="0" fontId="24" fillId="0" borderId="0" xfId="0" applyFont="1"/>
    <xf numFmtId="0" fontId="5" fillId="0" borderId="0" xfId="0" applyFont="1" applyAlignment="1">
      <alignment horizontal="center" wrapText="1"/>
    </xf>
    <xf numFmtId="0" fontId="6" fillId="3" borderId="10" xfId="0" applyFont="1" applyFill="1" applyBorder="1" applyAlignment="1">
      <alignment horizontal="center" vertical="top"/>
    </xf>
    <xf numFmtId="0" fontId="6"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3" fillId="3" borderId="9" xfId="0" applyFont="1" applyFill="1" applyBorder="1" applyAlignment="1">
      <alignment horizontal="center"/>
    </xf>
    <xf numFmtId="0" fontId="13" fillId="3" borderId="37" xfId="0" applyFont="1" applyFill="1" applyBorder="1" applyAlignment="1">
      <alignment horizontal="center" vertical="center"/>
    </xf>
    <xf numFmtId="0" fontId="7" fillId="3" borderId="28" xfId="0" applyFont="1" applyFill="1" applyBorder="1" applyAlignment="1">
      <alignment horizontal="center" vertical="center" wrapText="1"/>
    </xf>
    <xf numFmtId="0" fontId="13" fillId="3" borderId="19" xfId="0" applyFont="1" applyFill="1" applyBorder="1" applyAlignment="1">
      <alignment horizontal="center"/>
    </xf>
    <xf numFmtId="0" fontId="13" fillId="3" borderId="34" xfId="0" applyFont="1" applyFill="1" applyBorder="1" applyAlignment="1">
      <alignment horizontal="center" vertical="center"/>
    </xf>
    <xf numFmtId="166" fontId="13" fillId="3" borderId="37" xfId="2" applyNumberFormat="1" applyFont="1" applyFill="1" applyBorder="1"/>
    <xf numFmtId="166" fontId="13" fillId="3" borderId="42" xfId="2" applyNumberFormat="1" applyFont="1" applyFill="1" applyBorder="1"/>
    <xf numFmtId="166" fontId="13" fillId="3" borderId="9" xfId="2" applyNumberFormat="1" applyFont="1" applyFill="1" applyBorder="1" applyAlignment="1">
      <alignment horizontal="center"/>
    </xf>
    <xf numFmtId="0" fontId="6" fillId="3" borderId="31" xfId="0" applyFont="1" applyFill="1" applyBorder="1" applyAlignment="1">
      <alignment horizontal="center" vertical="center"/>
    </xf>
    <xf numFmtId="0" fontId="13" fillId="3" borderId="10" xfId="0" applyFont="1" applyFill="1" applyBorder="1" applyAlignment="1">
      <alignment horizontal="center" vertical="center"/>
    </xf>
    <xf numFmtId="0" fontId="6" fillId="3" borderId="40" xfId="0" applyFont="1" applyFill="1" applyBorder="1" applyAlignment="1">
      <alignment horizontal="center" vertical="top"/>
    </xf>
    <xf numFmtId="0" fontId="6" fillId="3" borderId="9" xfId="0" applyFont="1" applyFill="1" applyBorder="1" applyAlignment="1">
      <alignment horizontal="center" vertical="top"/>
    </xf>
    <xf numFmtId="0" fontId="13" fillId="3" borderId="10" xfId="0" applyFont="1" applyFill="1" applyBorder="1" applyAlignment="1">
      <alignment horizontal="center"/>
    </xf>
    <xf numFmtId="0" fontId="13" fillId="3" borderId="14" xfId="0" applyFont="1" applyFill="1" applyBorder="1" applyAlignment="1">
      <alignment horizontal="center"/>
    </xf>
    <xf numFmtId="0" fontId="13" fillId="3" borderId="9" xfId="0" applyFont="1" applyFill="1" applyBorder="1" applyAlignment="1">
      <alignment horizontal="center" vertical="center"/>
    </xf>
    <xf numFmtId="0" fontId="13" fillId="3" borderId="12" xfId="0" applyFont="1" applyFill="1" applyBorder="1" applyAlignment="1">
      <alignment horizontal="center"/>
    </xf>
    <xf numFmtId="0" fontId="13" fillId="3" borderId="9" xfId="0" applyFont="1" applyFill="1" applyBorder="1" applyAlignment="1">
      <alignment horizontal="center" vertical="top"/>
    </xf>
    <xf numFmtId="0" fontId="13" fillId="3" borderId="10" xfId="0" applyFont="1" applyFill="1" applyBorder="1" applyAlignment="1">
      <alignment horizontal="center" vertical="top"/>
    </xf>
    <xf numFmtId="0" fontId="13" fillId="3" borderId="9" xfId="0" applyFont="1" applyFill="1" applyBorder="1"/>
    <xf numFmtId="0" fontId="13" fillId="3" borderId="12" xfId="0" applyFont="1" applyFill="1" applyBorder="1"/>
    <xf numFmtId="0" fontId="13" fillId="3" borderId="17" xfId="0" applyFont="1" applyFill="1" applyBorder="1" applyAlignment="1">
      <alignment horizontal="center" vertical="center"/>
    </xf>
    <xf numFmtId="0" fontId="6" fillId="3" borderId="19" xfId="0" applyFont="1" applyFill="1" applyBorder="1"/>
    <xf numFmtId="0" fontId="6" fillId="3" borderId="45" xfId="0" applyFont="1" applyFill="1" applyBorder="1"/>
    <xf numFmtId="0" fontId="13" fillId="3" borderId="42" xfId="0" applyFont="1" applyFill="1" applyBorder="1" applyAlignment="1">
      <alignment horizontal="center"/>
    </xf>
    <xf numFmtId="0" fontId="13" fillId="3" borderId="10" xfId="0" applyFont="1" applyFill="1" applyBorder="1"/>
    <xf numFmtId="166" fontId="13" fillId="3" borderId="10" xfId="2" applyNumberFormat="1" applyFont="1" applyFill="1" applyBorder="1"/>
    <xf numFmtId="166" fontId="13" fillId="3" borderId="14" xfId="2" applyNumberFormat="1" applyFont="1" applyFill="1" applyBorder="1"/>
    <xf numFmtId="166" fontId="13" fillId="3" borderId="9" xfId="2" applyNumberFormat="1" applyFont="1" applyFill="1" applyBorder="1"/>
    <xf numFmtId="166" fontId="13" fillId="3" borderId="12" xfId="2" applyNumberFormat="1" applyFont="1" applyFill="1" applyBorder="1"/>
    <xf numFmtId="166" fontId="6" fillId="3" borderId="9" xfId="2" applyNumberFormat="1" applyFont="1" applyFill="1" applyBorder="1"/>
    <xf numFmtId="166" fontId="6" fillId="3" borderId="12" xfId="2" applyNumberFormat="1" applyFont="1" applyFill="1" applyBorder="1"/>
    <xf numFmtId="166" fontId="2" fillId="3" borderId="15" xfId="2" applyNumberFormat="1" applyFont="1" applyFill="1" applyBorder="1"/>
    <xf numFmtId="166" fontId="2" fillId="3" borderId="16" xfId="2" applyNumberFormat="1" applyFont="1" applyFill="1" applyBorder="1"/>
    <xf numFmtId="166" fontId="13" fillId="3" borderId="17" xfId="2" applyNumberFormat="1" applyFont="1" applyFill="1" applyBorder="1"/>
    <xf numFmtId="166" fontId="13" fillId="3" borderId="26" xfId="2" applyNumberFormat="1" applyFont="1" applyFill="1" applyBorder="1"/>
    <xf numFmtId="166" fontId="13" fillId="3" borderId="11" xfId="2" applyNumberFormat="1" applyFont="1" applyFill="1" applyBorder="1"/>
    <xf numFmtId="166" fontId="6" fillId="3" borderId="15" xfId="2" applyNumberFormat="1" applyFont="1" applyFill="1" applyBorder="1"/>
    <xf numFmtId="166" fontId="6" fillId="3" borderId="16" xfId="2" applyNumberFormat="1" applyFont="1" applyFill="1" applyBorder="1"/>
    <xf numFmtId="164" fontId="13" fillId="3" borderId="10" xfId="1" applyNumberFormat="1" applyFont="1" applyFill="1" applyBorder="1"/>
    <xf numFmtId="164" fontId="13" fillId="3" borderId="14" xfId="1" applyNumberFormat="1" applyFont="1" applyFill="1" applyBorder="1"/>
    <xf numFmtId="164" fontId="13" fillId="3" borderId="9" xfId="1" applyNumberFormat="1" applyFont="1" applyFill="1" applyBorder="1"/>
    <xf numFmtId="164" fontId="13" fillId="3" borderId="12" xfId="1" applyNumberFormat="1" applyFont="1" applyFill="1" applyBorder="1"/>
    <xf numFmtId="0" fontId="13" fillId="3" borderId="15" xfId="0" applyFont="1" applyFill="1" applyBorder="1" applyAlignment="1">
      <alignment horizontal="center"/>
    </xf>
    <xf numFmtId="164" fontId="13" fillId="3" borderId="15" xfId="1" applyNumberFormat="1" applyFont="1" applyFill="1" applyBorder="1"/>
    <xf numFmtId="0" fontId="13" fillId="3" borderId="31" xfId="0" applyFont="1" applyFill="1" applyBorder="1"/>
    <xf numFmtId="1" fontId="13" fillId="3" borderId="14" xfId="1" applyNumberFormat="1" applyFont="1" applyFill="1" applyBorder="1"/>
    <xf numFmtId="0" fontId="13" fillId="3" borderId="29" xfId="0" applyFont="1" applyFill="1" applyBorder="1"/>
    <xf numFmtId="1" fontId="13" fillId="3" borderId="12" xfId="1" applyNumberFormat="1" applyFont="1" applyFill="1" applyBorder="1"/>
    <xf numFmtId="0" fontId="2" fillId="3" borderId="10" xfId="0" applyFont="1" applyFill="1" applyBorder="1" applyAlignment="1">
      <alignment horizontal="center" vertical="center"/>
    </xf>
    <xf numFmtId="0" fontId="13" fillId="3" borderId="17" xfId="0" applyFont="1" applyFill="1" applyBorder="1" applyAlignment="1">
      <alignment horizontal="center"/>
    </xf>
    <xf numFmtId="0" fontId="13" fillId="3" borderId="13" xfId="0" applyFont="1" applyFill="1" applyBorder="1" applyAlignment="1">
      <alignment horizontal="center"/>
    </xf>
    <xf numFmtId="166" fontId="13" fillId="3" borderId="17" xfId="2" applyNumberFormat="1" applyFont="1" applyFill="1" applyBorder="1" applyAlignment="1">
      <alignment horizontal="center"/>
    </xf>
    <xf numFmtId="166" fontId="13" fillId="3" borderId="13" xfId="2" applyNumberFormat="1" applyFont="1" applyFill="1" applyBorder="1" applyAlignment="1">
      <alignment horizontal="center"/>
    </xf>
    <xf numFmtId="1" fontId="13" fillId="3" borderId="9" xfId="1" applyNumberFormat="1" applyFont="1" applyFill="1" applyBorder="1"/>
    <xf numFmtId="165" fontId="13" fillId="3" borderId="9" xfId="1" applyNumberFormat="1" applyFont="1" applyFill="1" applyBorder="1"/>
    <xf numFmtId="1" fontId="13" fillId="3" borderId="10" xfId="1" applyNumberFormat="1" applyFont="1" applyFill="1" applyBorder="1"/>
    <xf numFmtId="44" fontId="0" fillId="0" borderId="0" xfId="1" applyFont="1"/>
    <xf numFmtId="44" fontId="7" fillId="2" borderId="42" xfId="1" applyFont="1" applyFill="1" applyBorder="1" applyAlignment="1">
      <alignment horizontal="center" vertical="center" wrapText="1"/>
    </xf>
    <xf numFmtId="44" fontId="13" fillId="3" borderId="12" xfId="1" applyFont="1" applyFill="1" applyBorder="1"/>
    <xf numFmtId="44" fontId="6" fillId="3" borderId="12" xfId="1" applyFont="1" applyFill="1" applyBorder="1"/>
    <xf numFmtId="44" fontId="6" fillId="3" borderId="16" xfId="1" applyFont="1" applyFill="1" applyBorder="1"/>
    <xf numFmtId="44" fontId="2" fillId="0" borderId="0" xfId="1" applyFont="1"/>
    <xf numFmtId="44" fontId="13" fillId="0" borderId="0" xfId="1" applyFont="1"/>
    <xf numFmtId="44" fontId="6" fillId="0" borderId="0" xfId="1" applyFont="1" applyFill="1" applyBorder="1"/>
    <xf numFmtId="44" fontId="0" fillId="3" borderId="18" xfId="1" applyFont="1" applyFill="1" applyBorder="1"/>
    <xf numFmtId="44" fontId="0" fillId="3" borderId="27" xfId="1" applyFont="1" applyFill="1" applyBorder="1"/>
    <xf numFmtId="166" fontId="0" fillId="0" borderId="0" xfId="2" applyNumberFormat="1" applyFont="1"/>
    <xf numFmtId="166" fontId="7" fillId="2" borderId="1" xfId="2" applyNumberFormat="1" applyFont="1" applyFill="1" applyBorder="1" applyAlignment="1">
      <alignment horizontal="center" vertical="center" wrapText="1"/>
    </xf>
    <xf numFmtId="166" fontId="2" fillId="0" borderId="0" xfId="2" applyNumberFormat="1" applyFont="1"/>
    <xf numFmtId="166" fontId="13" fillId="0" borderId="0" xfId="2" applyNumberFormat="1" applyFont="1"/>
    <xf numFmtId="166" fontId="13" fillId="0" borderId="0" xfId="2" applyNumberFormat="1" applyFont="1" applyFill="1" applyBorder="1"/>
    <xf numFmtId="166" fontId="6" fillId="0" borderId="0" xfId="2" applyNumberFormat="1" applyFont="1" applyFill="1" applyBorder="1"/>
    <xf numFmtId="166" fontId="0" fillId="3" borderId="0" xfId="2" applyNumberFormat="1" applyFont="1" applyFill="1" applyBorder="1"/>
    <xf numFmtId="166" fontId="0" fillId="3" borderId="20" xfId="2" applyNumberFormat="1" applyFont="1" applyFill="1" applyBorder="1"/>
    <xf numFmtId="166" fontId="13" fillId="3" borderId="15" xfId="2" applyNumberFormat="1" applyFont="1" applyFill="1" applyBorder="1"/>
    <xf numFmtId="165" fontId="13" fillId="3" borderId="31" xfId="1" applyNumberFormat="1" applyFont="1" applyFill="1" applyBorder="1"/>
    <xf numFmtId="164" fontId="13" fillId="3" borderId="43" xfId="1" applyNumberFormat="1" applyFont="1" applyFill="1" applyBorder="1"/>
    <xf numFmtId="165" fontId="13" fillId="3" borderId="29" xfId="1" applyNumberFormat="1" applyFont="1" applyFill="1" applyBorder="1"/>
    <xf numFmtId="164" fontId="13" fillId="3" borderId="44" xfId="1" applyNumberFormat="1" applyFont="1" applyFill="1" applyBorder="1"/>
    <xf numFmtId="1" fontId="13" fillId="3" borderId="29" xfId="1" applyNumberFormat="1" applyFont="1" applyFill="1" applyBorder="1"/>
    <xf numFmtId="1" fontId="13" fillId="3" borderId="44" xfId="1" applyNumberFormat="1" applyFont="1" applyFill="1" applyBorder="1"/>
    <xf numFmtId="164" fontId="13" fillId="3" borderId="16" xfId="1" applyNumberFormat="1" applyFont="1" applyFill="1" applyBorder="1"/>
    <xf numFmtId="166" fontId="13" fillId="3" borderId="15" xfId="2" applyNumberFormat="1" applyFont="1" applyFill="1" applyBorder="1" applyAlignment="1">
      <alignment horizontal="center"/>
    </xf>
    <xf numFmtId="166" fontId="13" fillId="3" borderId="16" xfId="2" applyNumberFormat="1" applyFont="1" applyFill="1" applyBorder="1"/>
    <xf numFmtId="166" fontId="7" fillId="3" borderId="33" xfId="2" applyNumberFormat="1" applyFont="1" applyFill="1" applyBorder="1" applyAlignment="1">
      <alignment horizontal="center" vertical="center" wrapText="1"/>
    </xf>
    <xf numFmtId="166" fontId="18" fillId="0" borderId="0" xfId="2" applyNumberFormat="1" applyFont="1"/>
    <xf numFmtId="0" fontId="13" fillId="3" borderId="31" xfId="0" applyFont="1" applyFill="1" applyBorder="1" applyAlignment="1">
      <alignment horizontal="center" vertical="center"/>
    </xf>
    <xf numFmtId="0" fontId="13" fillId="3" borderId="15" xfId="0" applyFont="1" applyFill="1" applyBorder="1"/>
    <xf numFmtId="0" fontId="13" fillId="3" borderId="30" xfId="0" applyFont="1" applyFill="1" applyBorder="1"/>
    <xf numFmtId="1" fontId="13" fillId="3" borderId="16" xfId="1" applyNumberFormat="1" applyFont="1" applyFill="1" applyBorder="1"/>
    <xf numFmtId="165" fontId="13" fillId="3" borderId="10" xfId="1" applyNumberFormat="1" applyFont="1" applyFill="1" applyBorder="1"/>
    <xf numFmtId="166" fontId="7" fillId="3" borderId="25" xfId="2" applyNumberFormat="1" applyFont="1" applyFill="1" applyBorder="1" applyAlignment="1">
      <alignment horizontal="center" vertical="center" wrapText="1"/>
    </xf>
    <xf numFmtId="44" fontId="13" fillId="3" borderId="14" xfId="1" applyFont="1" applyFill="1" applyBorder="1"/>
    <xf numFmtId="167" fontId="14" fillId="3" borderId="4" xfId="1"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xf numFmtId="1" fontId="2" fillId="3" borderId="14" xfId="1" applyNumberFormat="1" applyFont="1" applyFill="1" applyBorder="1"/>
    <xf numFmtId="0" fontId="7" fillId="2" borderId="46" xfId="0" applyFont="1" applyFill="1" applyBorder="1" applyAlignment="1">
      <alignment horizontal="center" vertical="center" wrapText="1"/>
    </xf>
    <xf numFmtId="44" fontId="7" fillId="2" borderId="4" xfId="1" applyFont="1" applyFill="1" applyBorder="1" applyAlignment="1">
      <alignment horizontal="center" vertical="center" wrapText="1"/>
    </xf>
    <xf numFmtId="0" fontId="13" fillId="3" borderId="29" xfId="0" applyFont="1" applyFill="1" applyBorder="1" applyAlignment="1">
      <alignment horizontal="center"/>
    </xf>
    <xf numFmtId="0" fontId="13" fillId="3" borderId="31" xfId="0" applyFont="1" applyFill="1" applyBorder="1" applyAlignment="1">
      <alignment horizontal="center"/>
    </xf>
    <xf numFmtId="1" fontId="13" fillId="3" borderId="14" xfId="1" applyNumberFormat="1" applyFont="1" applyFill="1" applyBorder="1" applyAlignment="1">
      <alignment horizontal="center"/>
    </xf>
    <xf numFmtId="1" fontId="13" fillId="3" borderId="12" xfId="1" applyNumberFormat="1" applyFont="1" applyFill="1" applyBorder="1" applyAlignment="1">
      <alignment horizontal="center"/>
    </xf>
    <xf numFmtId="1" fontId="13" fillId="3" borderId="31" xfId="1" applyNumberFormat="1" applyFont="1" applyFill="1" applyBorder="1"/>
    <xf numFmtId="0" fontId="0" fillId="0" borderId="0" xfId="0" applyAlignment="1">
      <alignment horizontal="center"/>
    </xf>
    <xf numFmtId="0" fontId="2" fillId="0" borderId="0" xfId="0" applyFont="1" applyAlignment="1">
      <alignment horizontal="center"/>
    </xf>
    <xf numFmtId="166" fontId="13" fillId="3" borderId="37" xfId="2" applyNumberFormat="1" applyFont="1" applyFill="1" applyBorder="1" applyAlignment="1">
      <alignment horizontal="center"/>
    </xf>
    <xf numFmtId="166" fontId="13" fillId="3" borderId="42" xfId="2" applyNumberFormat="1"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2" fillId="3" borderId="20" xfId="0" applyFont="1" applyFill="1" applyBorder="1" applyAlignment="1">
      <alignment horizontal="center"/>
    </xf>
    <xf numFmtId="0" fontId="2" fillId="3" borderId="27" xfId="0" applyFont="1" applyFill="1" applyBorder="1" applyAlignment="1">
      <alignment horizontal="center"/>
    </xf>
    <xf numFmtId="166" fontId="13" fillId="3" borderId="10" xfId="2" applyNumberFormat="1" applyFont="1" applyFill="1" applyBorder="1" applyAlignment="1">
      <alignment horizontal="center"/>
    </xf>
    <xf numFmtId="0" fontId="13" fillId="3" borderId="10" xfId="2" applyNumberFormat="1" applyFont="1" applyFill="1" applyBorder="1" applyAlignment="1">
      <alignment horizontal="right"/>
    </xf>
    <xf numFmtId="0" fontId="7" fillId="3" borderId="10" xfId="0" applyFont="1" applyFill="1" applyBorder="1" applyAlignment="1">
      <alignment horizontal="center"/>
    </xf>
    <xf numFmtId="0" fontId="23" fillId="0" borderId="0" xfId="0" applyFont="1" applyAlignment="1">
      <alignment vertical="center"/>
    </xf>
    <xf numFmtId="0" fontId="0" fillId="3" borderId="9" xfId="0" applyFill="1" applyBorder="1"/>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6" xfId="0" applyFont="1" applyFill="1" applyBorder="1" applyAlignment="1">
      <alignment horizontal="center" vertical="top" wrapText="1"/>
    </xf>
    <xf numFmtId="0" fontId="13" fillId="3" borderId="32"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23" xfId="0" applyFont="1" applyFill="1" applyBorder="1" applyAlignment="1">
      <alignment horizontal="center" vertical="top" wrapText="1"/>
    </xf>
    <xf numFmtId="0" fontId="5" fillId="0" borderId="0" xfId="0" applyFont="1" applyAlignment="1">
      <alignment horizontal="center" wrapText="1"/>
    </xf>
    <xf numFmtId="0" fontId="16" fillId="2" borderId="35" xfId="0" applyFont="1" applyFill="1" applyBorder="1" applyAlignment="1">
      <alignment horizontal="center" wrapText="1"/>
    </xf>
    <xf numFmtId="0" fontId="16" fillId="2" borderId="22" xfId="0" applyFont="1" applyFill="1" applyBorder="1" applyAlignment="1">
      <alignment horizontal="center" wrapText="1"/>
    </xf>
    <xf numFmtId="0" fontId="16" fillId="2" borderId="11" xfId="0" applyFont="1" applyFill="1" applyBorder="1" applyAlignment="1">
      <alignment horizontal="center" wrapText="1"/>
    </xf>
    <xf numFmtId="0" fontId="11" fillId="2" borderId="23" xfId="0" applyFont="1" applyFill="1" applyBorder="1" applyAlignment="1">
      <alignment horizontal="center"/>
    </xf>
    <xf numFmtId="0" fontId="11" fillId="2" borderId="3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R156"/>
  <sheetViews>
    <sheetView tabSelected="1" view="pageBreakPreview" zoomScale="55" zoomScaleNormal="85" workbookViewId="0">
      <selection activeCell="B136" sqref="B136:F136"/>
    </sheetView>
  </sheetViews>
  <sheetFormatPr defaultRowHeight="14.4" x14ac:dyDescent="0.3"/>
  <cols>
    <col min="2" max="2" width="29.5546875" bestFit="1" customWidth="1"/>
    <col min="3" max="3" width="19.5546875" customWidth="1"/>
    <col min="4" max="4" width="10.44140625" customWidth="1"/>
    <col min="5" max="5" width="19.77734375" style="241" customWidth="1"/>
    <col min="6" max="6" width="32.44140625" style="241" customWidth="1"/>
    <col min="7" max="7" width="6.77734375" customWidth="1"/>
    <col min="8" max="8" width="16.21875" customWidth="1"/>
    <col min="9" max="12" width="15.77734375" customWidth="1"/>
    <col min="13" max="13" width="6.77734375" customWidth="1"/>
    <col min="14" max="14" width="14.5546875" customWidth="1"/>
    <col min="15" max="18" width="15.77734375" customWidth="1"/>
    <col min="25" max="25" width="21.77734375" customWidth="1"/>
  </cols>
  <sheetData>
    <row r="1" spans="2:18" ht="15.75" customHeight="1" thickBot="1" x14ac:dyDescent="0.35">
      <c r="H1" s="252" t="s">
        <v>261</v>
      </c>
    </row>
    <row r="2" spans="2:18" ht="16.2" thickBot="1" x14ac:dyDescent="0.35">
      <c r="B2" s="260" t="s">
        <v>0</v>
      </c>
      <c r="C2" s="261"/>
      <c r="D2" s="261"/>
      <c r="E2" s="261"/>
      <c r="F2" s="262"/>
      <c r="H2" s="252" t="s">
        <v>262</v>
      </c>
    </row>
    <row r="3" spans="2:18" ht="15.6" x14ac:dyDescent="0.3">
      <c r="B3" s="263"/>
      <c r="C3" s="263"/>
      <c r="D3" s="263"/>
      <c r="E3" s="263"/>
      <c r="F3" s="263"/>
    </row>
    <row r="4" spans="2:18" ht="16.2" thickBot="1" x14ac:dyDescent="0.35">
      <c r="B4" s="1"/>
      <c r="C4" s="1"/>
      <c r="D4" s="1"/>
      <c r="E4" s="242"/>
      <c r="F4" s="242"/>
    </row>
    <row r="5" spans="2:18" ht="78.599999999999994" thickBot="1" x14ac:dyDescent="0.35">
      <c r="B5" s="51" t="s">
        <v>1</v>
      </c>
      <c r="C5" s="5" t="s">
        <v>2</v>
      </c>
      <c r="D5" s="5" t="s">
        <v>3</v>
      </c>
      <c r="E5" s="5" t="s">
        <v>4</v>
      </c>
      <c r="F5" s="5" t="s">
        <v>5</v>
      </c>
      <c r="H5" s="51" t="s">
        <v>1</v>
      </c>
      <c r="I5" s="136" t="s">
        <v>2</v>
      </c>
      <c r="J5" s="5" t="s">
        <v>3</v>
      </c>
      <c r="K5" s="5" t="s">
        <v>4</v>
      </c>
      <c r="L5" s="5" t="s">
        <v>5</v>
      </c>
      <c r="N5" s="51" t="s">
        <v>1</v>
      </c>
      <c r="O5" s="136" t="s">
        <v>2</v>
      </c>
      <c r="P5" s="5" t="s">
        <v>3</v>
      </c>
      <c r="Q5" s="5" t="s">
        <v>4</v>
      </c>
      <c r="R5" s="5" t="s">
        <v>5</v>
      </c>
    </row>
    <row r="6" spans="2:18" ht="15.6" x14ac:dyDescent="0.3">
      <c r="B6" s="255" t="s">
        <v>6</v>
      </c>
      <c r="C6" s="146" t="s">
        <v>129</v>
      </c>
      <c r="D6" s="149">
        <v>21609</v>
      </c>
      <c r="E6" s="249">
        <v>15</v>
      </c>
      <c r="F6" s="250">
        <v>3</v>
      </c>
      <c r="H6" s="254" t="s">
        <v>9</v>
      </c>
      <c r="I6" s="151" t="s">
        <v>129</v>
      </c>
      <c r="J6" s="137">
        <v>21609</v>
      </c>
      <c r="K6" s="144">
        <v>1</v>
      </c>
      <c r="L6" s="144">
        <v>0</v>
      </c>
      <c r="N6" s="254" t="s">
        <v>10</v>
      </c>
      <c r="O6" s="151" t="s">
        <v>129</v>
      </c>
      <c r="P6" s="137">
        <v>21609</v>
      </c>
      <c r="Q6" s="144">
        <v>4</v>
      </c>
      <c r="R6" s="144">
        <v>1</v>
      </c>
    </row>
    <row r="7" spans="2:18" ht="15.6" x14ac:dyDescent="0.3">
      <c r="B7" s="255"/>
      <c r="C7" s="151" t="s">
        <v>129</v>
      </c>
      <c r="D7" s="137">
        <v>21629</v>
      </c>
      <c r="E7" s="144">
        <v>1863</v>
      </c>
      <c r="F7" s="250">
        <v>102</v>
      </c>
      <c r="H7" s="255"/>
      <c r="I7" s="151" t="s">
        <v>129</v>
      </c>
      <c r="J7" s="137">
        <v>21629</v>
      </c>
      <c r="K7" s="144">
        <v>230</v>
      </c>
      <c r="L7" s="144">
        <v>1</v>
      </c>
      <c r="N7" s="255"/>
      <c r="O7" s="151" t="s">
        <v>129</v>
      </c>
      <c r="P7" s="137">
        <v>21629</v>
      </c>
      <c r="Q7" s="144">
        <v>445</v>
      </c>
      <c r="R7" s="144">
        <v>173</v>
      </c>
    </row>
    <row r="8" spans="2:18" ht="15.6" x14ac:dyDescent="0.3">
      <c r="B8" s="255"/>
      <c r="C8" s="151" t="s">
        <v>129</v>
      </c>
      <c r="D8" s="137">
        <v>21632</v>
      </c>
      <c r="E8" s="144">
        <v>1533</v>
      </c>
      <c r="F8" s="250">
        <v>80</v>
      </c>
      <c r="H8" s="255"/>
      <c r="I8" s="151" t="s">
        <v>129</v>
      </c>
      <c r="J8" s="137">
        <v>21632</v>
      </c>
      <c r="K8" s="144">
        <v>295</v>
      </c>
      <c r="L8" s="144">
        <v>2</v>
      </c>
      <c r="N8" s="255"/>
      <c r="O8" s="151" t="s">
        <v>129</v>
      </c>
      <c r="P8" s="137">
        <v>21632</v>
      </c>
      <c r="Q8" s="144">
        <v>303</v>
      </c>
      <c r="R8" s="144">
        <v>127</v>
      </c>
    </row>
    <row r="9" spans="2:18" ht="15.6" x14ac:dyDescent="0.3">
      <c r="B9" s="255"/>
      <c r="C9" s="151" t="s">
        <v>129</v>
      </c>
      <c r="D9" s="137">
        <v>21636</v>
      </c>
      <c r="E9" s="144">
        <v>200</v>
      </c>
      <c r="F9" s="250">
        <v>17</v>
      </c>
      <c r="H9" s="255"/>
      <c r="I9" s="151" t="s">
        <v>129</v>
      </c>
      <c r="J9" s="137">
        <v>21636</v>
      </c>
      <c r="K9" s="144">
        <v>12</v>
      </c>
      <c r="L9" s="144">
        <v>0</v>
      </c>
      <c r="N9" s="255"/>
      <c r="O9" s="151" t="s">
        <v>129</v>
      </c>
      <c r="P9" s="137">
        <v>21636</v>
      </c>
      <c r="Q9" s="144">
        <v>46</v>
      </c>
      <c r="R9" s="144">
        <v>18</v>
      </c>
    </row>
    <row r="10" spans="2:18" ht="15.6" x14ac:dyDescent="0.3">
      <c r="B10" s="255"/>
      <c r="C10" s="151" t="s">
        <v>129</v>
      </c>
      <c r="D10" s="137">
        <v>21639</v>
      </c>
      <c r="E10" s="144">
        <v>1459</v>
      </c>
      <c r="F10" s="250">
        <v>87</v>
      </c>
      <c r="H10" s="255"/>
      <c r="I10" s="151" t="s">
        <v>129</v>
      </c>
      <c r="J10" s="137">
        <v>21639</v>
      </c>
      <c r="K10" s="144">
        <v>143</v>
      </c>
      <c r="L10" s="144">
        <v>0</v>
      </c>
      <c r="N10" s="255"/>
      <c r="O10" s="151" t="s">
        <v>129</v>
      </c>
      <c r="P10" s="137">
        <v>21639</v>
      </c>
      <c r="Q10" s="144">
        <v>170</v>
      </c>
      <c r="R10" s="144">
        <v>64</v>
      </c>
    </row>
    <row r="11" spans="2:18" ht="15.6" x14ac:dyDescent="0.3">
      <c r="B11" s="255"/>
      <c r="C11" s="151" t="s">
        <v>129</v>
      </c>
      <c r="D11" s="137">
        <v>21640</v>
      </c>
      <c r="E11" s="144">
        <v>141</v>
      </c>
      <c r="F11" s="250">
        <v>6</v>
      </c>
      <c r="H11" s="255"/>
      <c r="I11" s="151" t="s">
        <v>129</v>
      </c>
      <c r="J11" s="137">
        <v>21640</v>
      </c>
      <c r="K11" s="144">
        <v>9</v>
      </c>
      <c r="L11" s="144">
        <v>0</v>
      </c>
      <c r="N11" s="255"/>
      <c r="O11" s="151" t="s">
        <v>129</v>
      </c>
      <c r="P11" s="137">
        <v>21640</v>
      </c>
      <c r="Q11" s="144">
        <v>16</v>
      </c>
      <c r="R11" s="144">
        <v>1</v>
      </c>
    </row>
    <row r="12" spans="2:18" ht="15.6" x14ac:dyDescent="0.3">
      <c r="B12" s="255"/>
      <c r="C12" s="151" t="s">
        <v>129</v>
      </c>
      <c r="D12" s="137">
        <v>21641</v>
      </c>
      <c r="E12" s="144">
        <v>89</v>
      </c>
      <c r="F12" s="250">
        <v>6</v>
      </c>
      <c r="H12" s="255"/>
      <c r="I12" s="151" t="s">
        <v>129</v>
      </c>
      <c r="J12" s="137">
        <v>21641</v>
      </c>
      <c r="K12" s="144">
        <v>9</v>
      </c>
      <c r="L12" s="144">
        <v>0</v>
      </c>
      <c r="N12" s="255"/>
      <c r="O12" s="151" t="s">
        <v>129</v>
      </c>
      <c r="P12" s="137">
        <v>21641</v>
      </c>
      <c r="Q12" s="144">
        <v>27</v>
      </c>
      <c r="R12" s="144">
        <v>7</v>
      </c>
    </row>
    <row r="13" spans="2:18" ht="15.6" x14ac:dyDescent="0.3">
      <c r="B13" s="255"/>
      <c r="C13" s="151" t="s">
        <v>129</v>
      </c>
      <c r="D13" s="137">
        <v>21649</v>
      </c>
      <c r="E13" s="144">
        <v>216</v>
      </c>
      <c r="F13" s="250">
        <v>22</v>
      </c>
      <c r="H13" s="255"/>
      <c r="I13" s="151" t="s">
        <v>129</v>
      </c>
      <c r="J13" s="137">
        <v>21649</v>
      </c>
      <c r="K13" s="144">
        <v>13</v>
      </c>
      <c r="L13" s="144">
        <v>0</v>
      </c>
      <c r="N13" s="255"/>
      <c r="O13" s="151" t="s">
        <v>129</v>
      </c>
      <c r="P13" s="137">
        <v>21649</v>
      </c>
      <c r="Q13" s="144">
        <v>43</v>
      </c>
      <c r="R13" s="144">
        <v>15</v>
      </c>
    </row>
    <row r="14" spans="2:18" ht="15.6" x14ac:dyDescent="0.3">
      <c r="B14" s="255"/>
      <c r="C14" s="151" t="s">
        <v>129</v>
      </c>
      <c r="D14" s="137">
        <v>21655</v>
      </c>
      <c r="E14" s="144">
        <v>656</v>
      </c>
      <c r="F14" s="250">
        <v>51</v>
      </c>
      <c r="H14" s="255"/>
      <c r="I14" s="151" t="s">
        <v>129</v>
      </c>
      <c r="J14" s="137">
        <v>21655</v>
      </c>
      <c r="K14" s="144">
        <v>40</v>
      </c>
      <c r="L14" s="144">
        <v>0</v>
      </c>
      <c r="N14" s="255"/>
      <c r="O14" s="151" t="s">
        <v>129</v>
      </c>
      <c r="P14" s="137">
        <v>21655</v>
      </c>
      <c r="Q14" s="144">
        <v>168</v>
      </c>
      <c r="R14" s="144">
        <v>52</v>
      </c>
    </row>
    <row r="15" spans="2:18" ht="15.6" x14ac:dyDescent="0.3">
      <c r="B15" s="255"/>
      <c r="C15" s="151" t="s">
        <v>129</v>
      </c>
      <c r="D15" s="137">
        <v>21660</v>
      </c>
      <c r="E15" s="144">
        <v>1090</v>
      </c>
      <c r="F15" s="250">
        <v>57</v>
      </c>
      <c r="H15" s="255"/>
      <c r="I15" s="151" t="s">
        <v>129</v>
      </c>
      <c r="J15" s="137">
        <v>21660</v>
      </c>
      <c r="K15" s="144">
        <v>108</v>
      </c>
      <c r="L15" s="144">
        <v>0</v>
      </c>
      <c r="N15" s="255"/>
      <c r="O15" s="151" t="s">
        <v>129</v>
      </c>
      <c r="P15" s="137">
        <v>21660</v>
      </c>
      <c r="Q15" s="144">
        <v>185</v>
      </c>
      <c r="R15" s="144">
        <v>67</v>
      </c>
    </row>
    <row r="16" spans="2:18" ht="15.6" x14ac:dyDescent="0.3">
      <c r="B16" s="255"/>
      <c r="C16" s="151" t="s">
        <v>129</v>
      </c>
      <c r="D16" s="137">
        <v>21670</v>
      </c>
      <c r="E16" s="144">
        <v>31</v>
      </c>
      <c r="F16" s="250">
        <v>4</v>
      </c>
      <c r="H16" s="255"/>
      <c r="I16" s="151" t="s">
        <v>129</v>
      </c>
      <c r="J16" s="137">
        <v>21670</v>
      </c>
      <c r="K16" s="144">
        <v>2</v>
      </c>
      <c r="L16" s="144">
        <v>0</v>
      </c>
      <c r="N16" s="255"/>
      <c r="O16" s="151" t="s">
        <v>129</v>
      </c>
      <c r="P16" s="137">
        <v>21670</v>
      </c>
      <c r="Q16" s="144">
        <v>10</v>
      </c>
      <c r="R16" s="144">
        <v>2</v>
      </c>
    </row>
    <row r="17" spans="2:18" ht="15.6" x14ac:dyDescent="0.3">
      <c r="B17" s="255"/>
      <c r="C17" s="151" t="s">
        <v>141</v>
      </c>
      <c r="D17" s="137">
        <v>21157</v>
      </c>
      <c r="E17" s="144">
        <v>1</v>
      </c>
      <c r="F17" s="250"/>
      <c r="H17" s="255"/>
      <c r="I17" s="151" t="s">
        <v>142</v>
      </c>
      <c r="J17" s="137">
        <v>21901</v>
      </c>
      <c r="K17" s="144">
        <v>661</v>
      </c>
      <c r="L17" s="144">
        <v>4</v>
      </c>
      <c r="N17" s="255"/>
      <c r="O17" s="151" t="s">
        <v>129</v>
      </c>
      <c r="P17" s="137">
        <v>21685</v>
      </c>
      <c r="Q17" s="144">
        <v>1</v>
      </c>
      <c r="R17" s="144">
        <v>0</v>
      </c>
    </row>
    <row r="18" spans="2:18" ht="15.6" x14ac:dyDescent="0.3">
      <c r="B18" s="255"/>
      <c r="C18" s="151" t="s">
        <v>142</v>
      </c>
      <c r="D18" s="137">
        <v>21114</v>
      </c>
      <c r="E18" s="144">
        <v>2</v>
      </c>
      <c r="F18" s="250"/>
      <c r="H18" s="255"/>
      <c r="I18" s="151" t="s">
        <v>142</v>
      </c>
      <c r="J18" s="137">
        <v>21903</v>
      </c>
      <c r="K18" s="144">
        <v>213</v>
      </c>
      <c r="L18" s="144">
        <v>0</v>
      </c>
      <c r="N18" s="255"/>
      <c r="O18" s="151" t="s">
        <v>142</v>
      </c>
      <c r="P18" s="137">
        <v>21201</v>
      </c>
      <c r="Q18" s="144">
        <v>1</v>
      </c>
      <c r="R18" s="144">
        <v>0</v>
      </c>
    </row>
    <row r="19" spans="2:18" ht="15.6" x14ac:dyDescent="0.3">
      <c r="B19" s="255"/>
      <c r="C19" s="151" t="s">
        <v>142</v>
      </c>
      <c r="D19" s="137">
        <v>21201</v>
      </c>
      <c r="E19" s="144">
        <v>2</v>
      </c>
      <c r="F19" s="250"/>
      <c r="H19" s="255"/>
      <c r="I19" s="151" t="s">
        <v>142</v>
      </c>
      <c r="J19" s="137">
        <v>21904</v>
      </c>
      <c r="K19" s="144">
        <v>204</v>
      </c>
      <c r="L19" s="144">
        <v>0</v>
      </c>
      <c r="N19" s="255"/>
      <c r="O19" s="151" t="s">
        <v>142</v>
      </c>
      <c r="P19" s="137">
        <v>21901</v>
      </c>
      <c r="Q19" s="144">
        <v>1020</v>
      </c>
      <c r="R19" s="144">
        <v>379</v>
      </c>
    </row>
    <row r="20" spans="2:18" ht="15.6" x14ac:dyDescent="0.3">
      <c r="B20" s="255"/>
      <c r="C20" s="151" t="s">
        <v>142</v>
      </c>
      <c r="D20" s="137">
        <v>21286</v>
      </c>
      <c r="E20" s="144">
        <v>1</v>
      </c>
      <c r="F20" s="250"/>
      <c r="H20" s="255"/>
      <c r="I20" s="151" t="s">
        <v>142</v>
      </c>
      <c r="J20" s="137">
        <v>21911</v>
      </c>
      <c r="K20" s="144">
        <v>258</v>
      </c>
      <c r="L20" s="144">
        <v>0</v>
      </c>
      <c r="N20" s="255"/>
      <c r="O20" s="151" t="s">
        <v>142</v>
      </c>
      <c r="P20" s="137">
        <v>21902</v>
      </c>
      <c r="Q20" s="144">
        <v>1</v>
      </c>
      <c r="R20" s="144">
        <v>0</v>
      </c>
    </row>
    <row r="21" spans="2:18" ht="15.6" x14ac:dyDescent="0.3">
      <c r="B21" s="255"/>
      <c r="C21" s="151" t="s">
        <v>142</v>
      </c>
      <c r="D21" s="137">
        <v>21901</v>
      </c>
      <c r="E21" s="144">
        <v>8998</v>
      </c>
      <c r="F21" s="250">
        <v>589</v>
      </c>
      <c r="H21" s="255"/>
      <c r="I21" s="151" t="s">
        <v>142</v>
      </c>
      <c r="J21" s="137">
        <v>21912</v>
      </c>
      <c r="K21" s="144">
        <v>1</v>
      </c>
      <c r="L21" s="144">
        <v>0</v>
      </c>
      <c r="N21" s="255"/>
      <c r="O21" s="151" t="s">
        <v>142</v>
      </c>
      <c r="P21" s="137">
        <v>21903</v>
      </c>
      <c r="Q21" s="144">
        <v>446</v>
      </c>
      <c r="R21" s="144">
        <v>191</v>
      </c>
    </row>
    <row r="22" spans="2:18" ht="15.6" x14ac:dyDescent="0.3">
      <c r="B22" s="255"/>
      <c r="C22" s="151" t="s">
        <v>142</v>
      </c>
      <c r="D22" s="137">
        <v>21903</v>
      </c>
      <c r="E22" s="144">
        <v>3160</v>
      </c>
      <c r="F22" s="250">
        <v>277</v>
      </c>
      <c r="H22" s="255"/>
      <c r="I22" s="151" t="s">
        <v>142</v>
      </c>
      <c r="J22" s="137">
        <v>21913</v>
      </c>
      <c r="K22" s="144">
        <v>55</v>
      </c>
      <c r="L22" s="144">
        <v>0</v>
      </c>
      <c r="N22" s="255"/>
      <c r="O22" s="151" t="s">
        <v>142</v>
      </c>
      <c r="P22" s="137">
        <v>21904</v>
      </c>
      <c r="Q22" s="144">
        <v>282</v>
      </c>
      <c r="R22" s="144">
        <v>78</v>
      </c>
    </row>
    <row r="23" spans="2:18" ht="15.6" x14ac:dyDescent="0.3">
      <c r="B23" s="255"/>
      <c r="C23" s="151" t="s">
        <v>142</v>
      </c>
      <c r="D23" s="137">
        <v>21904</v>
      </c>
      <c r="E23" s="144">
        <v>2913</v>
      </c>
      <c r="F23" s="250">
        <v>218</v>
      </c>
      <c r="H23" s="255"/>
      <c r="I23" s="151" t="s">
        <v>142</v>
      </c>
      <c r="J23" s="137">
        <v>21914</v>
      </c>
      <c r="K23" s="144">
        <v>18</v>
      </c>
      <c r="L23" s="144">
        <v>0</v>
      </c>
      <c r="N23" s="255"/>
      <c r="O23" s="151" t="s">
        <v>142</v>
      </c>
      <c r="P23" s="137">
        <v>21911</v>
      </c>
      <c r="Q23" s="144">
        <v>501</v>
      </c>
      <c r="R23" s="144">
        <v>185</v>
      </c>
    </row>
    <row r="24" spans="2:18" ht="15.6" x14ac:dyDescent="0.3">
      <c r="B24" s="255"/>
      <c r="C24" s="151" t="s">
        <v>142</v>
      </c>
      <c r="D24" s="137">
        <v>21911</v>
      </c>
      <c r="E24" s="144">
        <v>4306</v>
      </c>
      <c r="F24" s="250">
        <v>314</v>
      </c>
      <c r="H24" s="255"/>
      <c r="I24" s="151" t="s">
        <v>142</v>
      </c>
      <c r="J24" s="137">
        <v>21915</v>
      </c>
      <c r="K24" s="144">
        <v>68</v>
      </c>
      <c r="L24" s="144">
        <v>0</v>
      </c>
      <c r="N24" s="255"/>
      <c r="O24" s="151" t="s">
        <v>142</v>
      </c>
      <c r="P24" s="137">
        <v>21912</v>
      </c>
      <c r="Q24" s="144">
        <v>6</v>
      </c>
      <c r="R24" s="144">
        <v>2</v>
      </c>
    </row>
    <row r="25" spans="2:18" ht="15.6" x14ac:dyDescent="0.3">
      <c r="B25" s="255"/>
      <c r="C25" s="151" t="s">
        <v>142</v>
      </c>
      <c r="D25" s="137">
        <v>21912</v>
      </c>
      <c r="E25" s="144">
        <v>109</v>
      </c>
      <c r="F25" s="250">
        <v>6</v>
      </c>
      <c r="H25" s="255"/>
      <c r="I25" s="151" t="s">
        <v>142</v>
      </c>
      <c r="J25" s="137">
        <v>21916</v>
      </c>
      <c r="K25" s="144">
        <v>1</v>
      </c>
      <c r="L25" s="144">
        <v>0</v>
      </c>
      <c r="N25" s="255"/>
      <c r="O25" s="151" t="s">
        <v>142</v>
      </c>
      <c r="P25" s="137">
        <v>21913</v>
      </c>
      <c r="Q25" s="144">
        <v>75</v>
      </c>
      <c r="R25" s="144">
        <v>39</v>
      </c>
    </row>
    <row r="26" spans="2:18" ht="15.6" x14ac:dyDescent="0.3">
      <c r="B26" s="255"/>
      <c r="C26" s="151" t="s">
        <v>142</v>
      </c>
      <c r="D26" s="137">
        <v>21913</v>
      </c>
      <c r="E26" s="144">
        <v>359</v>
      </c>
      <c r="F26" s="250">
        <v>42</v>
      </c>
      <c r="H26" s="255"/>
      <c r="I26" s="151" t="s">
        <v>142</v>
      </c>
      <c r="J26" s="137">
        <v>21917</v>
      </c>
      <c r="K26" s="144">
        <v>29</v>
      </c>
      <c r="L26" s="144">
        <v>0</v>
      </c>
      <c r="N26" s="255"/>
      <c r="O26" s="151" t="s">
        <v>142</v>
      </c>
      <c r="P26" s="137">
        <v>21914</v>
      </c>
      <c r="Q26" s="144">
        <v>55</v>
      </c>
      <c r="R26" s="144">
        <v>18</v>
      </c>
    </row>
    <row r="27" spans="2:18" ht="15.6" x14ac:dyDescent="0.3">
      <c r="B27" s="255"/>
      <c r="C27" s="151" t="s">
        <v>142</v>
      </c>
      <c r="D27" s="137">
        <v>21914</v>
      </c>
      <c r="E27" s="144">
        <v>504</v>
      </c>
      <c r="F27" s="250">
        <v>33</v>
      </c>
      <c r="H27" s="255"/>
      <c r="I27" s="151" t="s">
        <v>142</v>
      </c>
      <c r="J27" s="137">
        <v>21918</v>
      </c>
      <c r="K27" s="144">
        <v>102</v>
      </c>
      <c r="L27" s="144">
        <v>0</v>
      </c>
      <c r="N27" s="255"/>
      <c r="O27" s="151" t="s">
        <v>142</v>
      </c>
      <c r="P27" s="137">
        <v>21915</v>
      </c>
      <c r="Q27" s="144">
        <v>355</v>
      </c>
      <c r="R27" s="144">
        <v>106</v>
      </c>
    </row>
    <row r="28" spans="2:18" ht="15.6" x14ac:dyDescent="0.3">
      <c r="B28" s="255"/>
      <c r="C28" s="151" t="s">
        <v>142</v>
      </c>
      <c r="D28" s="137">
        <v>21915</v>
      </c>
      <c r="E28" s="144">
        <v>1967</v>
      </c>
      <c r="F28" s="250">
        <v>121</v>
      </c>
      <c r="H28" s="255"/>
      <c r="I28" s="151" t="s">
        <v>142</v>
      </c>
      <c r="J28" s="137">
        <v>21919</v>
      </c>
      <c r="K28" s="144">
        <v>12</v>
      </c>
      <c r="L28" s="144">
        <v>1</v>
      </c>
      <c r="N28" s="255"/>
      <c r="O28" s="151" t="s">
        <v>142</v>
      </c>
      <c r="P28" s="137">
        <v>21916</v>
      </c>
      <c r="Q28" s="144">
        <v>10</v>
      </c>
      <c r="R28" s="144">
        <v>2</v>
      </c>
    </row>
    <row r="29" spans="2:18" ht="15.6" x14ac:dyDescent="0.3">
      <c r="B29" s="255"/>
      <c r="C29" s="151" t="s">
        <v>142</v>
      </c>
      <c r="D29" s="137">
        <v>21916</v>
      </c>
      <c r="E29" s="144">
        <v>13</v>
      </c>
      <c r="F29" s="250"/>
      <c r="H29" s="255"/>
      <c r="I29" s="151" t="s">
        <v>142</v>
      </c>
      <c r="J29" s="137">
        <v>21920</v>
      </c>
      <c r="K29" s="144">
        <v>6</v>
      </c>
      <c r="L29" s="144">
        <v>0</v>
      </c>
      <c r="N29" s="255"/>
      <c r="O29" s="151" t="s">
        <v>142</v>
      </c>
      <c r="P29" s="137">
        <v>21917</v>
      </c>
      <c r="Q29" s="144">
        <v>85</v>
      </c>
      <c r="R29" s="144">
        <v>22</v>
      </c>
    </row>
    <row r="30" spans="2:18" ht="15.6" x14ac:dyDescent="0.3">
      <c r="B30" s="255"/>
      <c r="C30" s="151" t="s">
        <v>142</v>
      </c>
      <c r="D30" s="137">
        <v>21917</v>
      </c>
      <c r="E30" s="144">
        <v>945</v>
      </c>
      <c r="F30" s="250">
        <v>62</v>
      </c>
      <c r="H30" s="255"/>
      <c r="I30" s="151" t="s">
        <v>142</v>
      </c>
      <c r="J30" s="137">
        <v>21921</v>
      </c>
      <c r="K30" s="144">
        <v>1575</v>
      </c>
      <c r="L30" s="144">
        <v>2</v>
      </c>
      <c r="N30" s="255"/>
      <c r="O30" s="151" t="s">
        <v>142</v>
      </c>
      <c r="P30" s="137">
        <v>21918</v>
      </c>
      <c r="Q30" s="144">
        <v>149</v>
      </c>
      <c r="R30" s="144">
        <v>53</v>
      </c>
    </row>
    <row r="31" spans="2:18" ht="15.6" x14ac:dyDescent="0.3">
      <c r="B31" s="255"/>
      <c r="C31" s="151" t="s">
        <v>142</v>
      </c>
      <c r="D31" s="137">
        <v>21918</v>
      </c>
      <c r="E31" s="144">
        <v>1682</v>
      </c>
      <c r="F31" s="250">
        <v>131</v>
      </c>
      <c r="H31" s="255"/>
      <c r="I31" s="151" t="s">
        <v>142</v>
      </c>
      <c r="J31" s="137">
        <v>21930</v>
      </c>
      <c r="K31" s="144">
        <v>5</v>
      </c>
      <c r="L31" s="144">
        <v>0</v>
      </c>
      <c r="N31" s="255"/>
      <c r="O31" s="151" t="s">
        <v>142</v>
      </c>
      <c r="P31" s="137">
        <v>21919</v>
      </c>
      <c r="Q31" s="144">
        <v>43</v>
      </c>
      <c r="R31" s="144">
        <v>13</v>
      </c>
    </row>
    <row r="32" spans="2:18" ht="15.6" x14ac:dyDescent="0.3">
      <c r="B32" s="255"/>
      <c r="C32" s="151" t="s">
        <v>142</v>
      </c>
      <c r="D32" s="137">
        <v>21919</v>
      </c>
      <c r="E32" s="144">
        <v>413</v>
      </c>
      <c r="F32" s="250">
        <v>39</v>
      </c>
      <c r="H32" s="255"/>
      <c r="I32" s="151" t="s">
        <v>159</v>
      </c>
      <c r="J32" s="137">
        <v>21613</v>
      </c>
      <c r="K32" s="144">
        <v>1497</v>
      </c>
      <c r="L32" s="144">
        <v>3</v>
      </c>
      <c r="N32" s="255"/>
      <c r="O32" s="151" t="s">
        <v>142</v>
      </c>
      <c r="P32" s="137">
        <v>21920</v>
      </c>
      <c r="Q32" s="144">
        <v>10</v>
      </c>
      <c r="R32" s="144">
        <v>6</v>
      </c>
    </row>
    <row r="33" spans="2:18" ht="15.6" x14ac:dyDescent="0.3">
      <c r="B33" s="255"/>
      <c r="C33" s="151" t="s">
        <v>142</v>
      </c>
      <c r="D33" s="137">
        <v>21920</v>
      </c>
      <c r="E33" s="144">
        <v>110</v>
      </c>
      <c r="F33" s="250">
        <v>9</v>
      </c>
      <c r="H33" s="255"/>
      <c r="I33" s="151" t="s">
        <v>159</v>
      </c>
      <c r="J33" s="137">
        <v>21622</v>
      </c>
      <c r="K33" s="144">
        <v>3</v>
      </c>
      <c r="L33" s="144">
        <v>0</v>
      </c>
      <c r="N33" s="255"/>
      <c r="O33" s="151" t="s">
        <v>142</v>
      </c>
      <c r="P33" s="137">
        <v>21921</v>
      </c>
      <c r="Q33" s="144">
        <v>2511</v>
      </c>
      <c r="R33" s="144">
        <v>911</v>
      </c>
    </row>
    <row r="34" spans="2:18" ht="15.6" x14ac:dyDescent="0.3">
      <c r="B34" s="255"/>
      <c r="C34" s="151" t="s">
        <v>142</v>
      </c>
      <c r="D34" s="137">
        <v>21921</v>
      </c>
      <c r="E34" s="144">
        <v>20387</v>
      </c>
      <c r="F34" s="250">
        <v>1580</v>
      </c>
      <c r="H34" s="255"/>
      <c r="I34" s="151" t="s">
        <v>159</v>
      </c>
      <c r="J34" s="137">
        <v>21631</v>
      </c>
      <c r="K34" s="144">
        <v>59</v>
      </c>
      <c r="L34" s="144">
        <v>0</v>
      </c>
      <c r="N34" s="255"/>
      <c r="O34" s="151" t="s">
        <v>142</v>
      </c>
      <c r="P34" s="137">
        <v>21922</v>
      </c>
      <c r="Q34" s="144">
        <v>3</v>
      </c>
      <c r="R34" s="144">
        <v>2</v>
      </c>
    </row>
    <row r="35" spans="2:18" ht="15.6" x14ac:dyDescent="0.3">
      <c r="B35" s="255"/>
      <c r="C35" s="151" t="s">
        <v>142</v>
      </c>
      <c r="D35" s="137">
        <v>21922</v>
      </c>
      <c r="E35" s="144">
        <v>1</v>
      </c>
      <c r="F35" s="250"/>
      <c r="H35" s="255"/>
      <c r="I35" s="151" t="s">
        <v>159</v>
      </c>
      <c r="J35" s="137">
        <v>21643</v>
      </c>
      <c r="K35" s="144">
        <v>260</v>
      </c>
      <c r="L35" s="144">
        <v>2</v>
      </c>
      <c r="N35" s="255"/>
      <c r="O35" s="151" t="s">
        <v>142</v>
      </c>
      <c r="P35" s="137">
        <v>21930</v>
      </c>
      <c r="Q35" s="144">
        <v>52</v>
      </c>
      <c r="R35" s="144">
        <v>15</v>
      </c>
    </row>
    <row r="36" spans="2:18" ht="15.6" x14ac:dyDescent="0.3">
      <c r="B36" s="255"/>
      <c r="C36" s="151" t="s">
        <v>142</v>
      </c>
      <c r="D36" s="137">
        <v>21930</v>
      </c>
      <c r="E36" s="144">
        <v>92</v>
      </c>
      <c r="F36" s="250">
        <v>7</v>
      </c>
      <c r="H36" s="255"/>
      <c r="I36" s="151" t="s">
        <v>159</v>
      </c>
      <c r="J36" s="137">
        <v>21648</v>
      </c>
      <c r="K36" s="144">
        <v>8</v>
      </c>
      <c r="L36" s="144">
        <v>0</v>
      </c>
      <c r="N36" s="255"/>
      <c r="O36" s="151" t="s">
        <v>159</v>
      </c>
      <c r="P36" s="137">
        <v>21613</v>
      </c>
      <c r="Q36" s="144">
        <v>1543</v>
      </c>
      <c r="R36" s="144">
        <v>562</v>
      </c>
    </row>
    <row r="37" spans="2:18" ht="15.6" x14ac:dyDescent="0.3">
      <c r="B37" s="255"/>
      <c r="C37" s="151" t="s">
        <v>159</v>
      </c>
      <c r="D37" s="137">
        <v>21613</v>
      </c>
      <c r="E37" s="144">
        <v>8789</v>
      </c>
      <c r="F37" s="250">
        <v>452</v>
      </c>
      <c r="H37" s="255"/>
      <c r="I37" s="151" t="s">
        <v>159</v>
      </c>
      <c r="J37" s="137">
        <v>21659</v>
      </c>
      <c r="K37" s="144">
        <v>23</v>
      </c>
      <c r="L37" s="144">
        <v>0</v>
      </c>
      <c r="N37" s="255"/>
      <c r="O37" s="137" t="s">
        <v>159</v>
      </c>
      <c r="P37" s="137">
        <v>21622</v>
      </c>
      <c r="Q37" s="144">
        <v>28</v>
      </c>
      <c r="R37" s="144">
        <v>6</v>
      </c>
    </row>
    <row r="38" spans="2:18" ht="15.6" x14ac:dyDescent="0.3">
      <c r="B38" s="255"/>
      <c r="C38" s="151" t="s">
        <v>159</v>
      </c>
      <c r="D38" s="137">
        <v>21622</v>
      </c>
      <c r="E38" s="144">
        <v>147</v>
      </c>
      <c r="F38" s="250">
        <v>9</v>
      </c>
      <c r="H38" s="255"/>
      <c r="I38" s="151" t="s">
        <v>159</v>
      </c>
      <c r="J38" s="137">
        <v>21664</v>
      </c>
      <c r="K38" s="144">
        <v>22</v>
      </c>
      <c r="L38" s="144">
        <v>0</v>
      </c>
      <c r="N38" s="255"/>
      <c r="O38" s="151" t="s">
        <v>159</v>
      </c>
      <c r="P38" s="137">
        <v>21631</v>
      </c>
      <c r="Q38" s="144">
        <v>164</v>
      </c>
      <c r="R38" s="144">
        <v>41</v>
      </c>
    </row>
    <row r="39" spans="2:18" ht="15.6" x14ac:dyDescent="0.3">
      <c r="B39" s="255"/>
      <c r="C39" s="151" t="s">
        <v>159</v>
      </c>
      <c r="D39" s="137">
        <v>21631</v>
      </c>
      <c r="E39" s="144">
        <v>941</v>
      </c>
      <c r="F39" s="250">
        <v>57</v>
      </c>
      <c r="H39" s="255"/>
      <c r="I39" s="151" t="s">
        <v>159</v>
      </c>
      <c r="J39" s="137">
        <v>21677</v>
      </c>
      <c r="K39" s="144">
        <v>10</v>
      </c>
      <c r="L39" s="144">
        <v>0</v>
      </c>
      <c r="N39" s="255"/>
      <c r="O39" s="151" t="s">
        <v>159</v>
      </c>
      <c r="P39" s="137">
        <v>21643</v>
      </c>
      <c r="Q39" s="144">
        <v>307</v>
      </c>
      <c r="R39" s="144">
        <v>120</v>
      </c>
    </row>
    <row r="40" spans="2:18" ht="15.6" x14ac:dyDescent="0.3">
      <c r="B40" s="255"/>
      <c r="C40" s="151" t="s">
        <v>159</v>
      </c>
      <c r="D40" s="137">
        <v>21643</v>
      </c>
      <c r="E40" s="144">
        <v>1387</v>
      </c>
      <c r="F40" s="250">
        <v>88</v>
      </c>
      <c r="H40" s="255"/>
      <c r="I40" s="151" t="s">
        <v>159</v>
      </c>
      <c r="J40" s="137">
        <v>21869</v>
      </c>
      <c r="K40" s="144">
        <v>32</v>
      </c>
      <c r="L40" s="144">
        <v>0</v>
      </c>
      <c r="N40" s="255"/>
      <c r="O40" s="151" t="s">
        <v>159</v>
      </c>
      <c r="P40" s="137">
        <v>21648</v>
      </c>
      <c r="Q40" s="144">
        <v>41</v>
      </c>
      <c r="R40" s="144">
        <v>8</v>
      </c>
    </row>
    <row r="41" spans="2:18" ht="15.6" x14ac:dyDescent="0.3">
      <c r="B41" s="255"/>
      <c r="C41" s="151" t="s">
        <v>159</v>
      </c>
      <c r="D41" s="137">
        <v>21648</v>
      </c>
      <c r="E41" s="144">
        <v>94</v>
      </c>
      <c r="F41" s="250">
        <v>1</v>
      </c>
      <c r="H41" s="255"/>
      <c r="I41" s="151" t="s">
        <v>169</v>
      </c>
      <c r="J41" s="137">
        <v>21034</v>
      </c>
      <c r="K41" s="144">
        <v>64</v>
      </c>
      <c r="L41" s="144">
        <v>0</v>
      </c>
      <c r="N41" s="255"/>
      <c r="O41" s="151" t="s">
        <v>159</v>
      </c>
      <c r="P41" s="137">
        <v>21659</v>
      </c>
      <c r="Q41" s="144">
        <v>92</v>
      </c>
      <c r="R41" s="144">
        <v>34</v>
      </c>
    </row>
    <row r="42" spans="2:18" ht="15.6" x14ac:dyDescent="0.3">
      <c r="B42" s="255"/>
      <c r="C42" s="151" t="s">
        <v>159</v>
      </c>
      <c r="D42" s="137">
        <v>21659</v>
      </c>
      <c r="E42" s="144">
        <v>263</v>
      </c>
      <c r="F42" s="250">
        <v>25</v>
      </c>
      <c r="H42" s="255"/>
      <c r="I42" s="151" t="s">
        <v>169</v>
      </c>
      <c r="J42" s="137">
        <v>21132</v>
      </c>
      <c r="K42" s="144">
        <v>13</v>
      </c>
      <c r="L42" s="144">
        <v>0</v>
      </c>
      <c r="N42" s="255"/>
      <c r="O42" s="151" t="s">
        <v>159</v>
      </c>
      <c r="P42" s="137">
        <v>21664</v>
      </c>
      <c r="Q42" s="144">
        <v>44</v>
      </c>
      <c r="R42" s="144">
        <v>16</v>
      </c>
    </row>
    <row r="43" spans="2:18" ht="15.6" x14ac:dyDescent="0.3">
      <c r="B43" s="255"/>
      <c r="C43" s="151" t="s">
        <v>159</v>
      </c>
      <c r="D43" s="137">
        <v>21664</v>
      </c>
      <c r="E43" s="144">
        <v>288</v>
      </c>
      <c r="F43" s="250">
        <v>22</v>
      </c>
      <c r="H43" s="255"/>
      <c r="I43" s="151" t="s">
        <v>169</v>
      </c>
      <c r="J43" s="137">
        <v>21154</v>
      </c>
      <c r="K43" s="144">
        <v>76</v>
      </c>
      <c r="L43" s="144">
        <v>0</v>
      </c>
      <c r="N43" s="255"/>
      <c r="O43" s="151" t="s">
        <v>159</v>
      </c>
      <c r="P43" s="137">
        <v>21677</v>
      </c>
      <c r="Q43" s="144">
        <v>33</v>
      </c>
      <c r="R43" s="144">
        <v>8</v>
      </c>
    </row>
    <row r="44" spans="2:18" ht="15.6" x14ac:dyDescent="0.3">
      <c r="B44" s="255"/>
      <c r="C44" s="151" t="s">
        <v>159</v>
      </c>
      <c r="D44" s="137">
        <v>21677</v>
      </c>
      <c r="E44" s="144">
        <v>257</v>
      </c>
      <c r="F44" s="250">
        <v>16</v>
      </c>
      <c r="H44" s="255"/>
      <c r="I44" s="151" t="s">
        <v>169</v>
      </c>
      <c r="J44" s="137">
        <v>21160</v>
      </c>
      <c r="K44" s="144">
        <v>38</v>
      </c>
      <c r="L44" s="144">
        <v>0</v>
      </c>
      <c r="N44" s="255"/>
      <c r="O44" s="151" t="s">
        <v>159</v>
      </c>
      <c r="P44" s="137">
        <v>21869</v>
      </c>
      <c r="Q44" s="144">
        <v>87</v>
      </c>
      <c r="R44" s="144">
        <v>27</v>
      </c>
    </row>
    <row r="45" spans="2:18" ht="15.6" x14ac:dyDescent="0.3">
      <c r="B45" s="255"/>
      <c r="C45" s="151" t="s">
        <v>159</v>
      </c>
      <c r="D45" s="137">
        <v>21869</v>
      </c>
      <c r="E45" s="144">
        <v>237</v>
      </c>
      <c r="F45" s="250">
        <v>17</v>
      </c>
      <c r="H45" s="255"/>
      <c r="I45" s="151" t="s">
        <v>174</v>
      </c>
      <c r="J45" s="137">
        <v>21610</v>
      </c>
      <c r="K45" s="144">
        <v>11</v>
      </c>
      <c r="L45" s="144">
        <v>0</v>
      </c>
      <c r="N45" s="255"/>
      <c r="O45" s="151" t="s">
        <v>169</v>
      </c>
      <c r="P45" s="137">
        <v>21015</v>
      </c>
      <c r="Q45" s="144">
        <v>1</v>
      </c>
      <c r="R45" s="144">
        <v>1</v>
      </c>
    </row>
    <row r="46" spans="2:18" ht="15.6" x14ac:dyDescent="0.3">
      <c r="B46" s="255"/>
      <c r="C46" s="151" t="s">
        <v>169</v>
      </c>
      <c r="D46" s="137">
        <v>21001</v>
      </c>
      <c r="E46" s="144">
        <v>1</v>
      </c>
      <c r="F46" s="250"/>
      <c r="H46" s="255"/>
      <c r="I46" s="151" t="s">
        <v>174</v>
      </c>
      <c r="J46" s="137">
        <v>21620</v>
      </c>
      <c r="K46" s="144">
        <v>406</v>
      </c>
      <c r="L46" s="144">
        <v>0</v>
      </c>
      <c r="N46" s="255"/>
      <c r="O46" s="151" t="s">
        <v>169</v>
      </c>
      <c r="P46" s="137">
        <v>21034</v>
      </c>
      <c r="Q46" s="144">
        <v>188</v>
      </c>
      <c r="R46" s="144">
        <v>61</v>
      </c>
    </row>
    <row r="47" spans="2:18" ht="15.6" x14ac:dyDescent="0.3">
      <c r="B47" s="255"/>
      <c r="C47" s="151" t="s">
        <v>169</v>
      </c>
      <c r="D47" s="137">
        <v>21014</v>
      </c>
      <c r="E47" s="144">
        <v>1</v>
      </c>
      <c r="F47" s="250"/>
      <c r="H47" s="255"/>
      <c r="I47" s="151" t="s">
        <v>174</v>
      </c>
      <c r="J47" s="137">
        <v>21635</v>
      </c>
      <c r="K47" s="144">
        <v>33</v>
      </c>
      <c r="L47" s="144">
        <v>0</v>
      </c>
      <c r="N47" s="255"/>
      <c r="O47" s="151" t="s">
        <v>169</v>
      </c>
      <c r="P47" s="137">
        <v>21078</v>
      </c>
      <c r="Q47" s="144">
        <v>2</v>
      </c>
      <c r="R47" s="144">
        <v>1</v>
      </c>
    </row>
    <row r="48" spans="2:18" ht="15.6" x14ac:dyDescent="0.3">
      <c r="B48" s="255"/>
      <c r="C48" s="151" t="s">
        <v>169</v>
      </c>
      <c r="D48" s="137">
        <v>21034</v>
      </c>
      <c r="E48" s="144">
        <v>1610</v>
      </c>
      <c r="F48" s="250">
        <v>107</v>
      </c>
      <c r="H48" s="255"/>
      <c r="I48" s="151" t="s">
        <v>174</v>
      </c>
      <c r="J48" s="137">
        <v>21645</v>
      </c>
      <c r="K48" s="144">
        <v>10</v>
      </c>
      <c r="L48" s="144">
        <v>0</v>
      </c>
      <c r="N48" s="255"/>
      <c r="O48" s="151" t="s">
        <v>169</v>
      </c>
      <c r="P48" s="137">
        <v>21084</v>
      </c>
      <c r="Q48" s="144">
        <v>2</v>
      </c>
      <c r="R48" s="144">
        <v>1</v>
      </c>
    </row>
    <row r="49" spans="2:18" ht="15.6" x14ac:dyDescent="0.3">
      <c r="B49" s="255"/>
      <c r="C49" s="151" t="s">
        <v>169</v>
      </c>
      <c r="D49" s="137">
        <v>21047</v>
      </c>
      <c r="E49" s="144">
        <v>1</v>
      </c>
      <c r="F49" s="250"/>
      <c r="H49" s="255"/>
      <c r="I49" s="151" t="s">
        <v>174</v>
      </c>
      <c r="J49" s="137">
        <v>21650</v>
      </c>
      <c r="K49" s="144">
        <v>1</v>
      </c>
      <c r="L49" s="144">
        <v>0</v>
      </c>
      <c r="N49" s="255"/>
      <c r="O49" s="151" t="s">
        <v>169</v>
      </c>
      <c r="P49" s="137">
        <v>21132</v>
      </c>
      <c r="Q49" s="144">
        <v>58</v>
      </c>
      <c r="R49" s="144">
        <v>23</v>
      </c>
    </row>
    <row r="50" spans="2:18" ht="15.6" x14ac:dyDescent="0.3">
      <c r="B50" s="255"/>
      <c r="C50" s="151" t="s">
        <v>169</v>
      </c>
      <c r="D50" s="137">
        <v>21132</v>
      </c>
      <c r="E50" s="144">
        <v>537</v>
      </c>
      <c r="F50" s="250">
        <v>42</v>
      </c>
      <c r="H50" s="255"/>
      <c r="I50" s="151" t="s">
        <v>174</v>
      </c>
      <c r="J50" s="137">
        <v>21651</v>
      </c>
      <c r="K50" s="144">
        <v>49</v>
      </c>
      <c r="L50" s="144">
        <v>0</v>
      </c>
      <c r="N50" s="255"/>
      <c r="O50" s="151" t="s">
        <v>169</v>
      </c>
      <c r="P50" s="137">
        <v>21154</v>
      </c>
      <c r="Q50" s="144">
        <v>196</v>
      </c>
      <c r="R50" s="144">
        <v>55</v>
      </c>
    </row>
    <row r="51" spans="2:18" ht="15.6" x14ac:dyDescent="0.3">
      <c r="B51" s="255"/>
      <c r="C51" s="151" t="s">
        <v>169</v>
      </c>
      <c r="D51" s="137">
        <v>21154</v>
      </c>
      <c r="E51" s="144">
        <v>1945</v>
      </c>
      <c r="F51" s="250">
        <v>140</v>
      </c>
      <c r="H51" s="255"/>
      <c r="I51" s="151" t="s">
        <v>174</v>
      </c>
      <c r="J51" s="137">
        <v>21661</v>
      </c>
      <c r="K51" s="144">
        <v>138</v>
      </c>
      <c r="L51" s="144">
        <v>1</v>
      </c>
      <c r="N51" s="255"/>
      <c r="O51" s="151" t="s">
        <v>169</v>
      </c>
      <c r="P51" s="137">
        <v>21160</v>
      </c>
      <c r="Q51" s="144">
        <v>139</v>
      </c>
      <c r="R51" s="144">
        <v>42</v>
      </c>
    </row>
    <row r="52" spans="2:18" ht="15.6" x14ac:dyDescent="0.3">
      <c r="B52" s="255"/>
      <c r="C52" s="151" t="s">
        <v>169</v>
      </c>
      <c r="D52" s="137">
        <v>21160</v>
      </c>
      <c r="E52" s="144">
        <v>1035</v>
      </c>
      <c r="F52" s="250">
        <v>72</v>
      </c>
      <c r="H52" s="255"/>
      <c r="I52" s="151" t="s">
        <v>174</v>
      </c>
      <c r="J52" s="137">
        <v>21667</v>
      </c>
      <c r="K52" s="144">
        <v>5</v>
      </c>
      <c r="L52" s="144">
        <v>0</v>
      </c>
      <c r="N52" s="255"/>
      <c r="O52" s="151" t="s">
        <v>174</v>
      </c>
      <c r="P52" s="137">
        <v>21610</v>
      </c>
      <c r="Q52" s="144">
        <v>53</v>
      </c>
      <c r="R52" s="144">
        <v>20</v>
      </c>
    </row>
    <row r="53" spans="2:18" ht="15.6" x14ac:dyDescent="0.3">
      <c r="B53" s="255"/>
      <c r="C53" s="151" t="s">
        <v>174</v>
      </c>
      <c r="D53" s="137">
        <v>21610</v>
      </c>
      <c r="E53" s="144">
        <v>345</v>
      </c>
      <c r="F53" s="250">
        <v>10</v>
      </c>
      <c r="H53" s="255"/>
      <c r="I53" s="151" t="s">
        <v>174</v>
      </c>
      <c r="J53" s="137">
        <v>21678</v>
      </c>
      <c r="K53" s="144">
        <v>60</v>
      </c>
      <c r="L53" s="144">
        <v>0</v>
      </c>
      <c r="N53" s="255"/>
      <c r="O53" s="151" t="s">
        <v>174</v>
      </c>
      <c r="P53" s="137">
        <v>21620</v>
      </c>
      <c r="Q53" s="144">
        <v>1277</v>
      </c>
      <c r="R53" s="144">
        <v>404</v>
      </c>
    </row>
    <row r="54" spans="2:18" ht="15.6" x14ac:dyDescent="0.3">
      <c r="B54" s="255"/>
      <c r="C54" s="151" t="s">
        <v>174</v>
      </c>
      <c r="D54" s="137">
        <v>21620</v>
      </c>
      <c r="E54" s="144">
        <v>5252</v>
      </c>
      <c r="F54" s="250">
        <v>417</v>
      </c>
      <c r="H54" s="255"/>
      <c r="I54" s="151" t="s">
        <v>185</v>
      </c>
      <c r="J54" s="137">
        <v>21607</v>
      </c>
      <c r="K54" s="144">
        <v>5</v>
      </c>
      <c r="L54" s="144">
        <v>0</v>
      </c>
      <c r="N54" s="255"/>
      <c r="O54" s="151" t="s">
        <v>174</v>
      </c>
      <c r="P54" s="137">
        <v>21635</v>
      </c>
      <c r="Q54" s="144">
        <v>106</v>
      </c>
      <c r="R54" s="144">
        <v>38</v>
      </c>
    </row>
    <row r="55" spans="2:18" ht="15.6" x14ac:dyDescent="0.3">
      <c r="B55" s="255"/>
      <c r="C55" s="151" t="s">
        <v>174</v>
      </c>
      <c r="D55" s="137">
        <v>21635</v>
      </c>
      <c r="E55" s="144">
        <v>434</v>
      </c>
      <c r="F55" s="250">
        <v>29</v>
      </c>
      <c r="H55" s="255"/>
      <c r="I55" s="151" t="s">
        <v>185</v>
      </c>
      <c r="J55" s="137">
        <v>21617</v>
      </c>
      <c r="K55" s="144">
        <v>193</v>
      </c>
      <c r="L55" s="144">
        <v>2</v>
      </c>
      <c r="N55" s="255"/>
      <c r="O55" s="151" t="s">
        <v>174</v>
      </c>
      <c r="P55" s="137">
        <v>21645</v>
      </c>
      <c r="Q55" s="144">
        <v>58</v>
      </c>
      <c r="R55" s="144">
        <v>17</v>
      </c>
    </row>
    <row r="56" spans="2:18" ht="15.6" x14ac:dyDescent="0.3">
      <c r="B56" s="255"/>
      <c r="C56" s="151" t="s">
        <v>174</v>
      </c>
      <c r="D56" s="137">
        <v>21645</v>
      </c>
      <c r="E56" s="144">
        <v>390</v>
      </c>
      <c r="F56" s="250">
        <v>12</v>
      </c>
      <c r="H56" s="255"/>
      <c r="I56" s="151" t="s">
        <v>185</v>
      </c>
      <c r="J56" s="137">
        <v>21619</v>
      </c>
      <c r="K56" s="144">
        <v>111</v>
      </c>
      <c r="L56" s="144">
        <v>0</v>
      </c>
      <c r="N56" s="255"/>
      <c r="O56" s="151" t="s">
        <v>174</v>
      </c>
      <c r="P56" s="137">
        <v>21650</v>
      </c>
      <c r="Q56" s="144">
        <v>20</v>
      </c>
      <c r="R56" s="144">
        <v>8</v>
      </c>
    </row>
    <row r="57" spans="2:18" ht="15.6" x14ac:dyDescent="0.3">
      <c r="B57" s="255"/>
      <c r="C57" s="151" t="s">
        <v>174</v>
      </c>
      <c r="D57" s="137">
        <v>21650</v>
      </c>
      <c r="E57" s="144">
        <v>53</v>
      </c>
      <c r="F57" s="250">
        <v>5</v>
      </c>
      <c r="H57" s="255"/>
      <c r="I57" s="151" t="s">
        <v>185</v>
      </c>
      <c r="J57" s="137">
        <v>21623</v>
      </c>
      <c r="K57" s="144">
        <v>44</v>
      </c>
      <c r="L57" s="144">
        <v>0</v>
      </c>
      <c r="N57" s="255"/>
      <c r="O57" s="151" t="s">
        <v>174</v>
      </c>
      <c r="P57" s="137">
        <v>21651</v>
      </c>
      <c r="Q57" s="144">
        <v>132</v>
      </c>
      <c r="R57" s="144">
        <v>39</v>
      </c>
    </row>
    <row r="58" spans="2:18" ht="15.6" x14ac:dyDescent="0.3">
      <c r="B58" s="255"/>
      <c r="C58" s="151" t="s">
        <v>174</v>
      </c>
      <c r="D58" s="137">
        <v>21651</v>
      </c>
      <c r="E58" s="144">
        <v>764</v>
      </c>
      <c r="F58" s="250">
        <v>38</v>
      </c>
      <c r="H58" s="255"/>
      <c r="I58" s="151" t="s">
        <v>185</v>
      </c>
      <c r="J58" s="137">
        <v>21628</v>
      </c>
      <c r="K58" s="144">
        <v>30</v>
      </c>
      <c r="L58" s="144">
        <v>0</v>
      </c>
      <c r="N58" s="255"/>
      <c r="O58" s="151" t="s">
        <v>174</v>
      </c>
      <c r="P58" s="137">
        <v>21661</v>
      </c>
      <c r="Q58" s="144">
        <v>402</v>
      </c>
      <c r="R58" s="144">
        <v>127</v>
      </c>
    </row>
    <row r="59" spans="2:18" ht="15.6" x14ac:dyDescent="0.3">
      <c r="B59" s="255"/>
      <c r="C59" s="151" t="s">
        <v>174</v>
      </c>
      <c r="D59" s="137">
        <v>21661</v>
      </c>
      <c r="E59" s="144">
        <v>1811</v>
      </c>
      <c r="F59" s="250">
        <v>121</v>
      </c>
      <c r="H59" s="255"/>
      <c r="I59" s="151" t="s">
        <v>185</v>
      </c>
      <c r="J59" s="137">
        <v>21638</v>
      </c>
      <c r="K59" s="144">
        <v>133</v>
      </c>
      <c r="L59" s="144">
        <v>0</v>
      </c>
      <c r="N59" s="255"/>
      <c r="O59" s="151" t="s">
        <v>174</v>
      </c>
      <c r="P59" s="137">
        <v>21667</v>
      </c>
      <c r="Q59" s="144">
        <v>36</v>
      </c>
      <c r="R59" s="144">
        <v>4</v>
      </c>
    </row>
    <row r="60" spans="2:18" ht="15.6" x14ac:dyDescent="0.3">
      <c r="B60" s="255"/>
      <c r="C60" s="151" t="s">
        <v>174</v>
      </c>
      <c r="D60" s="137">
        <v>21667</v>
      </c>
      <c r="E60" s="144">
        <v>156</v>
      </c>
      <c r="F60" s="250">
        <v>11</v>
      </c>
      <c r="H60" s="255"/>
      <c r="I60" s="151" t="s">
        <v>185</v>
      </c>
      <c r="J60" s="137">
        <v>21644</v>
      </c>
      <c r="K60" s="144">
        <v>2</v>
      </c>
      <c r="L60" s="144">
        <v>0</v>
      </c>
      <c r="N60" s="255"/>
      <c r="O60" s="151" t="s">
        <v>174</v>
      </c>
      <c r="P60" s="137">
        <v>21678</v>
      </c>
      <c r="Q60" s="144">
        <v>132</v>
      </c>
      <c r="R60" s="144">
        <v>27</v>
      </c>
    </row>
    <row r="61" spans="2:18" ht="15.6" x14ac:dyDescent="0.3">
      <c r="B61" s="255"/>
      <c r="C61" s="151" t="s">
        <v>174</v>
      </c>
      <c r="D61" s="137">
        <v>21678</v>
      </c>
      <c r="E61" s="144">
        <v>734</v>
      </c>
      <c r="F61" s="250">
        <v>51</v>
      </c>
      <c r="H61" s="255"/>
      <c r="I61" s="151" t="s">
        <v>185</v>
      </c>
      <c r="J61" s="137">
        <v>21656</v>
      </c>
      <c r="K61" s="144">
        <v>2</v>
      </c>
      <c r="L61" s="144">
        <v>0</v>
      </c>
      <c r="N61" s="255"/>
      <c r="O61" s="151" t="s">
        <v>185</v>
      </c>
      <c r="P61" s="137">
        <v>21607</v>
      </c>
      <c r="Q61" s="144">
        <v>28</v>
      </c>
      <c r="R61" s="144">
        <v>7</v>
      </c>
    </row>
    <row r="62" spans="2:18" ht="15.6" x14ac:dyDescent="0.3">
      <c r="B62" s="255"/>
      <c r="C62" s="151" t="s">
        <v>184</v>
      </c>
      <c r="D62" s="137">
        <v>20850</v>
      </c>
      <c r="E62" s="144">
        <v>1</v>
      </c>
      <c r="F62" s="250"/>
      <c r="H62" s="255"/>
      <c r="I62" s="151" t="s">
        <v>185</v>
      </c>
      <c r="J62" s="137">
        <v>21657</v>
      </c>
      <c r="K62" s="144">
        <v>12</v>
      </c>
      <c r="L62" s="144">
        <v>1</v>
      </c>
      <c r="N62" s="255"/>
      <c r="O62" s="151" t="s">
        <v>185</v>
      </c>
      <c r="P62" s="137">
        <v>21617</v>
      </c>
      <c r="Q62" s="144">
        <v>752</v>
      </c>
      <c r="R62" s="144">
        <v>257</v>
      </c>
    </row>
    <row r="63" spans="2:18" ht="15.6" x14ac:dyDescent="0.3">
      <c r="B63" s="255"/>
      <c r="C63" s="151" t="s">
        <v>184</v>
      </c>
      <c r="D63" s="137">
        <v>20901</v>
      </c>
      <c r="E63" s="144">
        <v>1</v>
      </c>
      <c r="F63" s="250"/>
      <c r="H63" s="255"/>
      <c r="I63" s="151" t="s">
        <v>185</v>
      </c>
      <c r="J63" s="137">
        <v>21658</v>
      </c>
      <c r="K63" s="144">
        <v>109</v>
      </c>
      <c r="L63" s="144">
        <v>0</v>
      </c>
      <c r="N63" s="255"/>
      <c r="O63" s="151" t="s">
        <v>185</v>
      </c>
      <c r="P63" s="137">
        <v>21619</v>
      </c>
      <c r="Q63" s="144">
        <v>708</v>
      </c>
      <c r="R63" s="144">
        <v>215</v>
      </c>
    </row>
    <row r="64" spans="2:18" ht="15.6" x14ac:dyDescent="0.3">
      <c r="B64" s="255"/>
      <c r="C64" s="151" t="s">
        <v>185</v>
      </c>
      <c r="D64" s="137">
        <v>21607</v>
      </c>
      <c r="E64" s="144">
        <v>86</v>
      </c>
      <c r="F64" s="250">
        <v>6</v>
      </c>
      <c r="H64" s="255"/>
      <c r="I64" s="151" t="s">
        <v>185</v>
      </c>
      <c r="J64" s="137">
        <v>21666</v>
      </c>
      <c r="K64" s="144">
        <v>144</v>
      </c>
      <c r="L64" s="144">
        <v>2</v>
      </c>
      <c r="N64" s="255"/>
      <c r="O64" s="151" t="s">
        <v>185</v>
      </c>
      <c r="P64" s="137">
        <v>21623</v>
      </c>
      <c r="Q64" s="144">
        <v>143</v>
      </c>
      <c r="R64" s="144">
        <v>40</v>
      </c>
    </row>
    <row r="65" spans="2:18" ht="15.6" x14ac:dyDescent="0.3">
      <c r="B65" s="255"/>
      <c r="C65" s="151" t="s">
        <v>185</v>
      </c>
      <c r="D65" s="137">
        <v>21617</v>
      </c>
      <c r="E65" s="144">
        <v>4176</v>
      </c>
      <c r="F65" s="250">
        <v>315</v>
      </c>
      <c r="H65" s="255"/>
      <c r="I65" s="151" t="s">
        <v>185</v>
      </c>
      <c r="J65" s="137">
        <v>21668</v>
      </c>
      <c r="K65" s="144">
        <v>22</v>
      </c>
      <c r="L65" s="144">
        <v>0</v>
      </c>
      <c r="N65" s="255"/>
      <c r="O65" s="151" t="s">
        <v>185</v>
      </c>
      <c r="P65" s="137">
        <v>21628</v>
      </c>
      <c r="Q65" s="144">
        <v>34</v>
      </c>
      <c r="R65" s="144">
        <v>12</v>
      </c>
    </row>
    <row r="66" spans="2:18" ht="15.6" x14ac:dyDescent="0.3">
      <c r="B66" s="255"/>
      <c r="C66" s="151" t="s">
        <v>185</v>
      </c>
      <c r="D66" s="137">
        <v>21619</v>
      </c>
      <c r="E66" s="144">
        <v>4930</v>
      </c>
      <c r="F66" s="250">
        <v>222</v>
      </c>
      <c r="H66" s="255"/>
      <c r="I66" s="151" t="s">
        <v>198</v>
      </c>
      <c r="J66" s="137">
        <v>21817</v>
      </c>
      <c r="K66" s="144">
        <v>251</v>
      </c>
      <c r="L66" s="144">
        <v>6</v>
      </c>
      <c r="N66" s="255"/>
      <c r="O66" s="151" t="s">
        <v>185</v>
      </c>
      <c r="P66" s="137">
        <v>21638</v>
      </c>
      <c r="Q66" s="144">
        <v>459</v>
      </c>
      <c r="R66" s="144">
        <v>177</v>
      </c>
    </row>
    <row r="67" spans="2:18" ht="15.6" x14ac:dyDescent="0.3">
      <c r="B67" s="255"/>
      <c r="C67" s="151" t="s">
        <v>185</v>
      </c>
      <c r="D67" s="137">
        <v>21623</v>
      </c>
      <c r="E67" s="144">
        <v>846</v>
      </c>
      <c r="F67" s="250">
        <v>49</v>
      </c>
      <c r="H67" s="255"/>
      <c r="I67" s="151" t="s">
        <v>198</v>
      </c>
      <c r="J67" s="137">
        <v>21821</v>
      </c>
      <c r="K67" s="144">
        <v>37</v>
      </c>
      <c r="L67" s="144">
        <v>0</v>
      </c>
      <c r="N67" s="255"/>
      <c r="O67" s="151" t="s">
        <v>185</v>
      </c>
      <c r="P67" s="137">
        <v>21644</v>
      </c>
      <c r="Q67" s="144">
        <v>7</v>
      </c>
      <c r="R67" s="144">
        <v>1</v>
      </c>
    </row>
    <row r="68" spans="2:18" ht="15.6" x14ac:dyDescent="0.3">
      <c r="B68" s="255"/>
      <c r="C68" s="151" t="s">
        <v>185</v>
      </c>
      <c r="D68" s="137">
        <v>21628</v>
      </c>
      <c r="E68" s="144">
        <v>251</v>
      </c>
      <c r="F68" s="250">
        <v>19</v>
      </c>
      <c r="H68" s="255"/>
      <c r="I68" s="151" t="s">
        <v>198</v>
      </c>
      <c r="J68" s="137">
        <v>21838</v>
      </c>
      <c r="K68" s="144">
        <v>40</v>
      </c>
      <c r="L68" s="144">
        <v>0</v>
      </c>
      <c r="N68" s="255"/>
      <c r="O68" s="151" t="s">
        <v>185</v>
      </c>
      <c r="P68" s="137">
        <v>21656</v>
      </c>
      <c r="Q68" s="144">
        <v>6</v>
      </c>
      <c r="R68" s="144">
        <v>1</v>
      </c>
    </row>
    <row r="69" spans="2:18" ht="15.6" x14ac:dyDescent="0.3">
      <c r="B69" s="255"/>
      <c r="C69" s="151" t="s">
        <v>185</v>
      </c>
      <c r="D69" s="137">
        <v>21638</v>
      </c>
      <c r="E69" s="144">
        <v>3127</v>
      </c>
      <c r="F69" s="250">
        <v>165</v>
      </c>
      <c r="H69" s="255"/>
      <c r="I69" s="151" t="s">
        <v>198</v>
      </c>
      <c r="J69" s="137">
        <v>21853</v>
      </c>
      <c r="K69" s="144">
        <v>544</v>
      </c>
      <c r="L69" s="144">
        <v>1</v>
      </c>
      <c r="N69" s="255"/>
      <c r="O69" s="151" t="s">
        <v>185</v>
      </c>
      <c r="P69" s="137">
        <v>21657</v>
      </c>
      <c r="Q69" s="144">
        <v>54</v>
      </c>
      <c r="R69" s="144">
        <v>15</v>
      </c>
    </row>
    <row r="70" spans="2:18" ht="15.6" x14ac:dyDescent="0.3">
      <c r="B70" s="255"/>
      <c r="C70" s="151" t="s">
        <v>185</v>
      </c>
      <c r="D70" s="137">
        <v>21644</v>
      </c>
      <c r="E70" s="144">
        <v>29</v>
      </c>
      <c r="F70" s="250"/>
      <c r="H70" s="255"/>
      <c r="I70" s="151" t="s">
        <v>198</v>
      </c>
      <c r="J70" s="137">
        <v>21857</v>
      </c>
      <c r="K70" s="144">
        <v>2</v>
      </c>
      <c r="L70" s="144">
        <v>0</v>
      </c>
      <c r="N70" s="255"/>
      <c r="O70" s="151" t="s">
        <v>185</v>
      </c>
      <c r="P70" s="137">
        <v>21658</v>
      </c>
      <c r="Q70" s="144">
        <v>475</v>
      </c>
      <c r="R70" s="144">
        <v>135</v>
      </c>
    </row>
    <row r="71" spans="2:18" ht="15.6" x14ac:dyDescent="0.3">
      <c r="B71" s="255"/>
      <c r="C71" s="151" t="s">
        <v>185</v>
      </c>
      <c r="D71" s="137">
        <v>21656</v>
      </c>
      <c r="E71" s="144">
        <v>24</v>
      </c>
      <c r="F71" s="250"/>
      <c r="H71" s="255"/>
      <c r="I71" s="151" t="s">
        <v>198</v>
      </c>
      <c r="J71" s="137">
        <v>21867</v>
      </c>
      <c r="K71" s="144">
        <v>7</v>
      </c>
      <c r="L71" s="144">
        <v>0</v>
      </c>
      <c r="N71" s="255"/>
      <c r="O71" s="151" t="s">
        <v>185</v>
      </c>
      <c r="P71" s="137">
        <v>21666</v>
      </c>
      <c r="Q71" s="144">
        <v>1040</v>
      </c>
      <c r="R71" s="144">
        <v>373</v>
      </c>
    </row>
    <row r="72" spans="2:18" ht="15.6" x14ac:dyDescent="0.3">
      <c r="B72" s="255"/>
      <c r="C72" s="151" t="s">
        <v>185</v>
      </c>
      <c r="D72" s="137">
        <v>21657</v>
      </c>
      <c r="E72" s="144">
        <v>167</v>
      </c>
      <c r="F72" s="250">
        <v>6</v>
      </c>
      <c r="H72" s="255"/>
      <c r="I72" s="151" t="s">
        <v>198</v>
      </c>
      <c r="J72" s="137">
        <v>21871</v>
      </c>
      <c r="K72" s="144">
        <v>62</v>
      </c>
      <c r="L72" s="144">
        <v>0</v>
      </c>
      <c r="N72" s="255"/>
      <c r="O72" s="151" t="s">
        <v>185</v>
      </c>
      <c r="P72" s="137">
        <v>21668</v>
      </c>
      <c r="Q72" s="144">
        <v>59</v>
      </c>
      <c r="R72" s="144">
        <v>26</v>
      </c>
    </row>
    <row r="73" spans="2:18" ht="15.6" x14ac:dyDescent="0.3">
      <c r="B73" s="255"/>
      <c r="C73" s="151" t="s">
        <v>185</v>
      </c>
      <c r="D73" s="137">
        <v>21658</v>
      </c>
      <c r="E73" s="144">
        <v>1862</v>
      </c>
      <c r="F73" s="250">
        <v>125</v>
      </c>
      <c r="H73" s="255"/>
      <c r="I73" s="151" t="s">
        <v>208</v>
      </c>
      <c r="J73" s="137">
        <v>21601</v>
      </c>
      <c r="K73" s="144">
        <v>2</v>
      </c>
      <c r="L73" s="144">
        <v>0</v>
      </c>
      <c r="N73" s="255"/>
      <c r="O73" s="151" t="s">
        <v>198</v>
      </c>
      <c r="P73" s="137">
        <v>21817</v>
      </c>
      <c r="Q73" s="144">
        <v>524</v>
      </c>
      <c r="R73" s="144">
        <v>120</v>
      </c>
    </row>
    <row r="74" spans="2:18" ht="15.6" x14ac:dyDescent="0.3">
      <c r="B74" s="255"/>
      <c r="C74" s="151" t="s">
        <v>185</v>
      </c>
      <c r="D74" s="137">
        <v>21666</v>
      </c>
      <c r="E74" s="144">
        <v>6144</v>
      </c>
      <c r="F74" s="250">
        <v>376</v>
      </c>
      <c r="H74" s="255"/>
      <c r="I74" s="151" t="s">
        <v>208</v>
      </c>
      <c r="J74" s="137">
        <v>21612</v>
      </c>
      <c r="K74" s="144">
        <v>4</v>
      </c>
      <c r="L74" s="144">
        <v>0</v>
      </c>
      <c r="N74" s="255"/>
      <c r="O74" s="151" t="s">
        <v>198</v>
      </c>
      <c r="P74" s="137">
        <v>21821</v>
      </c>
      <c r="Q74" s="144">
        <v>106</v>
      </c>
      <c r="R74" s="144">
        <v>16</v>
      </c>
    </row>
    <row r="75" spans="2:18" ht="15.6" x14ac:dyDescent="0.3">
      <c r="B75" s="255"/>
      <c r="C75" s="151" t="s">
        <v>185</v>
      </c>
      <c r="D75" s="137">
        <v>21668</v>
      </c>
      <c r="E75" s="144">
        <v>270</v>
      </c>
      <c r="F75" s="250">
        <v>37</v>
      </c>
      <c r="H75" s="255"/>
      <c r="I75" s="151" t="s">
        <v>208</v>
      </c>
      <c r="J75" s="137">
        <v>21625</v>
      </c>
      <c r="K75" s="144">
        <v>9</v>
      </c>
      <c r="L75" s="144">
        <v>0</v>
      </c>
      <c r="N75" s="255"/>
      <c r="O75" s="151" t="s">
        <v>198</v>
      </c>
      <c r="P75" s="137">
        <v>21836</v>
      </c>
      <c r="Q75" s="144">
        <v>2</v>
      </c>
      <c r="R75" s="144">
        <v>0</v>
      </c>
    </row>
    <row r="76" spans="2:18" ht="15.6" x14ac:dyDescent="0.3">
      <c r="B76" s="255"/>
      <c r="C76" s="151" t="s">
        <v>198</v>
      </c>
      <c r="D76" s="137">
        <v>21817</v>
      </c>
      <c r="E76" s="144">
        <v>2174</v>
      </c>
      <c r="F76" s="250">
        <v>133</v>
      </c>
      <c r="H76" s="255"/>
      <c r="I76" s="151" t="s">
        <v>208</v>
      </c>
      <c r="J76" s="137">
        <v>21647</v>
      </c>
      <c r="K76" s="144">
        <v>14</v>
      </c>
      <c r="L76" s="144">
        <v>0</v>
      </c>
      <c r="N76" s="255"/>
      <c r="O76" s="151" t="s">
        <v>198</v>
      </c>
      <c r="P76" s="137">
        <v>21838</v>
      </c>
      <c r="Q76" s="144">
        <v>89</v>
      </c>
      <c r="R76" s="144">
        <v>9</v>
      </c>
    </row>
    <row r="77" spans="2:18" ht="15.6" x14ac:dyDescent="0.3">
      <c r="B77" s="255"/>
      <c r="C77" s="151" t="s">
        <v>198</v>
      </c>
      <c r="D77" s="137">
        <v>21821</v>
      </c>
      <c r="E77" s="144">
        <v>670</v>
      </c>
      <c r="F77" s="250">
        <v>32</v>
      </c>
      <c r="H77" s="255"/>
      <c r="I77" s="151" t="s">
        <v>208</v>
      </c>
      <c r="J77" s="137">
        <v>21652</v>
      </c>
      <c r="K77" s="144">
        <v>3</v>
      </c>
      <c r="L77" s="144">
        <v>0</v>
      </c>
      <c r="N77" s="255"/>
      <c r="O77" s="151" t="s">
        <v>198</v>
      </c>
      <c r="P77" s="137">
        <v>21853</v>
      </c>
      <c r="Q77" s="144">
        <v>600</v>
      </c>
      <c r="R77" s="144">
        <v>196</v>
      </c>
    </row>
    <row r="78" spans="2:18" ht="15.6" x14ac:dyDescent="0.3">
      <c r="B78" s="255"/>
      <c r="C78" s="151" t="s">
        <v>198</v>
      </c>
      <c r="D78" s="137">
        <v>21824</v>
      </c>
      <c r="E78" s="144">
        <v>4</v>
      </c>
      <c r="F78" s="250"/>
      <c r="H78" s="255"/>
      <c r="I78" s="151" t="s">
        <v>208</v>
      </c>
      <c r="J78" s="137">
        <v>21654</v>
      </c>
      <c r="K78" s="144">
        <v>5</v>
      </c>
      <c r="L78" s="144">
        <v>0</v>
      </c>
      <c r="N78" s="255"/>
      <c r="O78" s="151" t="s">
        <v>198</v>
      </c>
      <c r="P78" s="137">
        <v>21857</v>
      </c>
      <c r="Q78" s="144">
        <v>7</v>
      </c>
      <c r="R78" s="144">
        <v>0</v>
      </c>
    </row>
    <row r="79" spans="2:18" ht="15.6" x14ac:dyDescent="0.3">
      <c r="B79" s="255"/>
      <c r="C79" s="151" t="s">
        <v>198</v>
      </c>
      <c r="D79" s="137">
        <v>21836</v>
      </c>
      <c r="E79" s="144">
        <v>5</v>
      </c>
      <c r="F79" s="250"/>
      <c r="H79" s="255"/>
      <c r="I79" s="151" t="s">
        <v>208</v>
      </c>
      <c r="J79" s="137">
        <v>21663</v>
      </c>
      <c r="K79" s="144">
        <v>3</v>
      </c>
      <c r="L79" s="144">
        <v>0</v>
      </c>
      <c r="N79" s="255"/>
      <c r="O79" s="151" t="s">
        <v>198</v>
      </c>
      <c r="P79" s="137">
        <v>21867</v>
      </c>
      <c r="Q79" s="144">
        <v>12</v>
      </c>
      <c r="R79" s="144">
        <v>1</v>
      </c>
    </row>
    <row r="80" spans="2:18" ht="15.6" x14ac:dyDescent="0.3">
      <c r="B80" s="255"/>
      <c r="C80" s="151" t="s">
        <v>198</v>
      </c>
      <c r="D80" s="137">
        <v>21838</v>
      </c>
      <c r="E80" s="144">
        <v>328</v>
      </c>
      <c r="F80" s="250">
        <v>23</v>
      </c>
      <c r="H80" s="255"/>
      <c r="I80" s="151" t="s">
        <v>208</v>
      </c>
      <c r="J80" s="137">
        <v>21665</v>
      </c>
      <c r="K80" s="144">
        <v>5</v>
      </c>
      <c r="L80" s="144">
        <v>0</v>
      </c>
      <c r="N80" s="255"/>
      <c r="O80" s="151" t="s">
        <v>198</v>
      </c>
      <c r="P80" s="137">
        <v>21871</v>
      </c>
      <c r="Q80" s="144">
        <v>165</v>
      </c>
      <c r="R80" s="144">
        <v>49</v>
      </c>
    </row>
    <row r="81" spans="2:18" ht="15.6" x14ac:dyDescent="0.3">
      <c r="B81" s="255"/>
      <c r="C81" s="151" t="s">
        <v>198</v>
      </c>
      <c r="D81" s="137">
        <v>21853</v>
      </c>
      <c r="E81" s="144">
        <v>3168</v>
      </c>
      <c r="F81" s="250">
        <v>266</v>
      </c>
      <c r="H81" s="255"/>
      <c r="I81" s="151" t="s">
        <v>208</v>
      </c>
      <c r="J81" s="137">
        <v>21671</v>
      </c>
      <c r="K81" s="144">
        <v>31</v>
      </c>
      <c r="L81" s="144">
        <v>0</v>
      </c>
      <c r="N81" s="255"/>
      <c r="O81" s="151" t="s">
        <v>198</v>
      </c>
      <c r="P81" s="137">
        <v>21890</v>
      </c>
      <c r="Q81" s="144">
        <v>1</v>
      </c>
      <c r="R81" s="144">
        <v>0</v>
      </c>
    </row>
    <row r="82" spans="2:18" ht="15.6" x14ac:dyDescent="0.3">
      <c r="B82" s="255"/>
      <c r="C82" s="151" t="s">
        <v>198</v>
      </c>
      <c r="D82" s="137">
        <v>21857</v>
      </c>
      <c r="E82" s="144">
        <v>35</v>
      </c>
      <c r="F82" s="250">
        <v>2</v>
      </c>
      <c r="H82" s="255"/>
      <c r="I82" s="151" t="s">
        <v>208</v>
      </c>
      <c r="J82" s="137">
        <v>21673</v>
      </c>
      <c r="K82" s="144">
        <v>69</v>
      </c>
      <c r="L82" s="144">
        <v>0</v>
      </c>
      <c r="N82" s="255"/>
      <c r="O82" s="151" t="s">
        <v>208</v>
      </c>
      <c r="P82" s="137">
        <v>21601</v>
      </c>
      <c r="Q82" s="144">
        <v>62</v>
      </c>
      <c r="R82" s="144">
        <v>17</v>
      </c>
    </row>
    <row r="83" spans="2:18" ht="15.6" x14ac:dyDescent="0.3">
      <c r="B83" s="255"/>
      <c r="C83" s="151" t="s">
        <v>198</v>
      </c>
      <c r="D83" s="137">
        <v>21867</v>
      </c>
      <c r="E83" s="144">
        <v>62</v>
      </c>
      <c r="F83" s="250">
        <v>4</v>
      </c>
      <c r="H83" s="255"/>
      <c r="I83" s="151" t="s">
        <v>208</v>
      </c>
      <c r="J83" s="137">
        <v>21676</v>
      </c>
      <c r="K83" s="144">
        <v>16</v>
      </c>
      <c r="L83" s="144">
        <v>0</v>
      </c>
      <c r="N83" s="255"/>
      <c r="O83" s="151" t="s">
        <v>208</v>
      </c>
      <c r="P83" s="137">
        <v>21612</v>
      </c>
      <c r="Q83" s="144">
        <v>57</v>
      </c>
      <c r="R83" s="144">
        <v>11</v>
      </c>
    </row>
    <row r="84" spans="2:18" ht="15.6" x14ac:dyDescent="0.3">
      <c r="B84" s="255"/>
      <c r="C84" s="151" t="s">
        <v>198</v>
      </c>
      <c r="D84" s="137">
        <v>21871</v>
      </c>
      <c r="E84" s="144">
        <v>625</v>
      </c>
      <c r="F84" s="250">
        <v>28</v>
      </c>
      <c r="H84" s="255"/>
      <c r="I84" s="151" t="s">
        <v>208</v>
      </c>
      <c r="J84" s="137">
        <v>21679</v>
      </c>
      <c r="K84" s="144">
        <v>4</v>
      </c>
      <c r="L84" s="144">
        <v>0</v>
      </c>
      <c r="N84" s="255"/>
      <c r="O84" s="151" t="s">
        <v>208</v>
      </c>
      <c r="P84" s="137">
        <v>21625</v>
      </c>
      <c r="Q84" s="144">
        <v>41</v>
      </c>
      <c r="R84" s="144">
        <v>3</v>
      </c>
    </row>
    <row r="85" spans="2:18" ht="15.6" x14ac:dyDescent="0.3">
      <c r="B85" s="255"/>
      <c r="C85" s="151" t="s">
        <v>208</v>
      </c>
      <c r="D85" s="137">
        <v>21601</v>
      </c>
      <c r="E85" s="144">
        <v>415</v>
      </c>
      <c r="F85" s="250">
        <v>18</v>
      </c>
      <c r="H85" s="255"/>
      <c r="I85" s="151" t="s">
        <v>221</v>
      </c>
      <c r="J85" s="137">
        <v>21801</v>
      </c>
      <c r="K85" s="144">
        <v>1333</v>
      </c>
      <c r="L85" s="144">
        <v>1</v>
      </c>
      <c r="N85" s="255"/>
      <c r="O85" s="151" t="s">
        <v>208</v>
      </c>
      <c r="P85" s="137">
        <v>21647</v>
      </c>
      <c r="Q85" s="144">
        <v>30</v>
      </c>
      <c r="R85" s="144">
        <v>9</v>
      </c>
    </row>
    <row r="86" spans="2:18" ht="15.6" x14ac:dyDescent="0.3">
      <c r="B86" s="255"/>
      <c r="C86" s="151" t="s">
        <v>208</v>
      </c>
      <c r="D86" s="137">
        <v>21612</v>
      </c>
      <c r="E86" s="144">
        <v>393</v>
      </c>
      <c r="F86" s="250">
        <v>18</v>
      </c>
      <c r="H86" s="255"/>
      <c r="I86" s="151" t="s">
        <v>221</v>
      </c>
      <c r="J86" s="137">
        <v>21804</v>
      </c>
      <c r="K86" s="144">
        <v>1384</v>
      </c>
      <c r="L86" s="144">
        <v>8</v>
      </c>
      <c r="N86" s="255"/>
      <c r="O86" s="151" t="s">
        <v>208</v>
      </c>
      <c r="P86" s="137">
        <v>21652</v>
      </c>
      <c r="Q86" s="144">
        <v>16</v>
      </c>
      <c r="R86" s="144">
        <v>3</v>
      </c>
    </row>
    <row r="87" spans="2:18" ht="15.6" x14ac:dyDescent="0.3">
      <c r="B87" s="255"/>
      <c r="C87" s="151" t="s">
        <v>208</v>
      </c>
      <c r="D87" s="137">
        <v>21624</v>
      </c>
      <c r="E87" s="144">
        <v>3</v>
      </c>
      <c r="F87" s="250">
        <v>1</v>
      </c>
      <c r="H87" s="255"/>
      <c r="I87" s="151" t="s">
        <v>221</v>
      </c>
      <c r="J87" s="137">
        <v>21810</v>
      </c>
      <c r="K87" s="144">
        <v>2</v>
      </c>
      <c r="L87" s="144">
        <v>0</v>
      </c>
      <c r="N87" s="255"/>
      <c r="O87" s="151" t="s">
        <v>208</v>
      </c>
      <c r="P87" s="137">
        <v>21654</v>
      </c>
      <c r="Q87" s="144">
        <v>195</v>
      </c>
      <c r="R87" s="144">
        <v>48</v>
      </c>
    </row>
    <row r="88" spans="2:18" ht="15.6" x14ac:dyDescent="0.3">
      <c r="B88" s="255"/>
      <c r="C88" s="151" t="s">
        <v>208</v>
      </c>
      <c r="D88" s="137">
        <v>21625</v>
      </c>
      <c r="E88" s="144">
        <v>178</v>
      </c>
      <c r="F88" s="250">
        <v>12</v>
      </c>
      <c r="H88" s="255"/>
      <c r="I88" s="151" t="s">
        <v>221</v>
      </c>
      <c r="J88" s="137">
        <v>21814</v>
      </c>
      <c r="K88" s="144">
        <v>19</v>
      </c>
      <c r="L88" s="144">
        <v>1</v>
      </c>
      <c r="N88" s="255"/>
      <c r="O88" s="151" t="s">
        <v>208</v>
      </c>
      <c r="P88" s="137">
        <v>21663</v>
      </c>
      <c r="Q88" s="144">
        <v>13</v>
      </c>
      <c r="R88" s="144">
        <v>2</v>
      </c>
    </row>
    <row r="89" spans="2:18" ht="15.6" x14ac:dyDescent="0.3">
      <c r="B89" s="255"/>
      <c r="C89" s="151" t="s">
        <v>208</v>
      </c>
      <c r="D89" s="137">
        <v>21647</v>
      </c>
      <c r="E89" s="144">
        <v>184</v>
      </c>
      <c r="F89" s="250">
        <v>7</v>
      </c>
      <c r="H89" s="255"/>
      <c r="I89" s="151" t="s">
        <v>221</v>
      </c>
      <c r="J89" s="137">
        <v>21826</v>
      </c>
      <c r="K89" s="144">
        <v>277</v>
      </c>
      <c r="L89" s="144">
        <v>4</v>
      </c>
      <c r="N89" s="255"/>
      <c r="O89" s="151" t="s">
        <v>208</v>
      </c>
      <c r="P89" s="137">
        <v>21665</v>
      </c>
      <c r="Q89" s="144">
        <v>27</v>
      </c>
      <c r="R89" s="144">
        <v>7</v>
      </c>
    </row>
    <row r="90" spans="2:18" ht="15.6" x14ac:dyDescent="0.3">
      <c r="B90" s="255"/>
      <c r="C90" s="151" t="s">
        <v>208</v>
      </c>
      <c r="D90" s="137">
        <v>21652</v>
      </c>
      <c r="E90" s="144">
        <v>193</v>
      </c>
      <c r="F90" s="250">
        <v>9</v>
      </c>
      <c r="H90" s="255"/>
      <c r="I90" s="151" t="s">
        <v>221</v>
      </c>
      <c r="J90" s="137">
        <v>21830</v>
      </c>
      <c r="K90" s="144">
        <v>66</v>
      </c>
      <c r="L90" s="144">
        <v>0</v>
      </c>
      <c r="N90" s="255"/>
      <c r="O90" s="151" t="s">
        <v>208</v>
      </c>
      <c r="P90" s="137">
        <v>21671</v>
      </c>
      <c r="Q90" s="144">
        <v>110</v>
      </c>
      <c r="R90" s="144">
        <v>15</v>
      </c>
    </row>
    <row r="91" spans="2:18" ht="15.6" x14ac:dyDescent="0.3">
      <c r="B91" s="255"/>
      <c r="C91" s="151" t="s">
        <v>208</v>
      </c>
      <c r="D91" s="137">
        <v>21654</v>
      </c>
      <c r="E91" s="144">
        <v>979</v>
      </c>
      <c r="F91" s="250">
        <v>49</v>
      </c>
      <c r="H91" s="255"/>
      <c r="I91" s="151" t="s">
        <v>221</v>
      </c>
      <c r="J91" s="137">
        <v>21837</v>
      </c>
      <c r="K91" s="144">
        <v>25</v>
      </c>
      <c r="L91" s="144">
        <v>0</v>
      </c>
      <c r="N91" s="255"/>
      <c r="O91" s="151" t="s">
        <v>208</v>
      </c>
      <c r="P91" s="137">
        <v>21673</v>
      </c>
      <c r="Q91" s="144">
        <v>282</v>
      </c>
      <c r="R91" s="144">
        <v>61</v>
      </c>
    </row>
    <row r="92" spans="2:18" ht="15.6" x14ac:dyDescent="0.3">
      <c r="B92" s="255"/>
      <c r="C92" s="151" t="s">
        <v>208</v>
      </c>
      <c r="D92" s="137">
        <v>21663</v>
      </c>
      <c r="E92" s="144">
        <v>54</v>
      </c>
      <c r="F92" s="250">
        <v>2</v>
      </c>
      <c r="H92" s="255"/>
      <c r="I92" s="151" t="s">
        <v>221</v>
      </c>
      <c r="J92" s="137">
        <v>21840</v>
      </c>
      <c r="K92" s="144">
        <v>16</v>
      </c>
      <c r="L92" s="144">
        <v>0</v>
      </c>
      <c r="N92" s="255"/>
      <c r="O92" s="151" t="s">
        <v>208</v>
      </c>
      <c r="P92" s="137">
        <v>21676</v>
      </c>
      <c r="Q92" s="144">
        <v>32</v>
      </c>
      <c r="R92" s="144">
        <v>6</v>
      </c>
    </row>
    <row r="93" spans="2:18" ht="15.6" x14ac:dyDescent="0.3">
      <c r="B93" s="255"/>
      <c r="C93" s="151" t="s">
        <v>208</v>
      </c>
      <c r="D93" s="137">
        <v>21665</v>
      </c>
      <c r="E93" s="144">
        <v>186</v>
      </c>
      <c r="F93" s="250">
        <v>13</v>
      </c>
      <c r="H93" s="255"/>
      <c r="I93" s="151" t="s">
        <v>221</v>
      </c>
      <c r="J93" s="137">
        <v>21849</v>
      </c>
      <c r="K93" s="144">
        <v>45</v>
      </c>
      <c r="L93" s="144">
        <v>0</v>
      </c>
      <c r="N93" s="255"/>
      <c r="O93" s="151" t="s">
        <v>208</v>
      </c>
      <c r="P93" s="137">
        <v>21679</v>
      </c>
      <c r="Q93" s="144">
        <v>65</v>
      </c>
      <c r="R93" s="144">
        <v>27</v>
      </c>
    </row>
    <row r="94" spans="2:18" ht="15.6" x14ac:dyDescent="0.3">
      <c r="B94" s="255"/>
      <c r="C94" s="151" t="s">
        <v>208</v>
      </c>
      <c r="D94" s="137">
        <v>21671</v>
      </c>
      <c r="E94" s="144">
        <v>684</v>
      </c>
      <c r="F94" s="250">
        <v>32</v>
      </c>
      <c r="H94" s="255"/>
      <c r="I94" s="151" t="s">
        <v>221</v>
      </c>
      <c r="J94" s="137">
        <v>21850</v>
      </c>
      <c r="K94" s="144">
        <v>73</v>
      </c>
      <c r="L94" s="144">
        <v>1</v>
      </c>
      <c r="N94" s="255"/>
      <c r="O94" s="151" t="s">
        <v>254</v>
      </c>
      <c r="P94" s="137">
        <v>21713</v>
      </c>
      <c r="Q94" s="144">
        <v>1</v>
      </c>
      <c r="R94" s="144">
        <v>1</v>
      </c>
    </row>
    <row r="95" spans="2:18" ht="15.6" x14ac:dyDescent="0.3">
      <c r="B95" s="255"/>
      <c r="C95" s="151" t="s">
        <v>208</v>
      </c>
      <c r="D95" s="137">
        <v>21673</v>
      </c>
      <c r="E95" s="144">
        <v>1402</v>
      </c>
      <c r="F95" s="250">
        <v>65</v>
      </c>
      <c r="H95" s="255"/>
      <c r="I95" s="151" t="s">
        <v>221</v>
      </c>
      <c r="J95" s="137">
        <v>21852</v>
      </c>
      <c r="K95" s="144">
        <v>1</v>
      </c>
      <c r="L95" s="144">
        <v>0</v>
      </c>
      <c r="N95" s="255"/>
      <c r="O95" s="151" t="s">
        <v>221</v>
      </c>
      <c r="P95" s="137">
        <v>21801</v>
      </c>
      <c r="Q95" s="144">
        <v>3015</v>
      </c>
      <c r="R95" s="144">
        <v>1182</v>
      </c>
    </row>
    <row r="96" spans="2:18" ht="15.6" x14ac:dyDescent="0.3">
      <c r="B96" s="255"/>
      <c r="C96" s="151" t="s">
        <v>208</v>
      </c>
      <c r="D96" s="137">
        <v>21676</v>
      </c>
      <c r="E96" s="144">
        <v>253</v>
      </c>
      <c r="F96" s="250">
        <v>12</v>
      </c>
      <c r="H96" s="255"/>
      <c r="I96" s="151" t="s">
        <v>221</v>
      </c>
      <c r="J96" s="137">
        <v>21856</v>
      </c>
      <c r="K96" s="144">
        <v>21</v>
      </c>
      <c r="L96" s="144">
        <v>0</v>
      </c>
      <c r="N96" s="255"/>
      <c r="O96" s="151" t="s">
        <v>221</v>
      </c>
      <c r="P96" s="137">
        <v>21802</v>
      </c>
      <c r="Q96" s="144">
        <v>16</v>
      </c>
      <c r="R96" s="144">
        <v>3</v>
      </c>
    </row>
    <row r="97" spans="2:18" ht="15.6" x14ac:dyDescent="0.3">
      <c r="B97" s="255"/>
      <c r="C97" s="151" t="s">
        <v>208</v>
      </c>
      <c r="D97" s="137">
        <v>21679</v>
      </c>
      <c r="E97" s="144">
        <v>98</v>
      </c>
      <c r="F97" s="250">
        <v>9</v>
      </c>
      <c r="H97" s="255"/>
      <c r="I97" s="151" t="s">
        <v>221</v>
      </c>
      <c r="J97" s="137">
        <v>21861</v>
      </c>
      <c r="K97" s="144">
        <v>12</v>
      </c>
      <c r="L97" s="144">
        <v>0</v>
      </c>
      <c r="N97" s="255"/>
      <c r="O97" s="151" t="s">
        <v>221</v>
      </c>
      <c r="P97" s="137">
        <v>21803</v>
      </c>
      <c r="Q97" s="144">
        <v>5</v>
      </c>
      <c r="R97" s="144">
        <v>2</v>
      </c>
    </row>
    <row r="98" spans="2:18" ht="15.6" x14ac:dyDescent="0.3">
      <c r="B98" s="255"/>
      <c r="C98" s="151" t="s">
        <v>221</v>
      </c>
      <c r="D98" s="137">
        <v>21801</v>
      </c>
      <c r="E98" s="144">
        <v>10857</v>
      </c>
      <c r="F98" s="250">
        <v>642</v>
      </c>
      <c r="H98" s="255"/>
      <c r="I98" s="151" t="s">
        <v>221</v>
      </c>
      <c r="J98" s="137">
        <v>21865</v>
      </c>
      <c r="K98" s="144">
        <v>18</v>
      </c>
      <c r="L98" s="144">
        <v>0</v>
      </c>
      <c r="N98" s="255"/>
      <c r="O98" s="151" t="s">
        <v>221</v>
      </c>
      <c r="P98" s="137">
        <v>21804</v>
      </c>
      <c r="Q98" s="144">
        <v>2515</v>
      </c>
      <c r="R98" s="144">
        <v>980</v>
      </c>
    </row>
    <row r="99" spans="2:18" ht="15.6" x14ac:dyDescent="0.3">
      <c r="B99" s="255"/>
      <c r="C99" s="151" t="s">
        <v>221</v>
      </c>
      <c r="D99" s="137">
        <v>21802</v>
      </c>
      <c r="E99" s="144">
        <v>11</v>
      </c>
      <c r="F99" s="250"/>
      <c r="H99" s="255"/>
      <c r="I99" s="151" t="s">
        <v>221</v>
      </c>
      <c r="J99" s="137">
        <v>21874</v>
      </c>
      <c r="K99" s="144">
        <v>55</v>
      </c>
      <c r="L99" s="144">
        <v>0</v>
      </c>
      <c r="N99" s="255"/>
      <c r="O99" s="151" t="s">
        <v>221</v>
      </c>
      <c r="P99" s="137">
        <v>21810</v>
      </c>
      <c r="Q99" s="144">
        <v>12</v>
      </c>
      <c r="R99" s="144">
        <v>3</v>
      </c>
    </row>
    <row r="100" spans="2:18" ht="15.6" x14ac:dyDescent="0.3">
      <c r="B100" s="255"/>
      <c r="C100" s="151" t="s">
        <v>221</v>
      </c>
      <c r="D100" s="137">
        <v>21803</v>
      </c>
      <c r="E100" s="144">
        <v>2</v>
      </c>
      <c r="F100" s="250"/>
      <c r="H100" s="255"/>
      <c r="I100" s="151" t="s">
        <v>221</v>
      </c>
      <c r="J100" s="137">
        <v>21875</v>
      </c>
      <c r="K100" s="144">
        <v>185</v>
      </c>
      <c r="L100" s="144">
        <v>1</v>
      </c>
      <c r="N100" s="255"/>
      <c r="O100" s="151" t="s">
        <v>221</v>
      </c>
      <c r="P100" s="137">
        <v>21814</v>
      </c>
      <c r="Q100" s="144">
        <v>52</v>
      </c>
      <c r="R100" s="144">
        <v>24</v>
      </c>
    </row>
    <row r="101" spans="2:18" ht="15.6" x14ac:dyDescent="0.3">
      <c r="B101" s="255"/>
      <c r="C101" s="151" t="s">
        <v>221</v>
      </c>
      <c r="D101" s="137">
        <v>21804</v>
      </c>
      <c r="E101" s="144">
        <v>19015</v>
      </c>
      <c r="F101" s="250">
        <v>1322</v>
      </c>
      <c r="H101" s="255"/>
      <c r="I101" s="151" t="s">
        <v>239</v>
      </c>
      <c r="J101" s="137">
        <v>21811</v>
      </c>
      <c r="K101" s="144">
        <v>89</v>
      </c>
      <c r="L101" s="144">
        <v>0</v>
      </c>
      <c r="N101" s="255"/>
      <c r="O101" s="151" t="s">
        <v>221</v>
      </c>
      <c r="P101" s="137">
        <v>21826</v>
      </c>
      <c r="Q101" s="144">
        <v>311</v>
      </c>
      <c r="R101" s="144">
        <v>95</v>
      </c>
    </row>
    <row r="102" spans="2:18" ht="15.6" x14ac:dyDescent="0.3">
      <c r="B102" s="255"/>
      <c r="C102" s="151" t="s">
        <v>221</v>
      </c>
      <c r="D102" s="137">
        <v>21810</v>
      </c>
      <c r="E102" s="144">
        <v>93</v>
      </c>
      <c r="F102" s="250">
        <v>4</v>
      </c>
      <c r="H102" s="255"/>
      <c r="I102" s="151" t="s">
        <v>239</v>
      </c>
      <c r="J102" s="137">
        <v>21813</v>
      </c>
      <c r="K102" s="144">
        <v>27</v>
      </c>
      <c r="L102" s="144">
        <v>0</v>
      </c>
      <c r="N102" s="255"/>
      <c r="O102" s="151" t="s">
        <v>221</v>
      </c>
      <c r="P102" s="137">
        <v>21830</v>
      </c>
      <c r="Q102" s="144">
        <v>131</v>
      </c>
      <c r="R102" s="144">
        <v>45</v>
      </c>
    </row>
    <row r="103" spans="2:18" ht="15.6" x14ac:dyDescent="0.3">
      <c r="B103" s="255"/>
      <c r="C103" s="151" t="s">
        <v>221</v>
      </c>
      <c r="D103" s="137">
        <v>21814</v>
      </c>
      <c r="E103" s="144">
        <v>195</v>
      </c>
      <c r="F103" s="250">
        <v>15</v>
      </c>
      <c r="H103" s="255"/>
      <c r="I103" s="151" t="s">
        <v>239</v>
      </c>
      <c r="J103" s="137">
        <v>21822</v>
      </c>
      <c r="K103" s="144">
        <v>12</v>
      </c>
      <c r="L103" s="144">
        <v>0</v>
      </c>
      <c r="N103" s="255"/>
      <c r="O103" s="151" t="s">
        <v>221</v>
      </c>
      <c r="P103" s="137">
        <v>21837</v>
      </c>
      <c r="Q103" s="144">
        <v>88</v>
      </c>
      <c r="R103" s="144">
        <v>24</v>
      </c>
    </row>
    <row r="104" spans="2:18" ht="15.6" x14ac:dyDescent="0.3">
      <c r="B104" s="255"/>
      <c r="C104" s="151" t="s">
        <v>221</v>
      </c>
      <c r="D104" s="137">
        <v>21826</v>
      </c>
      <c r="E104" s="144">
        <v>2407</v>
      </c>
      <c r="F104" s="250">
        <v>137</v>
      </c>
      <c r="H104" s="255"/>
      <c r="I104" s="151" t="s">
        <v>239</v>
      </c>
      <c r="J104" s="137">
        <v>21829</v>
      </c>
      <c r="K104" s="144">
        <v>12</v>
      </c>
      <c r="L104" s="144">
        <v>0</v>
      </c>
      <c r="N104" s="255"/>
      <c r="O104" s="151" t="s">
        <v>221</v>
      </c>
      <c r="P104" s="137">
        <v>21840</v>
      </c>
      <c r="Q104" s="144">
        <v>57</v>
      </c>
      <c r="R104" s="144">
        <v>9</v>
      </c>
    </row>
    <row r="105" spans="2:18" ht="15.6" x14ac:dyDescent="0.3">
      <c r="B105" s="255"/>
      <c r="C105" s="151" t="s">
        <v>221</v>
      </c>
      <c r="D105" s="137">
        <v>21830</v>
      </c>
      <c r="E105" s="144">
        <v>805</v>
      </c>
      <c r="F105" s="250">
        <v>39</v>
      </c>
      <c r="H105" s="255"/>
      <c r="I105" s="151" t="s">
        <v>239</v>
      </c>
      <c r="J105" s="137">
        <v>21841</v>
      </c>
      <c r="K105" s="144">
        <v>13</v>
      </c>
      <c r="L105" s="144">
        <v>0</v>
      </c>
      <c r="N105" s="255"/>
      <c r="O105" s="151" t="s">
        <v>221</v>
      </c>
      <c r="P105" s="137">
        <v>21849</v>
      </c>
      <c r="Q105" s="144">
        <v>93</v>
      </c>
      <c r="R105" s="144">
        <v>30</v>
      </c>
    </row>
    <row r="106" spans="2:18" ht="15.6" x14ac:dyDescent="0.3">
      <c r="B106" s="255"/>
      <c r="C106" s="151" t="s">
        <v>221</v>
      </c>
      <c r="D106" s="137">
        <v>21837</v>
      </c>
      <c r="E106" s="144">
        <v>371</v>
      </c>
      <c r="F106" s="250">
        <v>18</v>
      </c>
      <c r="H106" s="255"/>
      <c r="I106" s="151" t="s">
        <v>239</v>
      </c>
      <c r="J106" s="137">
        <v>21842</v>
      </c>
      <c r="K106" s="144">
        <v>115</v>
      </c>
      <c r="L106" s="144">
        <v>2</v>
      </c>
      <c r="N106" s="255"/>
      <c r="O106" s="151" t="s">
        <v>221</v>
      </c>
      <c r="P106" s="137">
        <v>21850</v>
      </c>
      <c r="Q106" s="144">
        <v>165</v>
      </c>
      <c r="R106" s="144">
        <v>49</v>
      </c>
    </row>
    <row r="107" spans="2:18" ht="15.6" x14ac:dyDescent="0.3">
      <c r="B107" s="255"/>
      <c r="C107" s="151" t="s">
        <v>221</v>
      </c>
      <c r="D107" s="137">
        <v>21840</v>
      </c>
      <c r="E107" s="144">
        <v>262</v>
      </c>
      <c r="F107" s="250">
        <v>15</v>
      </c>
      <c r="H107" s="255"/>
      <c r="I107" s="151" t="s">
        <v>239</v>
      </c>
      <c r="J107" s="137">
        <v>21851</v>
      </c>
      <c r="K107" s="144">
        <v>412</v>
      </c>
      <c r="L107" s="144">
        <v>3</v>
      </c>
      <c r="N107" s="255"/>
      <c r="O107" s="151" t="s">
        <v>221</v>
      </c>
      <c r="P107" s="137">
        <v>21852</v>
      </c>
      <c r="Q107" s="144">
        <v>4</v>
      </c>
      <c r="R107" s="144">
        <v>0</v>
      </c>
    </row>
    <row r="108" spans="2:18" ht="15.6" x14ac:dyDescent="0.3">
      <c r="B108" s="255"/>
      <c r="C108" s="151" t="s">
        <v>221</v>
      </c>
      <c r="D108" s="137">
        <v>21849</v>
      </c>
      <c r="E108" s="144">
        <v>613</v>
      </c>
      <c r="F108" s="250">
        <v>35</v>
      </c>
      <c r="H108" s="255"/>
      <c r="I108" s="151" t="s">
        <v>239</v>
      </c>
      <c r="J108" s="137">
        <v>21862</v>
      </c>
      <c r="K108" s="144">
        <v>8</v>
      </c>
      <c r="L108" s="144">
        <v>0</v>
      </c>
      <c r="N108" s="255"/>
      <c r="O108" s="151" t="s">
        <v>221</v>
      </c>
      <c r="P108" s="137">
        <v>21856</v>
      </c>
      <c r="Q108" s="144">
        <v>89</v>
      </c>
      <c r="R108" s="144">
        <v>34</v>
      </c>
    </row>
    <row r="109" spans="2:18" ht="15.6" x14ac:dyDescent="0.3">
      <c r="B109" s="255"/>
      <c r="C109" s="151" t="s">
        <v>221</v>
      </c>
      <c r="D109" s="137">
        <v>21850</v>
      </c>
      <c r="E109" s="144">
        <v>972</v>
      </c>
      <c r="F109" s="250">
        <v>58</v>
      </c>
      <c r="H109" s="255"/>
      <c r="I109" s="151" t="s">
        <v>239</v>
      </c>
      <c r="J109" s="137">
        <v>21863</v>
      </c>
      <c r="K109" s="144">
        <v>196</v>
      </c>
      <c r="L109" s="144">
        <v>1</v>
      </c>
      <c r="N109" s="255"/>
      <c r="O109" s="151" t="s">
        <v>221</v>
      </c>
      <c r="P109" s="137">
        <v>21861</v>
      </c>
      <c r="Q109" s="144">
        <v>67</v>
      </c>
      <c r="R109" s="144">
        <v>18</v>
      </c>
    </row>
    <row r="110" spans="2:18" ht="15.6" x14ac:dyDescent="0.3">
      <c r="B110" s="255"/>
      <c r="C110" s="151" t="s">
        <v>221</v>
      </c>
      <c r="D110" s="137">
        <v>21852</v>
      </c>
      <c r="E110" s="144">
        <v>5</v>
      </c>
      <c r="F110" s="250"/>
      <c r="H110" s="255"/>
      <c r="I110" s="151" t="s">
        <v>239</v>
      </c>
      <c r="J110" s="137">
        <v>21864</v>
      </c>
      <c r="K110" s="144">
        <v>22</v>
      </c>
      <c r="L110" s="144">
        <v>0</v>
      </c>
      <c r="N110" s="255"/>
      <c r="O110" s="151" t="s">
        <v>221</v>
      </c>
      <c r="P110" s="137">
        <v>21865</v>
      </c>
      <c r="Q110" s="144">
        <v>48</v>
      </c>
      <c r="R110" s="144">
        <v>13</v>
      </c>
    </row>
    <row r="111" spans="2:18" ht="15.6" x14ac:dyDescent="0.3">
      <c r="B111" s="255"/>
      <c r="C111" s="151" t="s">
        <v>221</v>
      </c>
      <c r="D111" s="137">
        <v>21856</v>
      </c>
      <c r="E111" s="144">
        <v>315</v>
      </c>
      <c r="F111" s="250">
        <v>14</v>
      </c>
      <c r="H111" s="255"/>
      <c r="I111" s="151" t="s">
        <v>239</v>
      </c>
      <c r="J111" s="137">
        <v>21872</v>
      </c>
      <c r="K111" s="144">
        <v>10</v>
      </c>
      <c r="L111" s="144">
        <v>0</v>
      </c>
      <c r="N111" s="255"/>
      <c r="O111" s="151" t="s">
        <v>221</v>
      </c>
      <c r="P111" s="137">
        <v>21874</v>
      </c>
      <c r="Q111" s="144">
        <v>95</v>
      </c>
      <c r="R111" s="144">
        <v>37</v>
      </c>
    </row>
    <row r="112" spans="2:18" ht="15.6" x14ac:dyDescent="0.3">
      <c r="B112" s="255"/>
      <c r="C112" s="151" t="s">
        <v>221</v>
      </c>
      <c r="D112" s="137">
        <v>21861</v>
      </c>
      <c r="E112" s="144">
        <v>376</v>
      </c>
      <c r="F112" s="250">
        <v>22</v>
      </c>
      <c r="H112" s="255"/>
      <c r="I112" s="151" t="s">
        <v>251</v>
      </c>
      <c r="J112" s="137" t="s">
        <v>251</v>
      </c>
      <c r="K112" s="144">
        <v>1</v>
      </c>
      <c r="L112" s="144">
        <v>0</v>
      </c>
      <c r="N112" s="255"/>
      <c r="O112" s="151" t="s">
        <v>221</v>
      </c>
      <c r="P112" s="137">
        <v>21875</v>
      </c>
      <c r="Q112" s="144">
        <v>323</v>
      </c>
      <c r="R112" s="144">
        <v>114</v>
      </c>
    </row>
    <row r="113" spans="2:18" ht="15.6" x14ac:dyDescent="0.3">
      <c r="B113" s="255"/>
      <c r="C113" s="151" t="s">
        <v>221</v>
      </c>
      <c r="D113" s="137">
        <v>21865</v>
      </c>
      <c r="E113" s="144">
        <v>248</v>
      </c>
      <c r="F113" s="250">
        <v>9</v>
      </c>
      <c r="H113" s="255"/>
      <c r="I113" s="137"/>
      <c r="J113" s="137"/>
      <c r="K113" s="137"/>
      <c r="L113" s="137"/>
      <c r="N113" s="255"/>
      <c r="O113" s="151" t="s">
        <v>239</v>
      </c>
      <c r="P113" s="137">
        <v>21811</v>
      </c>
      <c r="Q113" s="144">
        <v>469</v>
      </c>
      <c r="R113" s="144">
        <v>176</v>
      </c>
    </row>
    <row r="114" spans="2:18" ht="15.6" x14ac:dyDescent="0.3">
      <c r="B114" s="255"/>
      <c r="C114" s="151" t="s">
        <v>221</v>
      </c>
      <c r="D114" s="137">
        <v>21874</v>
      </c>
      <c r="E114" s="144">
        <v>620</v>
      </c>
      <c r="F114" s="250">
        <v>31</v>
      </c>
      <c r="H114" s="255"/>
      <c r="I114" s="137"/>
      <c r="J114" s="137"/>
      <c r="K114" s="137"/>
      <c r="L114" s="137"/>
      <c r="N114" s="255"/>
      <c r="O114" s="151" t="s">
        <v>239</v>
      </c>
      <c r="P114" s="137">
        <v>21813</v>
      </c>
      <c r="Q114" s="144">
        <v>424</v>
      </c>
      <c r="R114" s="144">
        <v>86</v>
      </c>
    </row>
    <row r="115" spans="2:18" ht="15.6" x14ac:dyDescent="0.3">
      <c r="B115" s="255"/>
      <c r="C115" s="151" t="s">
        <v>221</v>
      </c>
      <c r="D115" s="137">
        <v>21875</v>
      </c>
      <c r="E115" s="144">
        <v>2423</v>
      </c>
      <c r="F115" s="250">
        <v>119</v>
      </c>
      <c r="H115" s="255"/>
      <c r="I115" s="137"/>
      <c r="J115" s="137"/>
      <c r="K115" s="137"/>
      <c r="L115" s="137"/>
      <c r="N115" s="255"/>
      <c r="O115" s="151" t="s">
        <v>239</v>
      </c>
      <c r="P115" s="137">
        <v>21822</v>
      </c>
      <c r="Q115" s="144">
        <v>15</v>
      </c>
      <c r="R115" s="144">
        <v>3</v>
      </c>
    </row>
    <row r="116" spans="2:18" ht="15.6" x14ac:dyDescent="0.3">
      <c r="B116" s="255"/>
      <c r="C116" s="151" t="s">
        <v>239</v>
      </c>
      <c r="D116" s="137">
        <v>21811</v>
      </c>
      <c r="E116" s="144">
        <v>1779</v>
      </c>
      <c r="F116" s="250">
        <v>67</v>
      </c>
      <c r="H116" s="255"/>
      <c r="I116" s="137"/>
      <c r="J116" s="137"/>
      <c r="K116" s="137"/>
      <c r="L116" s="137"/>
      <c r="N116" s="255"/>
      <c r="O116" s="151" t="s">
        <v>239</v>
      </c>
      <c r="P116" s="137">
        <v>21829</v>
      </c>
      <c r="Q116" s="144">
        <v>35</v>
      </c>
      <c r="R116" s="144">
        <v>8</v>
      </c>
    </row>
    <row r="117" spans="2:18" ht="15.6" x14ac:dyDescent="0.3">
      <c r="B117" s="255"/>
      <c r="C117" s="151" t="s">
        <v>239</v>
      </c>
      <c r="D117" s="137">
        <v>21813</v>
      </c>
      <c r="E117" s="144">
        <v>1403</v>
      </c>
      <c r="F117" s="250">
        <v>75</v>
      </c>
      <c r="H117" s="255"/>
      <c r="I117" s="137"/>
      <c r="J117" s="137"/>
      <c r="K117" s="137"/>
      <c r="L117" s="137"/>
      <c r="N117" s="255"/>
      <c r="O117" s="151" t="s">
        <v>239</v>
      </c>
      <c r="P117" s="137">
        <v>21841</v>
      </c>
      <c r="Q117" s="144">
        <v>44</v>
      </c>
      <c r="R117" s="144">
        <v>13</v>
      </c>
    </row>
    <row r="118" spans="2:18" ht="15.6" x14ac:dyDescent="0.3">
      <c r="B118" s="255"/>
      <c r="C118" s="151" t="s">
        <v>239</v>
      </c>
      <c r="D118" s="137">
        <v>21822</v>
      </c>
      <c r="E118" s="144">
        <v>133</v>
      </c>
      <c r="F118" s="250">
        <v>7</v>
      </c>
      <c r="H118" s="255"/>
      <c r="I118" s="137"/>
      <c r="J118" s="137"/>
      <c r="K118" s="137"/>
      <c r="L118" s="137"/>
      <c r="N118" s="255"/>
      <c r="O118" s="151" t="s">
        <v>239</v>
      </c>
      <c r="P118" s="137">
        <v>21842</v>
      </c>
      <c r="Q118" s="144">
        <v>4477</v>
      </c>
      <c r="R118" s="144">
        <v>1994</v>
      </c>
    </row>
    <row r="119" spans="2:18" ht="15.6" x14ac:dyDescent="0.3">
      <c r="B119" s="255"/>
      <c r="C119" s="151" t="s">
        <v>239</v>
      </c>
      <c r="D119" s="137">
        <v>21829</v>
      </c>
      <c r="E119" s="144">
        <v>161</v>
      </c>
      <c r="F119" s="250">
        <v>5</v>
      </c>
      <c r="H119" s="255"/>
      <c r="I119" s="137"/>
      <c r="J119" s="137"/>
      <c r="K119" s="137"/>
      <c r="L119" s="137"/>
      <c r="N119" s="255"/>
      <c r="O119" s="151" t="s">
        <v>239</v>
      </c>
      <c r="P119" s="137">
        <v>21843</v>
      </c>
      <c r="Q119" s="144">
        <v>4</v>
      </c>
      <c r="R119" s="144">
        <v>4</v>
      </c>
    </row>
    <row r="120" spans="2:18" ht="15.6" x14ac:dyDescent="0.3">
      <c r="B120" s="255"/>
      <c r="C120" s="151" t="s">
        <v>239</v>
      </c>
      <c r="D120" s="137">
        <v>21841</v>
      </c>
      <c r="E120" s="144">
        <v>174</v>
      </c>
      <c r="F120" s="250">
        <v>8</v>
      </c>
      <c r="H120" s="255"/>
      <c r="I120" s="137"/>
      <c r="J120" s="137"/>
      <c r="K120" s="137"/>
      <c r="L120" s="137"/>
      <c r="N120" s="255"/>
      <c r="O120" s="151" t="s">
        <v>239</v>
      </c>
      <c r="P120" s="137">
        <v>21851</v>
      </c>
      <c r="Q120" s="144">
        <v>579</v>
      </c>
      <c r="R120" s="144">
        <v>221</v>
      </c>
    </row>
    <row r="121" spans="2:18" ht="15.6" x14ac:dyDescent="0.3">
      <c r="B121" s="255"/>
      <c r="C121" s="137" t="s">
        <v>239</v>
      </c>
      <c r="D121" s="137">
        <v>21842</v>
      </c>
      <c r="E121" s="144">
        <v>33838</v>
      </c>
      <c r="F121" s="250">
        <v>1277</v>
      </c>
      <c r="H121" s="255"/>
      <c r="I121" s="137"/>
      <c r="J121" s="137"/>
      <c r="K121" s="137"/>
      <c r="L121" s="137"/>
      <c r="N121" s="255"/>
      <c r="O121" s="151" t="s">
        <v>239</v>
      </c>
      <c r="P121" s="137">
        <v>21862</v>
      </c>
      <c r="Q121" s="144">
        <v>26</v>
      </c>
      <c r="R121" s="144">
        <v>9</v>
      </c>
    </row>
    <row r="122" spans="2:18" ht="15.6" x14ac:dyDescent="0.3">
      <c r="B122" s="255"/>
      <c r="C122" s="151" t="s">
        <v>239</v>
      </c>
      <c r="D122" s="137">
        <v>21843</v>
      </c>
      <c r="E122" s="144">
        <v>1</v>
      </c>
      <c r="F122" s="250"/>
      <c r="H122" s="255"/>
      <c r="I122" s="137"/>
      <c r="J122" s="137"/>
      <c r="K122" s="137"/>
      <c r="L122" s="137"/>
      <c r="N122" s="255"/>
      <c r="O122" s="151" t="s">
        <v>239</v>
      </c>
      <c r="P122" s="137">
        <v>21863</v>
      </c>
      <c r="Q122" s="144">
        <v>359</v>
      </c>
      <c r="R122" s="144">
        <v>135</v>
      </c>
    </row>
    <row r="123" spans="2:18" ht="15.6" x14ac:dyDescent="0.3">
      <c r="B123" s="255"/>
      <c r="C123" s="151" t="s">
        <v>239</v>
      </c>
      <c r="D123" s="137">
        <v>21851</v>
      </c>
      <c r="E123" s="144">
        <v>2214</v>
      </c>
      <c r="F123" s="250">
        <v>144</v>
      </c>
      <c r="H123" s="255"/>
      <c r="I123" s="137"/>
      <c r="J123" s="137"/>
      <c r="K123" s="137"/>
      <c r="L123" s="137"/>
      <c r="N123" s="255"/>
      <c r="O123" s="151" t="s">
        <v>239</v>
      </c>
      <c r="P123" s="137">
        <v>21864</v>
      </c>
      <c r="Q123" s="144">
        <v>50</v>
      </c>
      <c r="R123" s="144">
        <v>9</v>
      </c>
    </row>
    <row r="124" spans="2:18" ht="15.6" x14ac:dyDescent="0.3">
      <c r="B124" s="255"/>
      <c r="C124" s="151" t="s">
        <v>239</v>
      </c>
      <c r="D124" s="137">
        <v>21862</v>
      </c>
      <c r="E124" s="144">
        <v>86</v>
      </c>
      <c r="F124" s="250">
        <v>4</v>
      </c>
      <c r="H124" s="255"/>
      <c r="I124" s="137"/>
      <c r="J124" s="137"/>
      <c r="K124" s="137"/>
      <c r="L124" s="137"/>
      <c r="N124" s="255"/>
      <c r="O124" s="151" t="s">
        <v>239</v>
      </c>
      <c r="P124" s="137">
        <v>21872</v>
      </c>
      <c r="Q124" s="144">
        <v>92</v>
      </c>
      <c r="R124" s="144">
        <v>35</v>
      </c>
    </row>
    <row r="125" spans="2:18" ht="15.6" x14ac:dyDescent="0.3">
      <c r="B125" s="255"/>
      <c r="C125" s="151" t="s">
        <v>239</v>
      </c>
      <c r="D125" s="137">
        <v>21863</v>
      </c>
      <c r="E125" s="144">
        <v>1516</v>
      </c>
      <c r="F125" s="250">
        <v>80</v>
      </c>
      <c r="H125" s="255"/>
      <c r="I125" s="137"/>
      <c r="J125" s="137"/>
      <c r="K125" s="137"/>
      <c r="L125" s="137"/>
      <c r="N125" s="255"/>
      <c r="O125" s="151" t="s">
        <v>251</v>
      </c>
      <c r="P125" s="137" t="s">
        <v>251</v>
      </c>
      <c r="Q125" s="144">
        <v>24</v>
      </c>
      <c r="R125" s="144">
        <v>4</v>
      </c>
    </row>
    <row r="126" spans="2:18" ht="15.6" x14ac:dyDescent="0.3">
      <c r="B126" s="255"/>
      <c r="C126" s="151" t="s">
        <v>239</v>
      </c>
      <c r="D126" s="137">
        <v>21864</v>
      </c>
      <c r="E126" s="144">
        <v>257</v>
      </c>
      <c r="F126" s="250">
        <v>14</v>
      </c>
      <c r="H126" s="255"/>
      <c r="I126" s="137"/>
      <c r="J126" s="137"/>
      <c r="K126" s="137"/>
      <c r="L126" s="137"/>
      <c r="N126" s="255"/>
      <c r="O126" s="151"/>
      <c r="P126" s="137"/>
      <c r="Q126" s="144"/>
      <c r="R126" s="144"/>
    </row>
    <row r="127" spans="2:18" ht="15.6" x14ac:dyDescent="0.3">
      <c r="B127" s="255"/>
      <c r="C127" s="151" t="s">
        <v>239</v>
      </c>
      <c r="D127" s="137">
        <v>21872</v>
      </c>
      <c r="E127" s="144">
        <v>206</v>
      </c>
      <c r="F127" s="250">
        <v>8</v>
      </c>
      <c r="H127" s="255"/>
      <c r="I127" s="137"/>
      <c r="J127" s="137"/>
      <c r="K127" s="137"/>
      <c r="L127" s="137"/>
      <c r="N127" s="255"/>
      <c r="O127" s="151"/>
      <c r="P127" s="137"/>
      <c r="Q127" s="144"/>
      <c r="R127" s="144"/>
    </row>
    <row r="128" spans="2:18" ht="15.6" x14ac:dyDescent="0.3">
      <c r="B128" s="255"/>
      <c r="C128" s="151" t="s">
        <v>251</v>
      </c>
      <c r="D128" s="137" t="s">
        <v>251</v>
      </c>
      <c r="E128" s="144">
        <v>77</v>
      </c>
      <c r="F128" s="250"/>
      <c r="H128" s="255"/>
      <c r="I128" s="137"/>
      <c r="J128" s="137"/>
      <c r="K128" s="137"/>
      <c r="L128" s="137"/>
      <c r="N128" s="255"/>
      <c r="O128" s="151"/>
      <c r="P128" s="137"/>
      <c r="Q128" s="144"/>
      <c r="R128" s="144"/>
    </row>
    <row r="129" spans="2:18" ht="15.6" x14ac:dyDescent="0.3">
      <c r="B129" s="255"/>
      <c r="C129" s="151"/>
      <c r="D129" s="137"/>
      <c r="E129" s="144"/>
      <c r="F129" s="144"/>
      <c r="H129" s="255"/>
      <c r="I129" s="137"/>
      <c r="J129" s="137"/>
      <c r="K129" s="137"/>
      <c r="L129" s="137"/>
      <c r="N129" s="255"/>
      <c r="O129" s="137"/>
      <c r="P129" s="137"/>
      <c r="Q129" s="144"/>
      <c r="R129" s="144"/>
    </row>
    <row r="130" spans="2:18" ht="16.2" thickBot="1" x14ac:dyDescent="0.35">
      <c r="B130" s="256"/>
      <c r="C130" s="140"/>
      <c r="D130" s="140"/>
      <c r="E130" s="140"/>
      <c r="F130" s="140"/>
      <c r="H130" s="256"/>
      <c r="I130" s="137"/>
      <c r="J130" s="137"/>
      <c r="K130" s="137"/>
      <c r="L130" s="137"/>
      <c r="N130" s="256"/>
      <c r="O130" s="137"/>
      <c r="P130" s="137"/>
      <c r="Q130" s="137"/>
      <c r="R130" s="137"/>
    </row>
    <row r="131" spans="2:18" ht="16.2" thickBot="1" x14ac:dyDescent="0.35">
      <c r="B131" s="139" t="s">
        <v>7</v>
      </c>
      <c r="C131" s="141" t="s">
        <v>8</v>
      </c>
      <c r="D131" s="138" t="s">
        <v>8</v>
      </c>
      <c r="E131" s="243">
        <f>SUM(E6:E130)</f>
        <v>196172</v>
      </c>
      <c r="F131" s="244">
        <f>SUM(F6:F130)</f>
        <v>11829</v>
      </c>
      <c r="H131" s="135" t="s">
        <v>7</v>
      </c>
      <c r="I131" s="138" t="s">
        <v>8</v>
      </c>
      <c r="J131" s="138" t="s">
        <v>8</v>
      </c>
      <c r="K131" s="142">
        <f>SUM(K6:K130)</f>
        <v>13252</v>
      </c>
      <c r="L131" s="143">
        <f>SUM(L6:L130)</f>
        <v>50</v>
      </c>
      <c r="N131" s="135" t="s">
        <v>7</v>
      </c>
      <c r="O131" s="138" t="s">
        <v>8</v>
      </c>
      <c r="P131" s="138" t="s">
        <v>8</v>
      </c>
      <c r="Q131" s="142">
        <f>SUM(Q6:Q130)</f>
        <v>32050</v>
      </c>
      <c r="R131" s="143">
        <f>SUM(R6:R130)</f>
        <v>11458</v>
      </c>
    </row>
    <row r="132" spans="2:18" ht="15.6" x14ac:dyDescent="0.3">
      <c r="B132" s="2"/>
      <c r="C132" s="1"/>
      <c r="D132" s="1"/>
      <c r="E132" s="242"/>
      <c r="F132" s="242"/>
    </row>
    <row r="133" spans="2:18" ht="15" customHeight="1" x14ac:dyDescent="0.3"/>
    <row r="134" spans="2:18" ht="15" customHeight="1" x14ac:dyDescent="0.3"/>
    <row r="135" spans="2:18" ht="15" customHeight="1" thickBot="1" x14ac:dyDescent="0.35"/>
    <row r="136" spans="2:18" ht="15" customHeight="1" thickBot="1" x14ac:dyDescent="0.35">
      <c r="B136" s="257" t="s">
        <v>11</v>
      </c>
      <c r="C136" s="258"/>
      <c r="D136" s="258"/>
      <c r="E136" s="258"/>
      <c r="F136" s="259"/>
    </row>
    <row r="137" spans="2:18" ht="15.75" customHeight="1" x14ac:dyDescent="0.3">
      <c r="B137" s="27"/>
      <c r="C137" s="100"/>
      <c r="D137" s="100"/>
      <c r="E137" s="245"/>
      <c r="F137" s="246"/>
    </row>
    <row r="138" spans="2:18" ht="15.6" x14ac:dyDescent="0.3">
      <c r="B138" s="27"/>
      <c r="C138" s="100"/>
      <c r="D138" s="100"/>
      <c r="E138" s="245"/>
      <c r="F138" s="246"/>
    </row>
    <row r="139" spans="2:18" ht="15.6" x14ac:dyDescent="0.3">
      <c r="B139" s="27"/>
      <c r="C139" s="100"/>
      <c r="D139" s="100"/>
      <c r="E139" s="245"/>
      <c r="F139" s="246"/>
    </row>
    <row r="140" spans="2:18" ht="15.6" x14ac:dyDescent="0.3">
      <c r="B140" s="27"/>
      <c r="C140" s="100"/>
      <c r="D140" s="100"/>
      <c r="E140" s="245"/>
      <c r="F140" s="246"/>
    </row>
    <row r="141" spans="2:18" ht="15.6" x14ac:dyDescent="0.3">
      <c r="B141" s="27"/>
      <c r="C141" s="100"/>
      <c r="D141" s="100"/>
      <c r="E141" s="245"/>
      <c r="F141" s="246"/>
    </row>
    <row r="142" spans="2:18" ht="16.2" thickBot="1" x14ac:dyDescent="0.35">
      <c r="B142" s="29"/>
      <c r="C142" s="30"/>
      <c r="D142" s="30"/>
      <c r="E142" s="247"/>
      <c r="F142" s="248"/>
    </row>
    <row r="144" spans="2:18" ht="15.6" x14ac:dyDescent="0.3">
      <c r="B144" s="46"/>
      <c r="C144" s="47"/>
      <c r="D144" s="47"/>
      <c r="E144" s="49"/>
      <c r="F144" s="49"/>
    </row>
    <row r="156" spans="2:6" ht="15.6" x14ac:dyDescent="0.3">
      <c r="B156" s="1"/>
      <c r="C156" s="1"/>
      <c r="D156" s="1"/>
      <c r="E156" s="242"/>
      <c r="F156" s="242"/>
    </row>
  </sheetData>
  <mergeCells count="6">
    <mergeCell ref="N6:N130"/>
    <mergeCell ref="B6:B130"/>
    <mergeCell ref="H6:H130"/>
    <mergeCell ref="B136:F136"/>
    <mergeCell ref="B2:F2"/>
    <mergeCell ref="B3:F3"/>
  </mergeCells>
  <pageMargins left="0.7" right="0.7" top="0.75" bottom="0.75" header="0.3" footer="0.3"/>
  <pageSetup scale="3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2EA0E-5E23-41EE-ABB0-064C367C36BF}">
  <dimension ref="B1:U101"/>
  <sheetViews>
    <sheetView view="pageBreakPreview" zoomScale="36" zoomScaleNormal="70" workbookViewId="0">
      <selection activeCell="Q89" sqref="Q89"/>
    </sheetView>
  </sheetViews>
  <sheetFormatPr defaultRowHeight="14.4" x14ac:dyDescent="0.3"/>
  <cols>
    <col min="2" max="2" width="20.77734375" customWidth="1"/>
    <col min="3" max="3" width="18.21875" customWidth="1"/>
    <col min="4" max="4" width="21.77734375" customWidth="1"/>
    <col min="5" max="7" width="20" customWidth="1"/>
    <col min="8" max="8" width="6.44140625" customWidth="1"/>
    <col min="9" max="9" width="24.5546875" bestFit="1" customWidth="1"/>
    <col min="10" max="10" width="18.5546875" bestFit="1" customWidth="1"/>
    <col min="11" max="11" width="11.77734375" customWidth="1"/>
    <col min="12" max="14" width="20" customWidth="1"/>
    <col min="16" max="16" width="16.77734375" bestFit="1" customWidth="1"/>
    <col min="17" max="17" width="18.5546875" bestFit="1" customWidth="1"/>
    <col min="18" max="18" width="7.44140625" bestFit="1" customWidth="1"/>
    <col min="19" max="21" width="19.77734375" customWidth="1"/>
  </cols>
  <sheetData>
    <row r="1" spans="2:21" ht="15" thickBot="1" x14ac:dyDescent="0.35"/>
    <row r="2" spans="2:21" ht="65.55" customHeight="1" thickBot="1" x14ac:dyDescent="0.35">
      <c r="B2" s="270" t="s">
        <v>30</v>
      </c>
      <c r="C2" s="271"/>
      <c r="D2" s="271"/>
      <c r="E2" s="271"/>
      <c r="F2" s="271"/>
      <c r="G2" s="272"/>
    </row>
    <row r="3" spans="2:21" ht="15.75" customHeight="1" x14ac:dyDescent="0.3">
      <c r="B3" s="273"/>
      <c r="C3" s="273"/>
      <c r="D3" s="273"/>
      <c r="E3" s="273"/>
      <c r="F3" s="273"/>
      <c r="G3" s="273"/>
      <c r="H3" s="129"/>
    </row>
    <row r="4" spans="2:21" ht="16.2" thickBot="1" x14ac:dyDescent="0.35">
      <c r="B4" s="1"/>
      <c r="C4" s="1"/>
      <c r="D4" s="1"/>
      <c r="E4" s="14"/>
      <c r="F4" s="14"/>
      <c r="G4" s="14"/>
      <c r="H4" s="124"/>
    </row>
    <row r="5" spans="2:21" ht="78.599999999999994" thickBot="1" x14ac:dyDescent="0.35">
      <c r="B5" s="97" t="s">
        <v>1</v>
      </c>
      <c r="C5" s="98" t="s">
        <v>2</v>
      </c>
      <c r="D5" s="98" t="s">
        <v>3</v>
      </c>
      <c r="E5" s="99" t="s">
        <v>40</v>
      </c>
      <c r="F5" s="99" t="s">
        <v>41</v>
      </c>
      <c r="G5" s="120" t="s">
        <v>42</v>
      </c>
      <c r="H5" s="83"/>
      <c r="I5" s="97" t="s">
        <v>1</v>
      </c>
      <c r="J5" s="98" t="s">
        <v>2</v>
      </c>
      <c r="K5" s="98" t="s">
        <v>3</v>
      </c>
      <c r="L5" s="99" t="s">
        <v>40</v>
      </c>
      <c r="M5" s="99" t="s">
        <v>41</v>
      </c>
      <c r="N5" s="120" t="s">
        <v>42</v>
      </c>
      <c r="P5" s="97" t="s">
        <v>1</v>
      </c>
      <c r="Q5" s="98" t="s">
        <v>2</v>
      </c>
      <c r="R5" s="98" t="s">
        <v>3</v>
      </c>
      <c r="S5" s="99" t="s">
        <v>45</v>
      </c>
      <c r="T5" s="99" t="s">
        <v>41</v>
      </c>
      <c r="U5" s="120" t="s">
        <v>42</v>
      </c>
    </row>
    <row r="6" spans="2:21" ht="15.6" x14ac:dyDescent="0.3">
      <c r="B6" s="265" t="s">
        <v>6</v>
      </c>
      <c r="C6" s="161" t="s">
        <v>129</v>
      </c>
      <c r="D6" s="161" t="s">
        <v>131</v>
      </c>
      <c r="E6" s="192">
        <v>14</v>
      </c>
      <c r="F6" s="227">
        <v>71</v>
      </c>
      <c r="G6" s="229">
        <v>704.36</v>
      </c>
      <c r="H6" s="83"/>
      <c r="I6" s="265" t="s">
        <v>9</v>
      </c>
      <c r="J6" s="161" t="s">
        <v>129</v>
      </c>
      <c r="K6" s="161" t="s">
        <v>131</v>
      </c>
      <c r="L6" s="192">
        <v>25</v>
      </c>
      <c r="M6" s="227">
        <v>37.200000000000003</v>
      </c>
      <c r="N6" s="229">
        <v>997.25639999999999</v>
      </c>
      <c r="P6" s="265" t="s">
        <v>10</v>
      </c>
      <c r="Q6" s="161" t="s">
        <v>129</v>
      </c>
      <c r="R6" s="161" t="s">
        <v>131</v>
      </c>
      <c r="S6" s="192">
        <v>2</v>
      </c>
      <c r="T6" s="227">
        <v>40.5</v>
      </c>
      <c r="U6" s="229">
        <v>979.39499999999998</v>
      </c>
    </row>
    <row r="7" spans="2:21" ht="15.6" x14ac:dyDescent="0.3">
      <c r="B7" s="266"/>
      <c r="C7" s="155" t="s">
        <v>129</v>
      </c>
      <c r="D7" s="155" t="s">
        <v>132</v>
      </c>
      <c r="E7" s="190">
        <v>38</v>
      </c>
      <c r="F7" s="191">
        <v>65.710526315789494</v>
      </c>
      <c r="G7" s="195">
        <v>803.10026315789503</v>
      </c>
      <c r="H7" s="83"/>
      <c r="I7" s="266"/>
      <c r="J7" s="155" t="s">
        <v>129</v>
      </c>
      <c r="K7" s="155" t="s">
        <v>132</v>
      </c>
      <c r="L7" s="190">
        <v>30</v>
      </c>
      <c r="M7" s="191">
        <v>41.133333333333297</v>
      </c>
      <c r="N7" s="195">
        <v>1384.3593333333299</v>
      </c>
      <c r="P7" s="266"/>
      <c r="Q7" s="155" t="s">
        <v>129</v>
      </c>
      <c r="R7" s="155" t="s">
        <v>134</v>
      </c>
      <c r="S7" s="190">
        <v>2</v>
      </c>
      <c r="T7" s="191">
        <v>70.5</v>
      </c>
      <c r="U7" s="195">
        <v>1664.0550000000001</v>
      </c>
    </row>
    <row r="8" spans="2:21" ht="15.6" x14ac:dyDescent="0.3">
      <c r="B8" s="266"/>
      <c r="C8" s="155" t="s">
        <v>129</v>
      </c>
      <c r="D8" s="155" t="s">
        <v>133</v>
      </c>
      <c r="E8" s="190">
        <v>2</v>
      </c>
      <c r="F8" s="190">
        <v>109</v>
      </c>
      <c r="G8" s="195">
        <v>394.22500000000002</v>
      </c>
      <c r="H8" s="83"/>
      <c r="I8" s="266"/>
      <c r="J8" s="155" t="s">
        <v>129</v>
      </c>
      <c r="K8" s="155" t="s">
        <v>133</v>
      </c>
      <c r="L8" s="190">
        <v>4</v>
      </c>
      <c r="M8" s="190">
        <v>34.5</v>
      </c>
      <c r="N8" s="195">
        <v>1566.87</v>
      </c>
      <c r="P8" s="266"/>
      <c r="Q8" s="155" t="s">
        <v>142</v>
      </c>
      <c r="R8" s="155" t="s">
        <v>145</v>
      </c>
      <c r="S8" s="190">
        <v>2</v>
      </c>
      <c r="T8" s="190">
        <v>3</v>
      </c>
      <c r="U8" s="195">
        <v>14569.61</v>
      </c>
    </row>
    <row r="9" spans="2:21" ht="15.6" x14ac:dyDescent="0.3">
      <c r="B9" s="266"/>
      <c r="C9" s="155" t="s">
        <v>129</v>
      </c>
      <c r="D9" s="155" t="s">
        <v>134</v>
      </c>
      <c r="E9" s="190">
        <v>25</v>
      </c>
      <c r="F9" s="190">
        <v>58.76</v>
      </c>
      <c r="G9" s="195">
        <v>565.31640000000004</v>
      </c>
      <c r="H9" s="83"/>
      <c r="I9" s="266"/>
      <c r="J9" s="155" t="s">
        <v>129</v>
      </c>
      <c r="K9" s="155" t="s">
        <v>134</v>
      </c>
      <c r="L9" s="190">
        <v>12</v>
      </c>
      <c r="M9" s="190">
        <v>43.3333333333333</v>
      </c>
      <c r="N9" s="195">
        <v>1471.86333333333</v>
      </c>
      <c r="P9" s="266"/>
      <c r="Q9" s="155" t="s">
        <v>142</v>
      </c>
      <c r="R9" s="155" t="s">
        <v>150</v>
      </c>
      <c r="S9" s="190">
        <v>2</v>
      </c>
      <c r="T9" s="190">
        <v>20.5</v>
      </c>
      <c r="U9" s="195">
        <v>1277.17</v>
      </c>
    </row>
    <row r="10" spans="2:21" ht="15.6" x14ac:dyDescent="0.3">
      <c r="B10" s="266"/>
      <c r="C10" s="155" t="s">
        <v>129</v>
      </c>
      <c r="D10" s="155" t="s">
        <v>136</v>
      </c>
      <c r="E10" s="190">
        <v>2</v>
      </c>
      <c r="F10" s="190">
        <v>30.5</v>
      </c>
      <c r="G10" s="195">
        <v>217.92500000000001</v>
      </c>
      <c r="H10" s="83"/>
      <c r="I10" s="266"/>
      <c r="J10" s="155" t="s">
        <v>129</v>
      </c>
      <c r="K10" s="155" t="s">
        <v>135</v>
      </c>
      <c r="L10" s="190">
        <v>2</v>
      </c>
      <c r="M10" s="190">
        <v>50</v>
      </c>
      <c r="N10" s="195">
        <v>1043.9949999999999</v>
      </c>
      <c r="P10" s="266"/>
      <c r="Q10" s="155" t="s">
        <v>142</v>
      </c>
      <c r="R10" s="155" t="s">
        <v>152</v>
      </c>
      <c r="S10" s="190">
        <v>13</v>
      </c>
      <c r="T10" s="190">
        <v>17.076923076923102</v>
      </c>
      <c r="U10" s="195">
        <v>2862.23615384615</v>
      </c>
    </row>
    <row r="11" spans="2:21" ht="15.6" x14ac:dyDescent="0.3">
      <c r="B11" s="266"/>
      <c r="C11" s="155" t="s">
        <v>129</v>
      </c>
      <c r="D11" s="155" t="s">
        <v>137</v>
      </c>
      <c r="E11" s="190">
        <v>1</v>
      </c>
      <c r="F11" s="190">
        <v>223</v>
      </c>
      <c r="G11" s="195">
        <v>1174.93</v>
      </c>
      <c r="H11" s="83"/>
      <c r="I11" s="266"/>
      <c r="J11" s="155" t="s">
        <v>129</v>
      </c>
      <c r="K11" s="155" t="s">
        <v>136</v>
      </c>
      <c r="L11" s="190">
        <v>1</v>
      </c>
      <c r="M11" s="190">
        <v>35</v>
      </c>
      <c r="N11" s="195">
        <v>1467.2</v>
      </c>
      <c r="P11" s="266"/>
      <c r="Q11" s="155" t="s">
        <v>142</v>
      </c>
      <c r="R11" s="155" t="s">
        <v>156</v>
      </c>
      <c r="S11" s="190">
        <v>4</v>
      </c>
      <c r="T11" s="190">
        <v>36.5</v>
      </c>
      <c r="U11" s="195">
        <v>1800.39</v>
      </c>
    </row>
    <row r="12" spans="2:21" ht="15.6" x14ac:dyDescent="0.3">
      <c r="B12" s="266"/>
      <c r="C12" s="155" t="s">
        <v>129</v>
      </c>
      <c r="D12" s="155" t="s">
        <v>138</v>
      </c>
      <c r="E12" s="190">
        <v>4</v>
      </c>
      <c r="F12" s="190">
        <v>18.75</v>
      </c>
      <c r="G12" s="195">
        <v>688.68</v>
      </c>
      <c r="H12" s="83"/>
      <c r="I12" s="266"/>
      <c r="J12" s="155" t="s">
        <v>129</v>
      </c>
      <c r="K12" s="155" t="s">
        <v>137</v>
      </c>
      <c r="L12" s="190">
        <v>1</v>
      </c>
      <c r="M12" s="190">
        <v>4</v>
      </c>
      <c r="N12" s="195">
        <v>653.88</v>
      </c>
      <c r="P12" s="266"/>
      <c r="Q12" s="155" t="s">
        <v>159</v>
      </c>
      <c r="R12" s="155" t="s">
        <v>160</v>
      </c>
      <c r="S12" s="190">
        <v>2</v>
      </c>
      <c r="T12" s="190">
        <v>27.5</v>
      </c>
      <c r="U12" s="195">
        <v>414.19</v>
      </c>
    </row>
    <row r="13" spans="2:21" ht="15.6" x14ac:dyDescent="0.3">
      <c r="B13" s="266"/>
      <c r="C13" s="155" t="s">
        <v>129</v>
      </c>
      <c r="D13" s="155" t="s">
        <v>139</v>
      </c>
      <c r="E13" s="190">
        <v>11</v>
      </c>
      <c r="F13" s="190">
        <v>43</v>
      </c>
      <c r="G13" s="195">
        <v>807.61545454545501</v>
      </c>
      <c r="H13" s="83"/>
      <c r="I13" s="266"/>
      <c r="J13" s="155" t="s">
        <v>129</v>
      </c>
      <c r="K13" s="155" t="s">
        <v>138</v>
      </c>
      <c r="L13" s="190">
        <v>3</v>
      </c>
      <c r="M13" s="190">
        <v>47.3333333333333</v>
      </c>
      <c r="N13" s="195">
        <v>2124.4866666666699</v>
      </c>
      <c r="P13" s="266"/>
      <c r="Q13" s="155" t="s">
        <v>185</v>
      </c>
      <c r="R13" s="155" t="s">
        <v>187</v>
      </c>
      <c r="S13" s="190">
        <v>4</v>
      </c>
      <c r="T13" s="190">
        <v>6.5</v>
      </c>
      <c r="U13" s="195">
        <v>1281.3824999999999</v>
      </c>
    </row>
    <row r="14" spans="2:21" ht="15.6" x14ac:dyDescent="0.3">
      <c r="B14" s="266"/>
      <c r="C14" s="155" t="s">
        <v>142</v>
      </c>
      <c r="D14" s="155" t="s">
        <v>143</v>
      </c>
      <c r="E14" s="190">
        <v>75</v>
      </c>
      <c r="F14" s="190">
        <v>56.6533333333333</v>
      </c>
      <c r="G14" s="195">
        <v>938.72053333333304</v>
      </c>
      <c r="H14" s="83"/>
      <c r="I14" s="266"/>
      <c r="J14" s="155" t="s">
        <v>129</v>
      </c>
      <c r="K14" s="155" t="s">
        <v>139</v>
      </c>
      <c r="L14" s="190">
        <v>7</v>
      </c>
      <c r="M14" s="190">
        <v>40</v>
      </c>
      <c r="N14" s="195">
        <v>1008.53428571429</v>
      </c>
      <c r="P14" s="266"/>
      <c r="Q14" s="155" t="s">
        <v>185</v>
      </c>
      <c r="R14" s="155" t="s">
        <v>197</v>
      </c>
      <c r="S14" s="190">
        <v>1</v>
      </c>
      <c r="T14" s="190">
        <v>123</v>
      </c>
      <c r="U14" s="195">
        <v>17.920000000000002</v>
      </c>
    </row>
    <row r="15" spans="2:21" ht="15.6" x14ac:dyDescent="0.3">
      <c r="B15" s="266"/>
      <c r="C15" s="155" t="s">
        <v>142</v>
      </c>
      <c r="D15" s="155" t="s">
        <v>144</v>
      </c>
      <c r="E15" s="190">
        <v>30</v>
      </c>
      <c r="F15" s="190">
        <v>71.033333333333303</v>
      </c>
      <c r="G15" s="195">
        <v>834.47</v>
      </c>
      <c r="H15" s="83"/>
      <c r="I15" s="266"/>
      <c r="J15" s="155" t="s">
        <v>142</v>
      </c>
      <c r="K15" s="155" t="s">
        <v>143</v>
      </c>
      <c r="L15" s="190">
        <v>54</v>
      </c>
      <c r="M15" s="190">
        <v>34.240740740740698</v>
      </c>
      <c r="N15" s="195">
        <v>1705.67074074074</v>
      </c>
      <c r="P15" s="266"/>
      <c r="Q15" s="155" t="s">
        <v>198</v>
      </c>
      <c r="R15" s="155" t="s">
        <v>199</v>
      </c>
      <c r="S15" s="190">
        <v>2</v>
      </c>
      <c r="T15" s="190">
        <v>44.5</v>
      </c>
      <c r="U15" s="195">
        <v>544.995</v>
      </c>
    </row>
    <row r="16" spans="2:21" ht="15.6" x14ac:dyDescent="0.3">
      <c r="B16" s="266"/>
      <c r="C16" s="155" t="s">
        <v>142</v>
      </c>
      <c r="D16" s="155" t="s">
        <v>145</v>
      </c>
      <c r="E16" s="190">
        <v>19</v>
      </c>
      <c r="F16" s="190">
        <v>86.210526315789494</v>
      </c>
      <c r="G16" s="195">
        <v>876.49842105263201</v>
      </c>
      <c r="H16" s="83"/>
      <c r="I16" s="266"/>
      <c r="J16" s="155" t="s">
        <v>142</v>
      </c>
      <c r="K16" s="155" t="s">
        <v>144</v>
      </c>
      <c r="L16" s="190">
        <v>10</v>
      </c>
      <c r="M16" s="190">
        <v>33.6</v>
      </c>
      <c r="N16" s="195">
        <v>1006.0309999999999</v>
      </c>
      <c r="P16" s="266"/>
      <c r="Q16" s="155" t="s">
        <v>198</v>
      </c>
      <c r="R16" s="155" t="s">
        <v>203</v>
      </c>
      <c r="S16" s="190">
        <v>1</v>
      </c>
      <c r="T16" s="190">
        <v>49</v>
      </c>
      <c r="U16" s="195">
        <v>936.62</v>
      </c>
    </row>
    <row r="17" spans="2:21" ht="15.6" x14ac:dyDescent="0.3">
      <c r="B17" s="266"/>
      <c r="C17" s="155" t="s">
        <v>142</v>
      </c>
      <c r="D17" s="155" t="s">
        <v>146</v>
      </c>
      <c r="E17" s="190">
        <v>43</v>
      </c>
      <c r="F17" s="190">
        <v>61.209302325581397</v>
      </c>
      <c r="G17" s="195">
        <v>817.87255813953504</v>
      </c>
      <c r="H17" s="83"/>
      <c r="I17" s="266"/>
      <c r="J17" s="155" t="s">
        <v>142</v>
      </c>
      <c r="K17" s="155" t="s">
        <v>145</v>
      </c>
      <c r="L17" s="190">
        <v>17</v>
      </c>
      <c r="M17" s="190">
        <v>37.470588235294102</v>
      </c>
      <c r="N17" s="195">
        <v>1352.9247058823501</v>
      </c>
      <c r="P17" s="266"/>
      <c r="Q17" s="155" t="s">
        <v>198</v>
      </c>
      <c r="R17" s="155" t="s">
        <v>207</v>
      </c>
      <c r="S17" s="190">
        <v>1</v>
      </c>
      <c r="T17" s="190">
        <v>51</v>
      </c>
      <c r="U17" s="195">
        <v>20.88</v>
      </c>
    </row>
    <row r="18" spans="2:21" ht="15.6" x14ac:dyDescent="0.3">
      <c r="B18" s="266"/>
      <c r="C18" s="155" t="s">
        <v>142</v>
      </c>
      <c r="D18" s="155" t="s">
        <v>148</v>
      </c>
      <c r="E18" s="190">
        <v>6</v>
      </c>
      <c r="F18" s="190">
        <v>108.833333333333</v>
      </c>
      <c r="G18" s="195">
        <v>509.48500000000001</v>
      </c>
      <c r="H18" s="83"/>
      <c r="I18" s="266"/>
      <c r="J18" s="155" t="s">
        <v>142</v>
      </c>
      <c r="K18" s="155" t="s">
        <v>146</v>
      </c>
      <c r="L18" s="190">
        <v>11</v>
      </c>
      <c r="M18" s="190">
        <v>47.181818181818201</v>
      </c>
      <c r="N18" s="195">
        <v>1121.1918181818201</v>
      </c>
      <c r="P18" s="266"/>
      <c r="Q18" s="155" t="s">
        <v>208</v>
      </c>
      <c r="R18" s="155" t="s">
        <v>218</v>
      </c>
      <c r="S18" s="190">
        <v>1</v>
      </c>
      <c r="T18" s="190">
        <v>5</v>
      </c>
      <c r="U18" s="195">
        <v>591.37</v>
      </c>
    </row>
    <row r="19" spans="2:21" ht="15.6" x14ac:dyDescent="0.3">
      <c r="B19" s="266"/>
      <c r="C19" s="155" t="s">
        <v>142</v>
      </c>
      <c r="D19" s="155" t="s">
        <v>149</v>
      </c>
      <c r="E19" s="190">
        <v>3</v>
      </c>
      <c r="F19" s="190">
        <v>118.333333333333</v>
      </c>
      <c r="G19" s="195">
        <v>625.24666666666701</v>
      </c>
      <c r="H19" s="83"/>
      <c r="I19" s="266"/>
      <c r="J19" s="155" t="s">
        <v>142</v>
      </c>
      <c r="K19" s="155" t="s">
        <v>148</v>
      </c>
      <c r="L19" s="190">
        <v>4</v>
      </c>
      <c r="M19" s="190">
        <v>76.5</v>
      </c>
      <c r="N19" s="195">
        <v>986.72</v>
      </c>
      <c r="P19" s="266"/>
      <c r="Q19" s="155" t="s">
        <v>208</v>
      </c>
      <c r="R19" s="155" t="s">
        <v>219</v>
      </c>
      <c r="S19" s="190">
        <v>1</v>
      </c>
      <c r="T19" s="190">
        <v>6</v>
      </c>
      <c r="U19" s="195">
        <v>1401.6</v>
      </c>
    </row>
    <row r="20" spans="2:21" ht="15.6" x14ac:dyDescent="0.3">
      <c r="B20" s="266"/>
      <c r="C20" s="155" t="s">
        <v>142</v>
      </c>
      <c r="D20" s="155" t="s">
        <v>150</v>
      </c>
      <c r="E20" s="190">
        <v>9</v>
      </c>
      <c r="F20" s="190">
        <v>52.7777777777778</v>
      </c>
      <c r="G20" s="195">
        <v>546.68666666666695</v>
      </c>
      <c r="H20" s="83"/>
      <c r="I20" s="266"/>
      <c r="J20" s="155" t="s">
        <v>142</v>
      </c>
      <c r="K20" s="155" t="s">
        <v>149</v>
      </c>
      <c r="L20" s="190">
        <v>1</v>
      </c>
      <c r="M20" s="190">
        <v>4</v>
      </c>
      <c r="N20" s="195">
        <v>3997.37</v>
      </c>
      <c r="P20" s="266"/>
      <c r="Q20" s="155" t="s">
        <v>221</v>
      </c>
      <c r="R20" s="155" t="s">
        <v>222</v>
      </c>
      <c r="S20" s="190">
        <v>7</v>
      </c>
      <c r="T20" s="190">
        <v>36.142857142857103</v>
      </c>
      <c r="U20" s="195">
        <v>1287.00285714286</v>
      </c>
    </row>
    <row r="21" spans="2:21" ht="15.6" x14ac:dyDescent="0.3">
      <c r="B21" s="266"/>
      <c r="C21" s="155" t="s">
        <v>142</v>
      </c>
      <c r="D21" s="155" t="s">
        <v>152</v>
      </c>
      <c r="E21" s="190">
        <v>9</v>
      </c>
      <c r="F21" s="190">
        <v>48.5555555555556</v>
      </c>
      <c r="G21" s="195">
        <v>1075.14777777778</v>
      </c>
      <c r="H21" s="83"/>
      <c r="I21" s="266"/>
      <c r="J21" s="155" t="s">
        <v>142</v>
      </c>
      <c r="K21" s="155" t="s">
        <v>150</v>
      </c>
      <c r="L21" s="190">
        <v>6</v>
      </c>
      <c r="M21" s="190">
        <v>28.8333333333333</v>
      </c>
      <c r="N21" s="195">
        <v>1184.82</v>
      </c>
      <c r="P21" s="266"/>
      <c r="Q21" s="155" t="s">
        <v>221</v>
      </c>
      <c r="R21" s="155" t="s">
        <v>224</v>
      </c>
      <c r="S21" s="190">
        <v>2</v>
      </c>
      <c r="T21" s="190">
        <v>22</v>
      </c>
      <c r="U21" s="195">
        <v>1220.5550000000001</v>
      </c>
    </row>
    <row r="22" spans="2:21" ht="15.6" x14ac:dyDescent="0.3">
      <c r="B22" s="266"/>
      <c r="C22" s="155" t="s">
        <v>142</v>
      </c>
      <c r="D22" s="155" t="s">
        <v>153</v>
      </c>
      <c r="E22" s="190">
        <v>6</v>
      </c>
      <c r="F22" s="190">
        <v>41.3333333333333</v>
      </c>
      <c r="G22" s="195">
        <v>888.48500000000001</v>
      </c>
      <c r="H22" s="83"/>
      <c r="I22" s="266"/>
      <c r="J22" s="155" t="s">
        <v>142</v>
      </c>
      <c r="K22" s="155" t="s">
        <v>152</v>
      </c>
      <c r="L22" s="190">
        <v>2</v>
      </c>
      <c r="M22" s="190">
        <v>35.5</v>
      </c>
      <c r="N22" s="195">
        <v>498.64</v>
      </c>
      <c r="P22" s="266"/>
      <c r="Q22" s="155" t="s">
        <v>221</v>
      </c>
      <c r="R22" s="155" t="s">
        <v>227</v>
      </c>
      <c r="S22" s="190">
        <v>1</v>
      </c>
      <c r="T22" s="190">
        <v>51</v>
      </c>
      <c r="U22" s="195">
        <v>2708.66</v>
      </c>
    </row>
    <row r="23" spans="2:21" ht="15.6" x14ac:dyDescent="0.3">
      <c r="B23" s="266"/>
      <c r="C23" s="155" t="s">
        <v>142</v>
      </c>
      <c r="D23" s="155" t="s">
        <v>154</v>
      </c>
      <c r="E23" s="190">
        <v>2</v>
      </c>
      <c r="F23" s="190">
        <v>64</v>
      </c>
      <c r="G23" s="195">
        <v>832.86</v>
      </c>
      <c r="H23" s="83"/>
      <c r="I23" s="266"/>
      <c r="J23" s="155" t="s">
        <v>142</v>
      </c>
      <c r="K23" s="155" t="s">
        <v>153</v>
      </c>
      <c r="L23" s="190">
        <v>8</v>
      </c>
      <c r="M23" s="190">
        <v>25.5</v>
      </c>
      <c r="N23" s="195">
        <v>2173.2737499999998</v>
      </c>
      <c r="P23" s="266"/>
      <c r="Q23" s="155" t="s">
        <v>221</v>
      </c>
      <c r="R23" s="155" t="s">
        <v>230</v>
      </c>
      <c r="S23" s="190">
        <v>1</v>
      </c>
      <c r="T23" s="190">
        <v>42</v>
      </c>
      <c r="U23" s="195">
        <v>525.64</v>
      </c>
    </row>
    <row r="24" spans="2:21" ht="15.6" x14ac:dyDescent="0.3">
      <c r="B24" s="266"/>
      <c r="C24" s="155" t="s">
        <v>142</v>
      </c>
      <c r="D24" s="155" t="s">
        <v>155</v>
      </c>
      <c r="E24" s="190">
        <v>1</v>
      </c>
      <c r="F24" s="190">
        <v>7</v>
      </c>
      <c r="G24" s="195">
        <v>3310.88</v>
      </c>
      <c r="H24" s="83"/>
      <c r="I24" s="266"/>
      <c r="J24" s="155" t="s">
        <v>142</v>
      </c>
      <c r="K24" s="155" t="s">
        <v>155</v>
      </c>
      <c r="L24" s="190">
        <v>1</v>
      </c>
      <c r="M24" s="190">
        <v>39</v>
      </c>
      <c r="N24" s="195">
        <v>1177.96</v>
      </c>
      <c r="P24" s="266"/>
      <c r="Q24" s="155" t="s">
        <v>221</v>
      </c>
      <c r="R24" s="155" t="s">
        <v>236</v>
      </c>
      <c r="S24" s="190">
        <v>1</v>
      </c>
      <c r="T24" s="190">
        <v>28</v>
      </c>
      <c r="U24" s="195">
        <v>353.83</v>
      </c>
    </row>
    <row r="25" spans="2:21" ht="15.6" x14ac:dyDescent="0.3">
      <c r="B25" s="266"/>
      <c r="C25" s="155" t="s">
        <v>142</v>
      </c>
      <c r="D25" s="155" t="s">
        <v>156</v>
      </c>
      <c r="E25" s="190">
        <v>137</v>
      </c>
      <c r="F25" s="190">
        <v>61.554744525547399</v>
      </c>
      <c r="G25" s="195">
        <v>828.97795620438001</v>
      </c>
      <c r="H25" s="83"/>
      <c r="I25" s="266"/>
      <c r="J25" s="155" t="s">
        <v>142</v>
      </c>
      <c r="K25" s="155" t="s">
        <v>156</v>
      </c>
      <c r="L25" s="190">
        <v>96</v>
      </c>
      <c r="M25" s="190">
        <v>43.2916666666667</v>
      </c>
      <c r="N25" s="195">
        <v>1479.69291666667</v>
      </c>
      <c r="P25" s="266"/>
      <c r="Q25" s="155" t="s">
        <v>239</v>
      </c>
      <c r="R25" s="155" t="s">
        <v>241</v>
      </c>
      <c r="S25" s="190">
        <v>1</v>
      </c>
      <c r="T25" s="190">
        <v>4</v>
      </c>
      <c r="U25" s="195">
        <v>459</v>
      </c>
    </row>
    <row r="26" spans="2:21" ht="15.6" x14ac:dyDescent="0.3">
      <c r="B26" s="266"/>
      <c r="C26" s="155" t="s">
        <v>159</v>
      </c>
      <c r="D26" s="155" t="s">
        <v>160</v>
      </c>
      <c r="E26" s="190">
        <v>125</v>
      </c>
      <c r="F26" s="190">
        <v>47.576000000000001</v>
      </c>
      <c r="G26" s="195">
        <v>639.40800000000002</v>
      </c>
      <c r="H26" s="83"/>
      <c r="I26" s="266"/>
      <c r="J26" s="155" t="s">
        <v>159</v>
      </c>
      <c r="K26" s="155" t="s">
        <v>160</v>
      </c>
      <c r="L26" s="190">
        <v>129</v>
      </c>
      <c r="M26" s="190">
        <v>35.953488372092998</v>
      </c>
      <c r="N26" s="195">
        <v>1258.7184496124</v>
      </c>
      <c r="P26" s="266"/>
      <c r="Q26" s="155" t="s">
        <v>239</v>
      </c>
      <c r="R26" s="155" t="s">
        <v>245</v>
      </c>
      <c r="S26" s="190">
        <v>4</v>
      </c>
      <c r="T26" s="190">
        <v>63.75</v>
      </c>
      <c r="U26" s="195">
        <v>2020.2425000000001</v>
      </c>
    </row>
    <row r="27" spans="2:21" ht="15.6" x14ac:dyDescent="0.3">
      <c r="B27" s="266"/>
      <c r="C27" s="155" t="s">
        <v>159</v>
      </c>
      <c r="D27" s="155" t="s">
        <v>162</v>
      </c>
      <c r="E27" s="190">
        <v>14</v>
      </c>
      <c r="F27" s="190">
        <v>69.857142857142904</v>
      </c>
      <c r="G27" s="195">
        <v>617.38214285714298</v>
      </c>
      <c r="H27" s="83"/>
      <c r="I27" s="266"/>
      <c r="J27" s="155" t="s">
        <v>159</v>
      </c>
      <c r="K27" s="155" t="s">
        <v>163</v>
      </c>
      <c r="L27" s="190">
        <v>21</v>
      </c>
      <c r="M27" s="190">
        <v>39.380952380952401</v>
      </c>
      <c r="N27" s="195">
        <v>1161.4366666666699</v>
      </c>
      <c r="P27" s="266"/>
      <c r="Q27" s="155" t="s">
        <v>239</v>
      </c>
      <c r="R27" s="155" t="s">
        <v>246</v>
      </c>
      <c r="S27" s="190">
        <v>1</v>
      </c>
      <c r="T27" s="190">
        <v>35</v>
      </c>
      <c r="U27" s="195">
        <v>664</v>
      </c>
    </row>
    <row r="28" spans="2:21" ht="15.6" x14ac:dyDescent="0.3">
      <c r="B28" s="266"/>
      <c r="C28" s="155" t="s">
        <v>159</v>
      </c>
      <c r="D28" s="155" t="s">
        <v>163</v>
      </c>
      <c r="E28" s="190">
        <v>26</v>
      </c>
      <c r="F28" s="190">
        <v>52.384615384615401</v>
      </c>
      <c r="G28" s="195">
        <v>1151.9161538461501</v>
      </c>
      <c r="H28" s="83"/>
      <c r="I28" s="266"/>
      <c r="J28" s="155" t="s">
        <v>159</v>
      </c>
      <c r="K28" s="155" t="s">
        <v>166</v>
      </c>
      <c r="L28" s="190">
        <v>1</v>
      </c>
      <c r="M28" s="190">
        <v>6</v>
      </c>
      <c r="N28" s="195">
        <v>984.5</v>
      </c>
      <c r="P28" s="266"/>
      <c r="Q28" s="7" t="s">
        <v>239</v>
      </c>
      <c r="R28" s="7" t="s">
        <v>247</v>
      </c>
      <c r="S28" s="91">
        <v>1</v>
      </c>
      <c r="T28" s="91">
        <v>44</v>
      </c>
      <c r="U28" s="24">
        <v>527.54</v>
      </c>
    </row>
    <row r="29" spans="2:21" ht="15.6" x14ac:dyDescent="0.3">
      <c r="B29" s="266"/>
      <c r="C29" s="155" t="s">
        <v>159</v>
      </c>
      <c r="D29" s="155" t="s">
        <v>165</v>
      </c>
      <c r="E29" s="190">
        <v>2</v>
      </c>
      <c r="F29" s="190">
        <v>33.5</v>
      </c>
      <c r="G29" s="195">
        <v>489.08</v>
      </c>
      <c r="H29" s="83"/>
      <c r="I29" s="266"/>
      <c r="J29" s="155" t="s">
        <v>159</v>
      </c>
      <c r="K29" s="155" t="s">
        <v>168</v>
      </c>
      <c r="L29" s="190">
        <v>2</v>
      </c>
      <c r="M29" s="190">
        <v>33</v>
      </c>
      <c r="N29" s="195">
        <v>823.995</v>
      </c>
      <c r="P29" s="266"/>
      <c r="Q29" s="7"/>
      <c r="R29" s="7"/>
      <c r="S29" s="91"/>
      <c r="T29" s="91"/>
      <c r="U29" s="24"/>
    </row>
    <row r="30" spans="2:21" ht="15.6" x14ac:dyDescent="0.3">
      <c r="B30" s="266"/>
      <c r="C30" s="155" t="s">
        <v>159</v>
      </c>
      <c r="D30" s="155" t="s">
        <v>166</v>
      </c>
      <c r="E30" s="190">
        <v>2</v>
      </c>
      <c r="F30" s="190">
        <v>48</v>
      </c>
      <c r="G30" s="195">
        <v>976.11500000000001</v>
      </c>
      <c r="H30" s="83"/>
      <c r="I30" s="266"/>
      <c r="J30" s="155" t="s">
        <v>169</v>
      </c>
      <c r="K30" s="155" t="s">
        <v>170</v>
      </c>
      <c r="L30" s="190">
        <v>1</v>
      </c>
      <c r="M30" s="190">
        <v>38</v>
      </c>
      <c r="N30" s="195">
        <v>1064.96</v>
      </c>
      <c r="P30" s="266"/>
      <c r="Q30" s="7"/>
      <c r="R30" s="7"/>
      <c r="S30" s="91"/>
      <c r="T30" s="91"/>
      <c r="U30" s="24"/>
    </row>
    <row r="31" spans="2:21" ht="15.6" x14ac:dyDescent="0.3">
      <c r="B31" s="266"/>
      <c r="C31" s="155" t="s">
        <v>159</v>
      </c>
      <c r="D31" s="155" t="s">
        <v>168</v>
      </c>
      <c r="E31" s="190">
        <v>1</v>
      </c>
      <c r="F31" s="190">
        <v>236</v>
      </c>
      <c r="G31" s="195">
        <v>0</v>
      </c>
      <c r="H31" s="83"/>
      <c r="I31" s="266"/>
      <c r="J31" s="155" t="s">
        <v>169</v>
      </c>
      <c r="K31" s="155" t="s">
        <v>171</v>
      </c>
      <c r="L31" s="190">
        <v>1</v>
      </c>
      <c r="M31" s="190">
        <v>74</v>
      </c>
      <c r="N31" s="195">
        <v>911.92</v>
      </c>
      <c r="P31" s="266"/>
      <c r="Q31" s="7"/>
      <c r="R31" s="7"/>
      <c r="S31" s="91"/>
      <c r="T31" s="91"/>
      <c r="U31" s="24"/>
    </row>
    <row r="32" spans="2:21" ht="15.6" x14ac:dyDescent="0.3">
      <c r="B32" s="266"/>
      <c r="C32" s="155" t="s">
        <v>169</v>
      </c>
      <c r="D32" s="155" t="s">
        <v>170</v>
      </c>
      <c r="E32" s="190">
        <v>13</v>
      </c>
      <c r="F32" s="190">
        <v>66.076923076923094</v>
      </c>
      <c r="G32" s="195">
        <v>1040.85461538462</v>
      </c>
      <c r="H32" s="83"/>
      <c r="I32" s="266"/>
      <c r="J32" s="155" t="s">
        <v>169</v>
      </c>
      <c r="K32" s="155" t="s">
        <v>172</v>
      </c>
      <c r="L32" s="190">
        <v>4</v>
      </c>
      <c r="M32" s="190">
        <v>23</v>
      </c>
      <c r="N32" s="195">
        <v>1255.08</v>
      </c>
      <c r="P32" s="266"/>
      <c r="Q32" s="7"/>
      <c r="R32" s="7"/>
      <c r="S32" s="91"/>
      <c r="T32" s="91"/>
      <c r="U32" s="24"/>
    </row>
    <row r="33" spans="2:21" ht="15.6" x14ac:dyDescent="0.3">
      <c r="B33" s="266"/>
      <c r="C33" s="155" t="s">
        <v>169</v>
      </c>
      <c r="D33" s="155" t="s">
        <v>171</v>
      </c>
      <c r="E33" s="190">
        <v>3</v>
      </c>
      <c r="F33" s="190">
        <v>27.3333333333333</v>
      </c>
      <c r="G33" s="195">
        <v>1186.28666666667</v>
      </c>
      <c r="H33" s="83"/>
      <c r="I33" s="266"/>
      <c r="J33" s="155" t="s">
        <v>169</v>
      </c>
      <c r="K33" s="155" t="s">
        <v>173</v>
      </c>
      <c r="L33" s="190">
        <v>3</v>
      </c>
      <c r="M33" s="190">
        <v>66.3333333333333</v>
      </c>
      <c r="N33" s="195">
        <v>633.30666666666696</v>
      </c>
      <c r="P33" s="266"/>
      <c r="Q33" s="7"/>
      <c r="R33" s="7"/>
      <c r="S33" s="91"/>
      <c r="T33" s="91"/>
      <c r="U33" s="24"/>
    </row>
    <row r="34" spans="2:21" ht="15.6" x14ac:dyDescent="0.3">
      <c r="B34" s="266"/>
      <c r="C34" s="155" t="s">
        <v>169</v>
      </c>
      <c r="D34" s="155" t="s">
        <v>172</v>
      </c>
      <c r="E34" s="190">
        <v>12</v>
      </c>
      <c r="F34" s="190">
        <v>87.6666666666667</v>
      </c>
      <c r="G34" s="195">
        <v>1235.6258333333301</v>
      </c>
      <c r="H34" s="83"/>
      <c r="I34" s="266"/>
      <c r="J34" s="155" t="s">
        <v>174</v>
      </c>
      <c r="K34" s="155" t="s">
        <v>175</v>
      </c>
      <c r="L34" s="190">
        <v>1</v>
      </c>
      <c r="M34" s="190">
        <v>96</v>
      </c>
      <c r="N34" s="195">
        <v>528.24</v>
      </c>
      <c r="P34" s="266"/>
      <c r="Q34" s="7"/>
      <c r="R34" s="7"/>
      <c r="S34" s="91"/>
      <c r="T34" s="91"/>
      <c r="U34" s="24"/>
    </row>
    <row r="35" spans="2:21" ht="15.6" x14ac:dyDescent="0.3">
      <c r="B35" s="266"/>
      <c r="C35" s="155" t="s">
        <v>169</v>
      </c>
      <c r="D35" s="155" t="s">
        <v>173</v>
      </c>
      <c r="E35" s="190">
        <v>10</v>
      </c>
      <c r="F35" s="190">
        <v>38.5</v>
      </c>
      <c r="G35" s="195">
        <v>811.81799999999998</v>
      </c>
      <c r="H35" s="83"/>
      <c r="I35" s="266"/>
      <c r="J35" s="155" t="s">
        <v>174</v>
      </c>
      <c r="K35" s="155" t="s">
        <v>176</v>
      </c>
      <c r="L35" s="190">
        <v>29</v>
      </c>
      <c r="M35" s="190">
        <v>35.965517241379303</v>
      </c>
      <c r="N35" s="195">
        <v>1079.05655172414</v>
      </c>
      <c r="P35" s="266"/>
      <c r="Q35" s="7"/>
      <c r="R35" s="7"/>
      <c r="S35" s="91"/>
      <c r="T35" s="91"/>
      <c r="U35" s="24"/>
    </row>
    <row r="36" spans="2:21" ht="15.6" x14ac:dyDescent="0.3">
      <c r="B36" s="266"/>
      <c r="C36" s="155" t="s">
        <v>174</v>
      </c>
      <c r="D36" s="155" t="s">
        <v>175</v>
      </c>
      <c r="E36" s="190">
        <v>1</v>
      </c>
      <c r="F36" s="190">
        <v>14</v>
      </c>
      <c r="G36" s="195">
        <v>768.82</v>
      </c>
      <c r="H36" s="83"/>
      <c r="I36" s="266"/>
      <c r="J36" s="155" t="s">
        <v>174</v>
      </c>
      <c r="K36" s="155" t="s">
        <v>177</v>
      </c>
      <c r="L36" s="190">
        <v>2</v>
      </c>
      <c r="M36" s="190">
        <v>21.5</v>
      </c>
      <c r="N36" s="195">
        <v>8005.66</v>
      </c>
      <c r="P36" s="266"/>
      <c r="Q36" s="7"/>
      <c r="R36" s="7"/>
      <c r="S36" s="91"/>
      <c r="T36" s="91"/>
      <c r="U36" s="24"/>
    </row>
    <row r="37" spans="2:21" ht="15.6" x14ac:dyDescent="0.3">
      <c r="B37" s="266"/>
      <c r="C37" s="155" t="s">
        <v>174</v>
      </c>
      <c r="D37" s="155" t="s">
        <v>176</v>
      </c>
      <c r="E37" s="190">
        <v>39</v>
      </c>
      <c r="F37" s="190">
        <v>57.230769230769198</v>
      </c>
      <c r="G37" s="195">
        <v>1204.58102564103</v>
      </c>
      <c r="H37" s="83"/>
      <c r="I37" s="266"/>
      <c r="J37" s="155" t="s">
        <v>174</v>
      </c>
      <c r="K37" s="155" t="s">
        <v>178</v>
      </c>
      <c r="L37" s="190">
        <v>1</v>
      </c>
      <c r="M37" s="190">
        <v>35</v>
      </c>
      <c r="N37" s="195">
        <v>505.22</v>
      </c>
      <c r="P37" s="266"/>
      <c r="Q37" s="7"/>
      <c r="R37" s="7"/>
      <c r="S37" s="91"/>
      <c r="T37" s="91"/>
      <c r="U37" s="24"/>
    </row>
    <row r="38" spans="2:21" ht="15.6" x14ac:dyDescent="0.3">
      <c r="B38" s="266"/>
      <c r="C38" s="155" t="s">
        <v>174</v>
      </c>
      <c r="D38" s="155" t="s">
        <v>177</v>
      </c>
      <c r="E38" s="190">
        <v>1</v>
      </c>
      <c r="F38" s="190">
        <v>32</v>
      </c>
      <c r="G38" s="195">
        <v>512.78</v>
      </c>
      <c r="H38" s="83"/>
      <c r="I38" s="266"/>
      <c r="J38" s="155" t="s">
        <v>174</v>
      </c>
      <c r="K38" s="155" t="s">
        <v>180</v>
      </c>
      <c r="L38" s="190">
        <v>4</v>
      </c>
      <c r="M38" s="190">
        <v>72</v>
      </c>
      <c r="N38" s="195">
        <v>880.34500000000003</v>
      </c>
      <c r="P38" s="266"/>
      <c r="Q38" s="7"/>
      <c r="R38" s="7"/>
      <c r="S38" s="91"/>
      <c r="T38" s="91"/>
      <c r="U38" s="24"/>
    </row>
    <row r="39" spans="2:21" ht="15.6" x14ac:dyDescent="0.3">
      <c r="B39" s="266"/>
      <c r="C39" s="155" t="s">
        <v>174</v>
      </c>
      <c r="D39" s="155" t="s">
        <v>178</v>
      </c>
      <c r="E39" s="190">
        <v>1</v>
      </c>
      <c r="F39" s="190">
        <v>336</v>
      </c>
      <c r="G39" s="195">
        <v>9.9700000000000006</v>
      </c>
      <c r="H39" s="83"/>
      <c r="I39" s="266"/>
      <c r="J39" s="155" t="s">
        <v>174</v>
      </c>
      <c r="K39" s="155" t="s">
        <v>181</v>
      </c>
      <c r="L39" s="190">
        <v>3</v>
      </c>
      <c r="M39" s="190">
        <v>55</v>
      </c>
      <c r="N39" s="195">
        <v>1196.42333333333</v>
      </c>
      <c r="P39" s="266"/>
      <c r="Q39" s="7"/>
      <c r="R39" s="7"/>
      <c r="S39" s="91"/>
      <c r="T39" s="91"/>
      <c r="U39" s="24"/>
    </row>
    <row r="40" spans="2:21" ht="15.6" x14ac:dyDescent="0.3">
      <c r="B40" s="266"/>
      <c r="C40" s="155" t="s">
        <v>174</v>
      </c>
      <c r="D40" s="155" t="s">
        <v>180</v>
      </c>
      <c r="E40" s="190">
        <v>3</v>
      </c>
      <c r="F40" s="190">
        <v>163.333333333333</v>
      </c>
      <c r="G40" s="195">
        <v>314.55666666666701</v>
      </c>
      <c r="H40" s="83"/>
      <c r="I40" s="266"/>
      <c r="J40" s="155" t="s">
        <v>174</v>
      </c>
      <c r="K40" s="155" t="s">
        <v>183</v>
      </c>
      <c r="L40" s="190">
        <v>5</v>
      </c>
      <c r="M40" s="190">
        <v>84</v>
      </c>
      <c r="N40" s="195">
        <v>828.21400000000006</v>
      </c>
      <c r="P40" s="266"/>
      <c r="Q40" s="7"/>
      <c r="R40" s="7"/>
      <c r="S40" s="91"/>
      <c r="T40" s="91"/>
      <c r="U40" s="24"/>
    </row>
    <row r="41" spans="2:21" ht="15.6" x14ac:dyDescent="0.3">
      <c r="B41" s="266"/>
      <c r="C41" s="155" t="s">
        <v>174</v>
      </c>
      <c r="D41" s="155" t="s">
        <v>181</v>
      </c>
      <c r="E41" s="190">
        <v>6</v>
      </c>
      <c r="F41" s="190">
        <v>62.6666666666667</v>
      </c>
      <c r="G41" s="195">
        <v>937.3</v>
      </c>
      <c r="H41" s="83"/>
      <c r="I41" s="266"/>
      <c r="J41" s="155" t="s">
        <v>185</v>
      </c>
      <c r="K41" s="155" t="s">
        <v>187</v>
      </c>
      <c r="L41" s="190">
        <v>11</v>
      </c>
      <c r="M41" s="190">
        <v>47.818181818181799</v>
      </c>
      <c r="N41" s="195">
        <v>1228.8727272727299</v>
      </c>
      <c r="P41" s="266"/>
      <c r="Q41" s="7"/>
      <c r="R41" s="7"/>
      <c r="S41" s="91"/>
      <c r="T41" s="91"/>
      <c r="U41" s="24"/>
    </row>
    <row r="42" spans="2:21" ht="15.6" x14ac:dyDescent="0.3">
      <c r="B42" s="266"/>
      <c r="C42" s="155" t="s">
        <v>174</v>
      </c>
      <c r="D42" s="155" t="s">
        <v>183</v>
      </c>
      <c r="E42" s="190">
        <v>6</v>
      </c>
      <c r="F42" s="190">
        <v>74</v>
      </c>
      <c r="G42" s="195">
        <v>788.55833333333305</v>
      </c>
      <c r="H42" s="83"/>
      <c r="I42" s="266"/>
      <c r="J42" s="155" t="s">
        <v>185</v>
      </c>
      <c r="K42" s="155" t="s">
        <v>188</v>
      </c>
      <c r="L42" s="190">
        <v>3</v>
      </c>
      <c r="M42" s="190">
        <v>41</v>
      </c>
      <c r="N42" s="195">
        <v>404.00333333333299</v>
      </c>
      <c r="P42" s="266"/>
      <c r="Q42" s="7"/>
      <c r="R42" s="7"/>
      <c r="S42" s="91"/>
      <c r="T42" s="91"/>
      <c r="U42" s="24"/>
    </row>
    <row r="43" spans="2:21" ht="15.6" x14ac:dyDescent="0.3">
      <c r="B43" s="266"/>
      <c r="C43" s="155" t="s">
        <v>185</v>
      </c>
      <c r="D43" s="155" t="s">
        <v>186</v>
      </c>
      <c r="E43" s="190">
        <v>1</v>
      </c>
      <c r="F43" s="190">
        <v>11</v>
      </c>
      <c r="G43" s="195">
        <v>1450.99</v>
      </c>
      <c r="H43" s="83"/>
      <c r="I43" s="266"/>
      <c r="J43" s="155" t="s">
        <v>185</v>
      </c>
      <c r="K43" s="155" t="s">
        <v>189</v>
      </c>
      <c r="L43" s="190">
        <v>4</v>
      </c>
      <c r="M43" s="190">
        <v>26.75</v>
      </c>
      <c r="N43" s="195">
        <v>1237.7874999999999</v>
      </c>
      <c r="P43" s="266"/>
      <c r="Q43" s="7"/>
      <c r="R43" s="7"/>
      <c r="S43" s="91"/>
      <c r="T43" s="91"/>
      <c r="U43" s="24"/>
    </row>
    <row r="44" spans="2:21" ht="15.6" x14ac:dyDescent="0.3">
      <c r="B44" s="266"/>
      <c r="C44" s="155" t="s">
        <v>185</v>
      </c>
      <c r="D44" s="155" t="s">
        <v>187</v>
      </c>
      <c r="E44" s="190">
        <v>29</v>
      </c>
      <c r="F44" s="190">
        <v>62.241379310344797</v>
      </c>
      <c r="G44" s="195">
        <v>606.95551724137897</v>
      </c>
      <c r="H44" s="83"/>
      <c r="I44" s="266"/>
      <c r="J44" s="155" t="s">
        <v>185</v>
      </c>
      <c r="K44" s="155" t="s">
        <v>190</v>
      </c>
      <c r="L44" s="190">
        <v>1</v>
      </c>
      <c r="M44" s="190">
        <v>4</v>
      </c>
      <c r="N44" s="195">
        <v>824.72</v>
      </c>
      <c r="P44" s="266"/>
      <c r="Q44" s="7"/>
      <c r="R44" s="7"/>
      <c r="S44" s="91"/>
      <c r="T44" s="91"/>
      <c r="U44" s="24"/>
    </row>
    <row r="45" spans="2:21" ht="15.6" x14ac:dyDescent="0.3">
      <c r="B45" s="266"/>
      <c r="C45" s="155" t="s">
        <v>185</v>
      </c>
      <c r="D45" s="155" t="s">
        <v>188</v>
      </c>
      <c r="E45" s="190">
        <v>7</v>
      </c>
      <c r="F45" s="190">
        <v>52.571428571428598</v>
      </c>
      <c r="G45" s="195">
        <v>373.18</v>
      </c>
      <c r="H45" s="83"/>
      <c r="I45" s="266"/>
      <c r="J45" s="155" t="s">
        <v>185</v>
      </c>
      <c r="K45" s="155" t="s">
        <v>191</v>
      </c>
      <c r="L45" s="190">
        <v>4</v>
      </c>
      <c r="M45" s="190">
        <v>20.75</v>
      </c>
      <c r="N45" s="195">
        <v>1713.075</v>
      </c>
      <c r="P45" s="266"/>
      <c r="Q45" s="7"/>
      <c r="R45" s="7"/>
      <c r="S45" s="91"/>
      <c r="T45" s="91"/>
      <c r="U45" s="24"/>
    </row>
    <row r="46" spans="2:21" ht="15.6" x14ac:dyDescent="0.3">
      <c r="B46" s="266"/>
      <c r="C46" s="155" t="s">
        <v>185</v>
      </c>
      <c r="D46" s="155" t="s">
        <v>189</v>
      </c>
      <c r="E46" s="190">
        <v>6</v>
      </c>
      <c r="F46" s="190">
        <v>27.8333333333333</v>
      </c>
      <c r="G46" s="195">
        <v>935.51666666666699</v>
      </c>
      <c r="H46" s="83"/>
      <c r="I46" s="266"/>
      <c r="J46" s="155" t="s">
        <v>185</v>
      </c>
      <c r="K46" s="155" t="s">
        <v>195</v>
      </c>
      <c r="L46" s="190">
        <v>9</v>
      </c>
      <c r="M46" s="190">
        <v>66.3333333333333</v>
      </c>
      <c r="N46" s="195">
        <v>1053.12333333333</v>
      </c>
      <c r="P46" s="266"/>
      <c r="Q46" s="7"/>
      <c r="R46" s="7"/>
      <c r="S46" s="91"/>
      <c r="T46" s="91"/>
      <c r="U46" s="24"/>
    </row>
    <row r="47" spans="2:21" ht="15.6" x14ac:dyDescent="0.3">
      <c r="B47" s="266"/>
      <c r="C47" s="155" t="s">
        <v>185</v>
      </c>
      <c r="D47" s="155" t="s">
        <v>190</v>
      </c>
      <c r="E47" s="190">
        <v>1</v>
      </c>
      <c r="F47" s="190">
        <v>91</v>
      </c>
      <c r="G47" s="195">
        <v>226.89</v>
      </c>
      <c r="H47" s="83"/>
      <c r="I47" s="266"/>
      <c r="J47" s="155" t="s">
        <v>185</v>
      </c>
      <c r="K47" s="155" t="s">
        <v>196</v>
      </c>
      <c r="L47" s="190">
        <v>9</v>
      </c>
      <c r="M47" s="190">
        <v>26.2222222222222</v>
      </c>
      <c r="N47" s="195">
        <v>944.87444444444395</v>
      </c>
      <c r="P47" s="266"/>
      <c r="Q47" s="7"/>
      <c r="R47" s="7"/>
      <c r="S47" s="91"/>
      <c r="T47" s="91"/>
      <c r="U47" s="24"/>
    </row>
    <row r="48" spans="2:21" ht="15.6" x14ac:dyDescent="0.3">
      <c r="B48" s="266"/>
      <c r="C48" s="155" t="s">
        <v>185</v>
      </c>
      <c r="D48" s="155" t="s">
        <v>191</v>
      </c>
      <c r="E48" s="190">
        <v>13</v>
      </c>
      <c r="F48" s="190">
        <v>104.30769230769199</v>
      </c>
      <c r="G48" s="195">
        <v>1095.4761538461501</v>
      </c>
      <c r="H48" s="83"/>
      <c r="I48" s="266"/>
      <c r="J48" s="155" t="s">
        <v>198</v>
      </c>
      <c r="K48" s="155" t="s">
        <v>199</v>
      </c>
      <c r="L48" s="190">
        <v>22</v>
      </c>
      <c r="M48" s="190">
        <v>34.136363636363598</v>
      </c>
      <c r="N48" s="195">
        <v>1784.4831818181799</v>
      </c>
      <c r="P48" s="266"/>
      <c r="Q48" s="7"/>
      <c r="R48" s="7"/>
      <c r="S48" s="91"/>
      <c r="T48" s="91"/>
      <c r="U48" s="24"/>
    </row>
    <row r="49" spans="2:21" ht="15.6" x14ac:dyDescent="0.3">
      <c r="B49" s="266"/>
      <c r="C49" s="155" t="s">
        <v>185</v>
      </c>
      <c r="D49" s="155" t="s">
        <v>194</v>
      </c>
      <c r="E49" s="190">
        <v>3</v>
      </c>
      <c r="F49" s="190">
        <v>101.333333333333</v>
      </c>
      <c r="G49" s="195">
        <v>380.38333333333298</v>
      </c>
      <c r="H49" s="83"/>
      <c r="I49" s="266"/>
      <c r="J49" s="155" t="s">
        <v>198</v>
      </c>
      <c r="K49" s="155" t="s">
        <v>200</v>
      </c>
      <c r="L49" s="190">
        <v>1</v>
      </c>
      <c r="M49" s="190">
        <v>32</v>
      </c>
      <c r="N49" s="195">
        <v>679.63</v>
      </c>
      <c r="P49" s="266"/>
      <c r="Q49" s="7"/>
      <c r="R49" s="7"/>
      <c r="S49" s="91"/>
      <c r="T49" s="91"/>
      <c r="U49" s="24"/>
    </row>
    <row r="50" spans="2:21" ht="15.6" x14ac:dyDescent="0.3">
      <c r="B50" s="266"/>
      <c r="C50" s="155" t="s">
        <v>185</v>
      </c>
      <c r="D50" s="155" t="s">
        <v>195</v>
      </c>
      <c r="E50" s="190">
        <v>9</v>
      </c>
      <c r="F50" s="190">
        <v>76.2222222222222</v>
      </c>
      <c r="G50" s="195">
        <v>1180.52111111111</v>
      </c>
      <c r="H50" s="83"/>
      <c r="I50" s="266"/>
      <c r="J50" s="155" t="s">
        <v>198</v>
      </c>
      <c r="K50" s="155" t="s">
        <v>203</v>
      </c>
      <c r="L50" s="190">
        <v>1</v>
      </c>
      <c r="M50" s="190">
        <v>35</v>
      </c>
      <c r="N50" s="195">
        <v>807.98</v>
      </c>
      <c r="P50" s="266"/>
      <c r="Q50" s="7"/>
      <c r="R50" s="7"/>
      <c r="S50" s="91"/>
      <c r="T50" s="91"/>
      <c r="U50" s="24"/>
    </row>
    <row r="51" spans="2:21" ht="15.6" x14ac:dyDescent="0.3">
      <c r="B51" s="266"/>
      <c r="C51" s="155" t="s">
        <v>185</v>
      </c>
      <c r="D51" s="155" t="s">
        <v>196</v>
      </c>
      <c r="E51" s="190">
        <v>22</v>
      </c>
      <c r="F51" s="190">
        <v>55.318181818181799</v>
      </c>
      <c r="G51" s="195">
        <v>870.06727272727301</v>
      </c>
      <c r="H51" s="83"/>
      <c r="I51" s="266"/>
      <c r="J51" s="155" t="s">
        <v>198</v>
      </c>
      <c r="K51" s="155" t="s">
        <v>204</v>
      </c>
      <c r="L51" s="190">
        <v>62</v>
      </c>
      <c r="M51" s="190">
        <v>44.587301587301603</v>
      </c>
      <c r="N51" s="195">
        <v>1426.29548387097</v>
      </c>
      <c r="P51" s="266"/>
      <c r="Q51" s="7"/>
      <c r="R51" s="7"/>
      <c r="S51" s="91"/>
      <c r="T51" s="91"/>
      <c r="U51" s="24"/>
    </row>
    <row r="52" spans="2:21" ht="15.6" x14ac:dyDescent="0.3">
      <c r="B52" s="266"/>
      <c r="C52" s="155" t="s">
        <v>185</v>
      </c>
      <c r="D52" s="155" t="s">
        <v>197</v>
      </c>
      <c r="E52" s="190">
        <v>2</v>
      </c>
      <c r="F52" s="190">
        <v>80.5</v>
      </c>
      <c r="G52" s="195">
        <v>408.90499999999997</v>
      </c>
      <c r="H52" s="83"/>
      <c r="I52" s="266"/>
      <c r="J52" s="155" t="s">
        <v>198</v>
      </c>
      <c r="K52" s="155" t="s">
        <v>205</v>
      </c>
      <c r="L52" s="190">
        <v>1</v>
      </c>
      <c r="M52" s="190">
        <v>42</v>
      </c>
      <c r="N52" s="195">
        <v>616.91</v>
      </c>
      <c r="P52" s="266"/>
      <c r="Q52" s="7"/>
      <c r="R52" s="7"/>
      <c r="S52" s="91"/>
      <c r="T52" s="91"/>
      <c r="U52" s="24"/>
    </row>
    <row r="53" spans="2:21" ht="15.6" x14ac:dyDescent="0.3">
      <c r="B53" s="266"/>
      <c r="C53" s="155" t="s">
        <v>198</v>
      </c>
      <c r="D53" s="155" t="s">
        <v>199</v>
      </c>
      <c r="E53" s="190">
        <v>30</v>
      </c>
      <c r="F53" s="190">
        <v>74.066666666666706</v>
      </c>
      <c r="G53" s="195">
        <v>974.27066666666701</v>
      </c>
      <c r="H53" s="83"/>
      <c r="I53" s="266"/>
      <c r="J53" s="155" t="s">
        <v>198</v>
      </c>
      <c r="K53" s="155" t="s">
        <v>206</v>
      </c>
      <c r="L53" s="190">
        <v>1</v>
      </c>
      <c r="M53" s="190">
        <v>7</v>
      </c>
      <c r="N53" s="195">
        <v>2081.0700000000002</v>
      </c>
      <c r="P53" s="266"/>
      <c r="Q53" s="7"/>
      <c r="R53" s="7"/>
      <c r="S53" s="91"/>
      <c r="T53" s="91"/>
      <c r="U53" s="24"/>
    </row>
    <row r="54" spans="2:21" ht="15.6" x14ac:dyDescent="0.3">
      <c r="B54" s="266"/>
      <c r="C54" s="155" t="s">
        <v>198</v>
      </c>
      <c r="D54" s="155" t="s">
        <v>200</v>
      </c>
      <c r="E54" s="190">
        <v>4</v>
      </c>
      <c r="F54" s="190">
        <v>53.5</v>
      </c>
      <c r="G54" s="195">
        <v>363.61250000000001</v>
      </c>
      <c r="H54" s="83"/>
      <c r="I54" s="266"/>
      <c r="J54" s="155" t="s">
        <v>198</v>
      </c>
      <c r="K54" s="155" t="s">
        <v>207</v>
      </c>
      <c r="L54" s="190">
        <v>5</v>
      </c>
      <c r="M54" s="190">
        <v>26.6</v>
      </c>
      <c r="N54" s="195">
        <v>1282.9100000000001</v>
      </c>
      <c r="P54" s="266"/>
      <c r="Q54" s="7"/>
      <c r="R54" s="7"/>
      <c r="S54" s="91"/>
      <c r="T54" s="91"/>
      <c r="U54" s="24"/>
    </row>
    <row r="55" spans="2:21" ht="15.6" x14ac:dyDescent="0.3">
      <c r="B55" s="266"/>
      <c r="C55" s="155" t="s">
        <v>198</v>
      </c>
      <c r="D55" s="155" t="s">
        <v>203</v>
      </c>
      <c r="E55" s="190">
        <v>4</v>
      </c>
      <c r="F55" s="190">
        <v>26</v>
      </c>
      <c r="G55" s="195">
        <v>1259.6775</v>
      </c>
      <c r="H55" s="83"/>
      <c r="I55" s="266"/>
      <c r="J55" s="155" t="s">
        <v>208</v>
      </c>
      <c r="K55" s="155" t="s">
        <v>211</v>
      </c>
      <c r="L55" s="190">
        <v>2</v>
      </c>
      <c r="M55" s="190">
        <v>52</v>
      </c>
      <c r="N55" s="195">
        <v>953.88</v>
      </c>
      <c r="P55" s="266"/>
      <c r="Q55" s="7"/>
      <c r="R55" s="7"/>
      <c r="S55" s="91"/>
      <c r="T55" s="91"/>
      <c r="U55" s="24"/>
    </row>
    <row r="56" spans="2:21" ht="15.6" x14ac:dyDescent="0.3">
      <c r="B56" s="266"/>
      <c r="C56" s="155" t="s">
        <v>198</v>
      </c>
      <c r="D56" s="155" t="s">
        <v>204</v>
      </c>
      <c r="E56" s="190">
        <v>55</v>
      </c>
      <c r="F56" s="190">
        <v>51.553571428571402</v>
      </c>
      <c r="G56" s="195">
        <v>693.68327272727299</v>
      </c>
      <c r="H56" s="83"/>
      <c r="I56" s="266"/>
      <c r="J56" s="155" t="s">
        <v>208</v>
      </c>
      <c r="K56" s="155" t="s">
        <v>213</v>
      </c>
      <c r="L56" s="190">
        <v>1</v>
      </c>
      <c r="M56" s="190">
        <v>92</v>
      </c>
      <c r="N56" s="195">
        <v>502.04</v>
      </c>
      <c r="P56" s="266"/>
      <c r="Q56" s="7"/>
      <c r="R56" s="7"/>
      <c r="S56" s="91"/>
      <c r="T56" s="91"/>
      <c r="U56" s="24"/>
    </row>
    <row r="57" spans="2:21" ht="15.6" x14ac:dyDescent="0.3">
      <c r="B57" s="266"/>
      <c r="C57" s="155" t="s">
        <v>198</v>
      </c>
      <c r="D57" s="155" t="s">
        <v>205</v>
      </c>
      <c r="E57" s="190">
        <v>1</v>
      </c>
      <c r="F57" s="190">
        <v>64</v>
      </c>
      <c r="G57" s="195">
        <v>244.21</v>
      </c>
      <c r="H57" s="83"/>
      <c r="I57" s="266"/>
      <c r="J57" s="155" t="s">
        <v>208</v>
      </c>
      <c r="K57" s="155" t="s">
        <v>218</v>
      </c>
      <c r="L57" s="190">
        <v>7</v>
      </c>
      <c r="M57" s="190">
        <v>33</v>
      </c>
      <c r="N57" s="195">
        <v>838.36857142857104</v>
      </c>
      <c r="P57" s="266"/>
      <c r="Q57" s="7"/>
      <c r="R57" s="7"/>
      <c r="S57" s="91"/>
      <c r="T57" s="91"/>
      <c r="U57" s="24"/>
    </row>
    <row r="58" spans="2:21" ht="15.6" x14ac:dyDescent="0.3">
      <c r="B58" s="266"/>
      <c r="C58" s="155" t="s">
        <v>198</v>
      </c>
      <c r="D58" s="155" t="s">
        <v>206</v>
      </c>
      <c r="E58" s="190">
        <v>1</v>
      </c>
      <c r="F58" s="190">
        <v>35</v>
      </c>
      <c r="G58" s="195">
        <v>308.38</v>
      </c>
      <c r="H58" s="83"/>
      <c r="I58" s="266"/>
      <c r="J58" s="155" t="s">
        <v>221</v>
      </c>
      <c r="K58" s="155" t="s">
        <v>222</v>
      </c>
      <c r="L58" s="190">
        <v>107</v>
      </c>
      <c r="M58" s="190">
        <v>42.953271028037399</v>
      </c>
      <c r="N58" s="195">
        <v>1313.2151401869201</v>
      </c>
      <c r="P58" s="266"/>
      <c r="Q58" s="7"/>
      <c r="R58" s="7"/>
      <c r="S58" s="91"/>
      <c r="T58" s="91"/>
      <c r="U58" s="24"/>
    </row>
    <row r="59" spans="2:21" ht="15.6" x14ac:dyDescent="0.3">
      <c r="B59" s="266"/>
      <c r="C59" s="155" t="s">
        <v>198</v>
      </c>
      <c r="D59" s="155" t="s">
        <v>207</v>
      </c>
      <c r="E59" s="190">
        <v>6</v>
      </c>
      <c r="F59" s="190">
        <v>28.3333333333333</v>
      </c>
      <c r="G59" s="195">
        <v>936.15833333333296</v>
      </c>
      <c r="H59" s="83"/>
      <c r="I59" s="266"/>
      <c r="J59" s="155" t="s">
        <v>221</v>
      </c>
      <c r="K59" s="155" t="s">
        <v>224</v>
      </c>
      <c r="L59" s="190">
        <v>119</v>
      </c>
      <c r="M59" s="190">
        <v>32.9579831932773</v>
      </c>
      <c r="N59" s="195">
        <v>1641.6986554621801</v>
      </c>
      <c r="P59" s="266"/>
      <c r="Q59" s="7"/>
      <c r="R59" s="7"/>
      <c r="S59" s="91"/>
      <c r="T59" s="91"/>
      <c r="U59" s="24"/>
    </row>
    <row r="60" spans="2:21" ht="15.6" x14ac:dyDescent="0.3">
      <c r="B60" s="266"/>
      <c r="C60" s="155" t="s">
        <v>208</v>
      </c>
      <c r="D60" s="155" t="s">
        <v>211</v>
      </c>
      <c r="E60" s="190">
        <v>2</v>
      </c>
      <c r="F60" s="190">
        <v>50</v>
      </c>
      <c r="G60" s="195">
        <v>513.63</v>
      </c>
      <c r="H60" s="83"/>
      <c r="I60" s="266"/>
      <c r="J60" s="155" t="s">
        <v>221</v>
      </c>
      <c r="K60" s="155" t="s">
        <v>226</v>
      </c>
      <c r="L60" s="190">
        <v>2</v>
      </c>
      <c r="M60" s="190">
        <v>35</v>
      </c>
      <c r="N60" s="195">
        <v>387.13</v>
      </c>
      <c r="P60" s="266"/>
      <c r="Q60" s="7"/>
      <c r="R60" s="7"/>
      <c r="S60" s="91"/>
      <c r="T60" s="91"/>
      <c r="U60" s="24"/>
    </row>
    <row r="61" spans="2:21" ht="15.6" x14ac:dyDescent="0.3">
      <c r="B61" s="266"/>
      <c r="C61" s="155" t="s">
        <v>208</v>
      </c>
      <c r="D61" s="155" t="s">
        <v>212</v>
      </c>
      <c r="E61" s="190">
        <v>2</v>
      </c>
      <c r="F61" s="190">
        <v>18</v>
      </c>
      <c r="G61" s="195">
        <v>877.01499999999999</v>
      </c>
      <c r="H61" s="83"/>
      <c r="I61" s="266"/>
      <c r="J61" s="155" t="s">
        <v>221</v>
      </c>
      <c r="K61" s="155" t="s">
        <v>227</v>
      </c>
      <c r="L61" s="190">
        <v>31</v>
      </c>
      <c r="M61" s="190">
        <v>38.0322580645161</v>
      </c>
      <c r="N61" s="195">
        <v>1642.3312903225799</v>
      </c>
      <c r="P61" s="266"/>
      <c r="Q61" s="7"/>
      <c r="R61" s="7"/>
      <c r="S61" s="91"/>
      <c r="T61" s="91"/>
      <c r="U61" s="24"/>
    </row>
    <row r="62" spans="2:21" ht="15.6" x14ac:dyDescent="0.3">
      <c r="B62" s="266"/>
      <c r="C62" s="155" t="s">
        <v>208</v>
      </c>
      <c r="D62" s="155" t="s">
        <v>213</v>
      </c>
      <c r="E62" s="190">
        <v>2</v>
      </c>
      <c r="F62" s="190">
        <v>140.5</v>
      </c>
      <c r="G62" s="195">
        <v>325.30500000000001</v>
      </c>
      <c r="H62" s="83"/>
      <c r="I62" s="266"/>
      <c r="J62" s="155" t="s">
        <v>221</v>
      </c>
      <c r="K62" s="155" t="s">
        <v>228</v>
      </c>
      <c r="L62" s="190">
        <v>7</v>
      </c>
      <c r="M62" s="190">
        <v>34.428571428571402</v>
      </c>
      <c r="N62" s="195">
        <v>1719.8671428571399</v>
      </c>
      <c r="P62" s="266"/>
      <c r="Q62" s="7"/>
      <c r="R62" s="7"/>
      <c r="S62" s="91"/>
      <c r="T62" s="91"/>
      <c r="U62" s="24"/>
    </row>
    <row r="63" spans="2:21" ht="15.6" x14ac:dyDescent="0.3">
      <c r="B63" s="266"/>
      <c r="C63" s="155" t="s">
        <v>208</v>
      </c>
      <c r="D63" s="155" t="s">
        <v>214</v>
      </c>
      <c r="E63" s="190">
        <v>1</v>
      </c>
      <c r="F63" s="190">
        <v>54</v>
      </c>
      <c r="G63" s="195">
        <v>9.2200000000000006</v>
      </c>
      <c r="H63" s="83"/>
      <c r="I63" s="266"/>
      <c r="J63" s="155" t="s">
        <v>221</v>
      </c>
      <c r="K63" s="155" t="s">
        <v>229</v>
      </c>
      <c r="L63" s="190">
        <v>2</v>
      </c>
      <c r="M63" s="190">
        <v>59</v>
      </c>
      <c r="N63" s="195">
        <v>1200.335</v>
      </c>
      <c r="P63" s="266"/>
      <c r="Q63" s="7"/>
      <c r="R63" s="7"/>
      <c r="S63" s="91"/>
      <c r="T63" s="91"/>
      <c r="U63" s="24"/>
    </row>
    <row r="64" spans="2:21" ht="15.6" x14ac:dyDescent="0.3">
      <c r="B64" s="266"/>
      <c r="C64" s="155" t="s">
        <v>208</v>
      </c>
      <c r="D64" s="155" t="s">
        <v>216</v>
      </c>
      <c r="E64" s="190">
        <v>1</v>
      </c>
      <c r="F64" s="190">
        <v>220</v>
      </c>
      <c r="G64" s="195">
        <v>195.29</v>
      </c>
      <c r="H64" s="83"/>
      <c r="I64" s="266"/>
      <c r="J64" s="155" t="s">
        <v>221</v>
      </c>
      <c r="K64" s="155" t="s">
        <v>230</v>
      </c>
      <c r="L64" s="190">
        <v>2</v>
      </c>
      <c r="M64" s="190">
        <v>37</v>
      </c>
      <c r="N64" s="195">
        <v>1964.16</v>
      </c>
      <c r="P64" s="266"/>
      <c r="Q64" s="7"/>
      <c r="R64" s="7"/>
      <c r="S64" s="91"/>
      <c r="T64" s="91"/>
      <c r="U64" s="24"/>
    </row>
    <row r="65" spans="2:21" ht="15.6" x14ac:dyDescent="0.3">
      <c r="B65" s="266"/>
      <c r="C65" s="155" t="s">
        <v>208</v>
      </c>
      <c r="D65" s="155" t="s">
        <v>218</v>
      </c>
      <c r="E65" s="190">
        <v>15</v>
      </c>
      <c r="F65" s="190">
        <v>44.533333333333303</v>
      </c>
      <c r="G65" s="195">
        <v>945.92666666666696</v>
      </c>
      <c r="H65" s="83"/>
      <c r="I65" s="266"/>
      <c r="J65" s="155" t="s">
        <v>221</v>
      </c>
      <c r="K65" s="155" t="s">
        <v>231</v>
      </c>
      <c r="L65" s="190">
        <v>4</v>
      </c>
      <c r="M65" s="190">
        <v>20.25</v>
      </c>
      <c r="N65" s="195">
        <v>1775.4124999999999</v>
      </c>
      <c r="P65" s="266"/>
      <c r="Q65" s="7"/>
      <c r="R65" s="7"/>
      <c r="S65" s="91"/>
      <c r="T65" s="91"/>
      <c r="U65" s="24"/>
    </row>
    <row r="66" spans="2:21" ht="15.6" x14ac:dyDescent="0.3">
      <c r="B66" s="266"/>
      <c r="C66" s="155" t="s">
        <v>208</v>
      </c>
      <c r="D66" s="155" t="s">
        <v>219</v>
      </c>
      <c r="E66" s="190">
        <v>2</v>
      </c>
      <c r="F66" s="190">
        <v>22.5</v>
      </c>
      <c r="G66" s="195">
        <v>297.19499999999999</v>
      </c>
      <c r="H66" s="83"/>
      <c r="I66" s="266"/>
      <c r="J66" s="155" t="s">
        <v>221</v>
      </c>
      <c r="K66" s="155" t="s">
        <v>232</v>
      </c>
      <c r="L66" s="190">
        <v>6</v>
      </c>
      <c r="M66" s="190">
        <v>50</v>
      </c>
      <c r="N66" s="195">
        <v>2857.7066666666701</v>
      </c>
      <c r="P66" s="266"/>
      <c r="Q66" s="7"/>
      <c r="R66" s="7"/>
      <c r="S66" s="91"/>
      <c r="T66" s="91"/>
      <c r="U66" s="24"/>
    </row>
    <row r="67" spans="2:21" ht="15.6" x14ac:dyDescent="0.3">
      <c r="B67" s="266"/>
      <c r="C67" s="155" t="s">
        <v>208</v>
      </c>
      <c r="D67" s="155" t="s">
        <v>220</v>
      </c>
      <c r="E67" s="190">
        <v>3</v>
      </c>
      <c r="F67" s="190">
        <v>38.3333333333333</v>
      </c>
      <c r="G67" s="195">
        <v>710.70666666666705</v>
      </c>
      <c r="H67" s="83"/>
      <c r="I67" s="266"/>
      <c r="J67" s="155" t="s">
        <v>221</v>
      </c>
      <c r="K67" s="155" t="s">
        <v>236</v>
      </c>
      <c r="L67" s="190">
        <v>2</v>
      </c>
      <c r="M67" s="190">
        <v>36</v>
      </c>
      <c r="N67" s="195">
        <v>2844.66</v>
      </c>
      <c r="P67" s="266"/>
      <c r="Q67" s="7"/>
      <c r="R67" s="7"/>
      <c r="S67" s="91"/>
      <c r="T67" s="91"/>
      <c r="U67" s="24"/>
    </row>
    <row r="68" spans="2:21" ht="15.6" x14ac:dyDescent="0.3">
      <c r="B68" s="266"/>
      <c r="C68" s="155" t="s">
        <v>221</v>
      </c>
      <c r="D68" s="155" t="s">
        <v>222</v>
      </c>
      <c r="E68" s="190">
        <v>97</v>
      </c>
      <c r="F68" s="190">
        <v>57.164948453608197</v>
      </c>
      <c r="G68" s="195">
        <v>746.92628865979395</v>
      </c>
      <c r="H68" s="83"/>
      <c r="I68" s="266"/>
      <c r="J68" s="155" t="s">
        <v>221</v>
      </c>
      <c r="K68" s="155" t="s">
        <v>237</v>
      </c>
      <c r="L68" s="190">
        <v>6</v>
      </c>
      <c r="M68" s="190">
        <v>26.5</v>
      </c>
      <c r="N68" s="195">
        <v>1745.49</v>
      </c>
      <c r="P68" s="266"/>
      <c r="Q68" s="7"/>
      <c r="R68" s="7"/>
      <c r="S68" s="91"/>
      <c r="T68" s="91"/>
      <c r="U68" s="24"/>
    </row>
    <row r="69" spans="2:21" ht="15.6" x14ac:dyDescent="0.3">
      <c r="B69" s="266"/>
      <c r="C69" s="155" t="s">
        <v>221</v>
      </c>
      <c r="D69" s="155" t="s">
        <v>224</v>
      </c>
      <c r="E69" s="190">
        <v>261</v>
      </c>
      <c r="F69" s="190">
        <v>63.440613026819904</v>
      </c>
      <c r="G69" s="195">
        <v>662.968045977011</v>
      </c>
      <c r="H69" s="83"/>
      <c r="I69" s="266"/>
      <c r="J69" s="155" t="s">
        <v>221</v>
      </c>
      <c r="K69" s="155" t="s">
        <v>238</v>
      </c>
      <c r="L69" s="190">
        <v>20</v>
      </c>
      <c r="M69" s="190">
        <v>45.65</v>
      </c>
      <c r="N69" s="195">
        <v>1206.8495</v>
      </c>
      <c r="P69" s="266"/>
      <c r="Q69" s="7"/>
      <c r="R69" s="7"/>
      <c r="S69" s="91"/>
      <c r="T69" s="91"/>
      <c r="U69" s="24"/>
    </row>
    <row r="70" spans="2:21" ht="15.6" x14ac:dyDescent="0.3">
      <c r="B70" s="266"/>
      <c r="C70" s="155" t="s">
        <v>221</v>
      </c>
      <c r="D70" s="155" t="s">
        <v>226</v>
      </c>
      <c r="E70" s="190">
        <v>3</v>
      </c>
      <c r="F70" s="190">
        <v>20.3333333333333</v>
      </c>
      <c r="G70" s="195">
        <v>1924.8233333333301</v>
      </c>
      <c r="H70" s="83"/>
      <c r="I70" s="266"/>
      <c r="J70" s="155" t="s">
        <v>239</v>
      </c>
      <c r="K70" s="155" t="s">
        <v>240</v>
      </c>
      <c r="L70" s="190">
        <v>9</v>
      </c>
      <c r="M70" s="190">
        <v>35.8888888888889</v>
      </c>
      <c r="N70" s="195">
        <v>1322.12</v>
      </c>
      <c r="P70" s="266"/>
      <c r="Q70" s="7"/>
      <c r="R70" s="7"/>
      <c r="S70" s="91"/>
      <c r="T70" s="91"/>
      <c r="U70" s="24"/>
    </row>
    <row r="71" spans="2:21" ht="15.6" x14ac:dyDescent="0.3">
      <c r="B71" s="266"/>
      <c r="C71" s="155" t="s">
        <v>221</v>
      </c>
      <c r="D71" s="155" t="s">
        <v>227</v>
      </c>
      <c r="E71" s="190">
        <v>26</v>
      </c>
      <c r="F71" s="190">
        <v>81.5</v>
      </c>
      <c r="G71" s="195">
        <v>619.91884615384595</v>
      </c>
      <c r="H71" s="83"/>
      <c r="I71" s="266"/>
      <c r="J71" s="155" t="s">
        <v>239</v>
      </c>
      <c r="K71" s="155" t="s">
        <v>241</v>
      </c>
      <c r="L71" s="190">
        <v>3</v>
      </c>
      <c r="M71" s="190">
        <v>40</v>
      </c>
      <c r="N71" s="195">
        <v>3809.21333333333</v>
      </c>
      <c r="P71" s="266"/>
      <c r="Q71" s="7"/>
      <c r="R71" s="7"/>
      <c r="S71" s="91"/>
      <c r="T71" s="91"/>
      <c r="U71" s="24"/>
    </row>
    <row r="72" spans="2:21" ht="15.6" x14ac:dyDescent="0.3">
      <c r="B72" s="266"/>
      <c r="C72" s="155" t="s">
        <v>221</v>
      </c>
      <c r="D72" s="155" t="s">
        <v>228</v>
      </c>
      <c r="E72" s="190">
        <v>7</v>
      </c>
      <c r="F72" s="190">
        <v>115.28571428571399</v>
      </c>
      <c r="G72" s="195">
        <v>854.11714285714299</v>
      </c>
      <c r="H72" s="83"/>
      <c r="I72" s="266"/>
      <c r="J72" s="155" t="s">
        <v>239</v>
      </c>
      <c r="K72" s="155" t="s">
        <v>243</v>
      </c>
      <c r="L72" s="190">
        <v>2</v>
      </c>
      <c r="M72" s="190">
        <v>51.5</v>
      </c>
      <c r="N72" s="195">
        <v>3452.21</v>
      </c>
      <c r="P72" s="266"/>
      <c r="Q72" s="7"/>
      <c r="R72" s="7"/>
      <c r="S72" s="91"/>
      <c r="T72" s="91"/>
      <c r="U72" s="24"/>
    </row>
    <row r="73" spans="2:21" ht="15.6" x14ac:dyDescent="0.3">
      <c r="B73" s="266"/>
      <c r="C73" s="155" t="s">
        <v>221</v>
      </c>
      <c r="D73" s="155" t="s">
        <v>229</v>
      </c>
      <c r="E73" s="190">
        <v>3</v>
      </c>
      <c r="F73" s="190">
        <v>33.6666666666667</v>
      </c>
      <c r="G73" s="195">
        <v>1270.4466666666699</v>
      </c>
      <c r="H73" s="83"/>
      <c r="I73" s="266"/>
      <c r="J73" s="155" t="s">
        <v>239</v>
      </c>
      <c r="K73" s="155" t="s">
        <v>245</v>
      </c>
      <c r="L73" s="190">
        <v>7</v>
      </c>
      <c r="M73" s="190">
        <v>44.285714285714299</v>
      </c>
      <c r="N73" s="195">
        <v>2060.8185714285701</v>
      </c>
      <c r="P73" s="266"/>
      <c r="Q73" s="7"/>
      <c r="R73" s="7"/>
      <c r="S73" s="91"/>
      <c r="T73" s="91"/>
      <c r="U73" s="24"/>
    </row>
    <row r="74" spans="2:21" ht="15.6" x14ac:dyDescent="0.3">
      <c r="B74" s="266"/>
      <c r="C74" s="155" t="s">
        <v>221</v>
      </c>
      <c r="D74" s="155" t="s">
        <v>230</v>
      </c>
      <c r="E74" s="190">
        <v>4</v>
      </c>
      <c r="F74" s="190">
        <v>34.25</v>
      </c>
      <c r="G74" s="195">
        <v>637.67499999999995</v>
      </c>
      <c r="H74" s="83"/>
      <c r="I74" s="266"/>
      <c r="J74" s="155" t="s">
        <v>239</v>
      </c>
      <c r="K74" s="155" t="s">
        <v>246</v>
      </c>
      <c r="L74" s="190">
        <v>27</v>
      </c>
      <c r="M74" s="190">
        <v>43.6666666666667</v>
      </c>
      <c r="N74" s="195">
        <v>1657.30111111111</v>
      </c>
      <c r="P74" s="266"/>
      <c r="Q74" s="7"/>
      <c r="R74" s="7"/>
      <c r="S74" s="91"/>
      <c r="T74" s="91"/>
      <c r="U74" s="24"/>
    </row>
    <row r="75" spans="2:21" ht="15.6" x14ac:dyDescent="0.3">
      <c r="B75" s="266"/>
      <c r="C75" s="155" t="s">
        <v>221</v>
      </c>
      <c r="D75" s="155" t="s">
        <v>231</v>
      </c>
      <c r="E75" s="190">
        <v>5</v>
      </c>
      <c r="F75" s="190">
        <v>128.4</v>
      </c>
      <c r="G75" s="195">
        <v>654.05799999999999</v>
      </c>
      <c r="H75" s="83"/>
      <c r="I75" s="266"/>
      <c r="J75" s="155" t="s">
        <v>239</v>
      </c>
      <c r="K75" s="155" t="s">
        <v>247</v>
      </c>
      <c r="L75" s="190">
        <v>1</v>
      </c>
      <c r="M75" s="190">
        <v>5</v>
      </c>
      <c r="N75" s="195">
        <v>606.76</v>
      </c>
      <c r="P75" s="266"/>
      <c r="Q75" s="7"/>
      <c r="R75" s="7"/>
      <c r="S75" s="91"/>
      <c r="T75" s="91"/>
      <c r="U75" s="24"/>
    </row>
    <row r="76" spans="2:21" ht="15.6" x14ac:dyDescent="0.3">
      <c r="B76" s="266"/>
      <c r="C76" s="155" t="s">
        <v>221</v>
      </c>
      <c r="D76" s="155" t="s">
        <v>232</v>
      </c>
      <c r="E76" s="190">
        <v>12</v>
      </c>
      <c r="F76" s="190">
        <v>62.9166666666667</v>
      </c>
      <c r="G76" s="195">
        <v>604.54416666666702</v>
      </c>
      <c r="H76" s="83"/>
      <c r="I76" s="266"/>
      <c r="J76" s="155" t="s">
        <v>239</v>
      </c>
      <c r="K76" s="155" t="s">
        <v>248</v>
      </c>
      <c r="L76" s="190">
        <v>13</v>
      </c>
      <c r="M76" s="190">
        <v>38.769230769230802</v>
      </c>
      <c r="N76" s="195">
        <v>1398.14076923077</v>
      </c>
      <c r="P76" s="266"/>
      <c r="Q76" s="7"/>
      <c r="R76" s="7"/>
      <c r="S76" s="91"/>
      <c r="T76" s="91"/>
      <c r="U76" s="24"/>
    </row>
    <row r="77" spans="2:21" ht="15.6" x14ac:dyDescent="0.3">
      <c r="B77" s="266"/>
      <c r="C77" s="155" t="s">
        <v>221</v>
      </c>
      <c r="D77" s="155" t="s">
        <v>234</v>
      </c>
      <c r="E77" s="190">
        <v>2</v>
      </c>
      <c r="F77" s="190">
        <v>67.5</v>
      </c>
      <c r="G77" s="195">
        <v>901.13499999999999</v>
      </c>
      <c r="H77" s="83"/>
      <c r="I77" s="266"/>
      <c r="J77" s="155"/>
      <c r="K77" s="155"/>
      <c r="L77" s="190"/>
      <c r="M77" s="190"/>
      <c r="N77" s="195"/>
      <c r="P77" s="266"/>
      <c r="Q77" s="7"/>
      <c r="R77" s="7"/>
      <c r="S77" s="91"/>
      <c r="T77" s="91"/>
      <c r="U77" s="24"/>
    </row>
    <row r="78" spans="2:21" ht="15.6" x14ac:dyDescent="0.3">
      <c r="B78" s="266"/>
      <c r="C78" s="155" t="s">
        <v>221</v>
      </c>
      <c r="D78" s="155" t="s">
        <v>235</v>
      </c>
      <c r="E78" s="190">
        <v>7</v>
      </c>
      <c r="F78" s="190">
        <v>32.428571428571402</v>
      </c>
      <c r="G78" s="195">
        <v>1055.54428571429</v>
      </c>
      <c r="H78" s="83"/>
      <c r="I78" s="266"/>
      <c r="J78" s="155"/>
      <c r="K78" s="155"/>
      <c r="L78" s="190"/>
      <c r="M78" s="190"/>
      <c r="N78" s="195"/>
      <c r="P78" s="266"/>
      <c r="Q78" s="7"/>
      <c r="R78" s="7"/>
      <c r="S78" s="91"/>
      <c r="T78" s="91"/>
      <c r="U78" s="24"/>
    </row>
    <row r="79" spans="2:21" ht="15.6" x14ac:dyDescent="0.3">
      <c r="B79" s="266"/>
      <c r="C79" s="155" t="s">
        <v>221</v>
      </c>
      <c r="D79" s="155" t="s">
        <v>236</v>
      </c>
      <c r="E79" s="190">
        <v>5</v>
      </c>
      <c r="F79" s="190">
        <v>74.8</v>
      </c>
      <c r="G79" s="195">
        <v>698.60199999999998</v>
      </c>
      <c r="H79" s="83"/>
      <c r="I79" s="266"/>
      <c r="J79" s="7"/>
      <c r="K79" s="7"/>
      <c r="L79" s="91"/>
      <c r="M79" s="91"/>
      <c r="N79" s="24"/>
      <c r="P79" s="266"/>
      <c r="Q79" s="7"/>
      <c r="R79" s="7"/>
      <c r="S79" s="91"/>
      <c r="T79" s="91"/>
      <c r="U79" s="24"/>
    </row>
    <row r="80" spans="2:21" ht="15.6" x14ac:dyDescent="0.3">
      <c r="B80" s="266"/>
      <c r="C80" s="155" t="s">
        <v>221</v>
      </c>
      <c r="D80" s="155" t="s">
        <v>237</v>
      </c>
      <c r="E80" s="190">
        <v>12</v>
      </c>
      <c r="F80" s="190">
        <v>79</v>
      </c>
      <c r="G80" s="195">
        <v>708.84500000000003</v>
      </c>
      <c r="H80" s="83"/>
      <c r="I80" s="266"/>
      <c r="J80" s="7"/>
      <c r="K80" s="7"/>
      <c r="L80" s="91"/>
      <c r="M80" s="91"/>
      <c r="N80" s="24"/>
      <c r="P80" s="266"/>
      <c r="Q80" s="7"/>
      <c r="R80" s="7"/>
      <c r="S80" s="91"/>
      <c r="T80" s="91"/>
      <c r="U80" s="24"/>
    </row>
    <row r="81" spans="2:21" ht="15.6" x14ac:dyDescent="0.3">
      <c r="B81" s="266"/>
      <c r="C81" s="155" t="s">
        <v>221</v>
      </c>
      <c r="D81" s="155" t="s">
        <v>238</v>
      </c>
      <c r="E81" s="190">
        <v>29</v>
      </c>
      <c r="F81" s="190">
        <v>73.448275862068996</v>
      </c>
      <c r="G81" s="195">
        <v>1164.5424137931</v>
      </c>
      <c r="H81" s="83"/>
      <c r="I81" s="266"/>
      <c r="J81" s="7"/>
      <c r="K81" s="7"/>
      <c r="L81" s="91"/>
      <c r="M81" s="91"/>
      <c r="N81" s="24"/>
      <c r="P81" s="266"/>
      <c r="Q81" s="7"/>
      <c r="R81" s="7"/>
      <c r="S81" s="91"/>
      <c r="T81" s="91"/>
      <c r="U81" s="24"/>
    </row>
    <row r="82" spans="2:21" ht="15.6" x14ac:dyDescent="0.3">
      <c r="B82" s="266"/>
      <c r="C82" s="155" t="s">
        <v>239</v>
      </c>
      <c r="D82" s="155" t="s">
        <v>240</v>
      </c>
      <c r="E82" s="190">
        <v>12</v>
      </c>
      <c r="F82" s="190">
        <v>71.5833333333333</v>
      </c>
      <c r="G82" s="195">
        <v>707.43666666666695</v>
      </c>
      <c r="H82" s="83"/>
      <c r="I82" s="266"/>
      <c r="J82" s="7"/>
      <c r="K82" s="7"/>
      <c r="L82" s="91"/>
      <c r="M82" s="91"/>
      <c r="N82" s="24"/>
      <c r="P82" s="266"/>
      <c r="Q82" s="7"/>
      <c r="R82" s="7"/>
      <c r="S82" s="91"/>
      <c r="T82" s="91"/>
      <c r="U82" s="24"/>
    </row>
    <row r="83" spans="2:21" ht="15.6" x14ac:dyDescent="0.3">
      <c r="B83" s="266"/>
      <c r="C83" s="155" t="s">
        <v>239</v>
      </c>
      <c r="D83" s="155" t="s">
        <v>241</v>
      </c>
      <c r="E83" s="190">
        <v>4</v>
      </c>
      <c r="F83" s="190">
        <v>89.75</v>
      </c>
      <c r="G83" s="195">
        <v>714.89750000000004</v>
      </c>
      <c r="H83" s="83"/>
      <c r="I83" s="266"/>
      <c r="J83" s="7"/>
      <c r="K83" s="7"/>
      <c r="L83" s="91"/>
      <c r="M83" s="91"/>
      <c r="N83" s="24"/>
      <c r="P83" s="266"/>
      <c r="Q83" s="7"/>
      <c r="R83" s="7"/>
      <c r="S83" s="91"/>
      <c r="T83" s="91"/>
      <c r="U83" s="24"/>
    </row>
    <row r="84" spans="2:21" ht="15.6" x14ac:dyDescent="0.3">
      <c r="B84" s="266"/>
      <c r="C84" s="155" t="s">
        <v>239</v>
      </c>
      <c r="D84" s="155" t="s">
        <v>242</v>
      </c>
      <c r="E84" s="190">
        <v>2</v>
      </c>
      <c r="F84" s="190">
        <v>86.5</v>
      </c>
      <c r="G84" s="195">
        <v>348.49</v>
      </c>
      <c r="H84" s="83"/>
      <c r="I84" s="266"/>
      <c r="J84" s="7"/>
      <c r="K84" s="7"/>
      <c r="L84" s="91"/>
      <c r="M84" s="91"/>
      <c r="N84" s="24"/>
      <c r="P84" s="266"/>
      <c r="Q84" s="7"/>
      <c r="R84" s="7"/>
      <c r="S84" s="91"/>
      <c r="T84" s="91"/>
      <c r="U84" s="24"/>
    </row>
    <row r="85" spans="2:21" ht="15.6" x14ac:dyDescent="0.3">
      <c r="B85" s="266"/>
      <c r="C85" s="155" t="s">
        <v>239</v>
      </c>
      <c r="D85" s="155" t="s">
        <v>243</v>
      </c>
      <c r="E85" s="190">
        <v>1</v>
      </c>
      <c r="F85" s="190">
        <v>4</v>
      </c>
      <c r="G85" s="195">
        <v>1142.03</v>
      </c>
      <c r="H85" s="83"/>
      <c r="I85" s="266"/>
      <c r="J85" s="7"/>
      <c r="K85" s="7"/>
      <c r="L85" s="91"/>
      <c r="M85" s="91"/>
      <c r="N85" s="24"/>
      <c r="P85" s="266"/>
      <c r="Q85" s="7"/>
      <c r="R85" s="7"/>
      <c r="S85" s="91"/>
      <c r="T85" s="91"/>
      <c r="U85" s="24"/>
    </row>
    <row r="86" spans="2:21" ht="15.6" x14ac:dyDescent="0.3">
      <c r="B86" s="266"/>
      <c r="C86" s="155" t="s">
        <v>239</v>
      </c>
      <c r="D86" s="155" t="s">
        <v>245</v>
      </c>
      <c r="E86" s="190">
        <v>20</v>
      </c>
      <c r="F86" s="190">
        <v>29.95</v>
      </c>
      <c r="G86" s="195">
        <v>606.02750000000003</v>
      </c>
      <c r="H86" s="83"/>
      <c r="I86" s="266"/>
      <c r="J86" s="7"/>
      <c r="K86" s="7"/>
      <c r="L86" s="91"/>
      <c r="M86" s="91"/>
      <c r="N86" s="24"/>
      <c r="P86" s="266"/>
      <c r="Q86" s="7"/>
      <c r="R86" s="7"/>
      <c r="S86" s="91"/>
      <c r="T86" s="91"/>
      <c r="U86" s="24"/>
    </row>
    <row r="87" spans="2:21" ht="15.6" x14ac:dyDescent="0.3">
      <c r="B87" s="266"/>
      <c r="C87" s="155" t="s">
        <v>239</v>
      </c>
      <c r="D87" s="155" t="s">
        <v>246</v>
      </c>
      <c r="E87" s="190">
        <v>45</v>
      </c>
      <c r="F87" s="190">
        <v>79.955555555555506</v>
      </c>
      <c r="G87" s="195">
        <v>734.34444444444398</v>
      </c>
      <c r="H87" s="83"/>
      <c r="I87" s="266"/>
      <c r="J87" s="7"/>
      <c r="K87" s="7"/>
      <c r="L87" s="91"/>
      <c r="M87" s="91"/>
      <c r="N87" s="24"/>
      <c r="P87" s="266"/>
      <c r="Q87" s="7"/>
      <c r="R87" s="7"/>
      <c r="S87" s="91"/>
      <c r="T87" s="91"/>
      <c r="U87" s="24"/>
    </row>
    <row r="88" spans="2:21" ht="15.6" x14ac:dyDescent="0.3">
      <c r="B88" s="266"/>
      <c r="C88" s="155" t="s">
        <v>239</v>
      </c>
      <c r="D88" s="155" t="s">
        <v>248</v>
      </c>
      <c r="E88" s="190">
        <v>15</v>
      </c>
      <c r="F88" s="190">
        <v>51.933333333333302</v>
      </c>
      <c r="G88" s="195">
        <v>665.72266666666701</v>
      </c>
      <c r="H88" s="83"/>
      <c r="I88" s="266"/>
      <c r="J88" s="7"/>
      <c r="K88" s="7"/>
      <c r="L88" s="91"/>
      <c r="M88" s="91"/>
      <c r="N88" s="24"/>
      <c r="P88" s="266"/>
      <c r="Q88" s="7"/>
      <c r="R88" s="7"/>
      <c r="S88" s="91"/>
      <c r="T88" s="91"/>
      <c r="U88" s="24"/>
    </row>
    <row r="89" spans="2:21" ht="15.6" x14ac:dyDescent="0.3">
      <c r="B89" s="266"/>
      <c r="C89" s="155" t="s">
        <v>239</v>
      </c>
      <c r="D89" s="155" t="s">
        <v>249</v>
      </c>
      <c r="E89" s="190">
        <v>1</v>
      </c>
      <c r="F89" s="190">
        <v>91</v>
      </c>
      <c r="G89" s="195">
        <v>732.84</v>
      </c>
      <c r="H89" s="83"/>
      <c r="I89" s="266"/>
      <c r="J89" s="7"/>
      <c r="K89" s="7"/>
      <c r="L89" s="91"/>
      <c r="M89" s="91"/>
      <c r="N89" s="24"/>
      <c r="P89" s="266"/>
      <c r="Q89" s="7"/>
      <c r="R89" s="7"/>
      <c r="S89" s="91"/>
      <c r="T89" s="91"/>
      <c r="U89" s="24"/>
    </row>
    <row r="90" spans="2:21" ht="15.6" x14ac:dyDescent="0.3">
      <c r="B90" s="266"/>
      <c r="C90" s="155"/>
      <c r="D90" s="155"/>
      <c r="E90" s="190"/>
      <c r="F90" s="190"/>
      <c r="G90" s="195"/>
      <c r="H90" s="83"/>
      <c r="I90" s="266"/>
      <c r="J90" s="7"/>
      <c r="K90" s="7"/>
      <c r="L90" s="91"/>
      <c r="M90" s="91"/>
      <c r="N90" s="24"/>
      <c r="P90" s="266"/>
      <c r="Q90" s="7"/>
      <c r="R90" s="7"/>
      <c r="S90" s="91"/>
      <c r="T90" s="91"/>
      <c r="U90" s="24"/>
    </row>
    <row r="91" spans="2:21" ht="15.6" x14ac:dyDescent="0.3">
      <c r="B91" s="266"/>
      <c r="C91" s="7"/>
      <c r="D91" s="7"/>
      <c r="E91" s="91"/>
      <c r="F91" s="91"/>
      <c r="G91" s="24"/>
      <c r="H91" s="83"/>
      <c r="I91" s="266"/>
      <c r="J91" s="7"/>
      <c r="K91" s="7"/>
      <c r="L91" s="91"/>
      <c r="M91" s="91"/>
      <c r="N91" s="24"/>
      <c r="P91" s="266"/>
      <c r="Q91" s="7"/>
      <c r="R91" s="7"/>
      <c r="S91" s="91"/>
      <c r="T91" s="91"/>
      <c r="U91" s="24"/>
    </row>
    <row r="92" spans="2:21" ht="16.2" thickBot="1" x14ac:dyDescent="0.35">
      <c r="B92" s="92" t="s">
        <v>7</v>
      </c>
      <c r="C92" s="179" t="s">
        <v>8</v>
      </c>
      <c r="D92" s="179" t="s">
        <v>8</v>
      </c>
      <c r="E92" s="211">
        <f>SUM(E6:E91)</f>
        <v>1497</v>
      </c>
      <c r="F92" s="180"/>
      <c r="G92" s="218"/>
      <c r="H92" s="83"/>
      <c r="I92" s="92" t="s">
        <v>7</v>
      </c>
      <c r="J92" s="179" t="s">
        <v>8</v>
      </c>
      <c r="K92" s="179" t="s">
        <v>8</v>
      </c>
      <c r="L92" s="211">
        <f>SUM(L6:L91)</f>
        <v>1016</v>
      </c>
      <c r="M92" s="180"/>
      <c r="N92" s="218"/>
      <c r="O92" s="83"/>
      <c r="P92" s="92" t="s">
        <v>7</v>
      </c>
      <c r="Q92" s="179" t="s">
        <v>8</v>
      </c>
      <c r="R92" s="179" t="s">
        <v>8</v>
      </c>
      <c r="S92" s="211">
        <f>SUM(S6:S91)</f>
        <v>57</v>
      </c>
      <c r="T92" s="180"/>
      <c r="U92" s="218"/>
    </row>
    <row r="93" spans="2:21" ht="15.6" x14ac:dyDescent="0.3">
      <c r="B93" s="52"/>
      <c r="C93" s="86"/>
      <c r="D93" s="86"/>
      <c r="E93" s="87"/>
      <c r="F93" s="87"/>
      <c r="G93" s="87"/>
      <c r="H93" s="83"/>
    </row>
    <row r="94" spans="2:21" ht="15" thickBot="1" x14ac:dyDescent="0.35"/>
    <row r="95" spans="2:21" ht="15" thickBot="1" x14ac:dyDescent="0.35">
      <c r="B95" s="267" t="s">
        <v>11</v>
      </c>
      <c r="C95" s="268"/>
      <c r="D95" s="268"/>
      <c r="E95" s="268"/>
      <c r="F95" s="268"/>
      <c r="G95" s="269"/>
    </row>
    <row r="96" spans="2:21" x14ac:dyDescent="0.3">
      <c r="B96" s="32"/>
      <c r="C96" s="33"/>
      <c r="D96" s="33"/>
      <c r="E96" s="112"/>
      <c r="F96" s="112"/>
      <c r="G96" s="34"/>
    </row>
    <row r="97" spans="2:7" x14ac:dyDescent="0.3">
      <c r="B97" s="32"/>
      <c r="C97" s="33"/>
      <c r="D97" s="33"/>
      <c r="E97" s="112"/>
      <c r="F97" s="112"/>
      <c r="G97" s="34"/>
    </row>
    <row r="98" spans="2:7" x14ac:dyDescent="0.3">
      <c r="B98" s="32"/>
      <c r="C98" s="33"/>
      <c r="D98" s="33"/>
      <c r="E98" s="112"/>
      <c r="F98" s="112"/>
      <c r="G98" s="34"/>
    </row>
    <row r="99" spans="2:7" x14ac:dyDescent="0.3">
      <c r="B99" s="32"/>
      <c r="C99" s="33"/>
      <c r="D99" s="33"/>
      <c r="E99" s="112"/>
      <c r="F99" s="112"/>
      <c r="G99" s="34"/>
    </row>
    <row r="100" spans="2:7" x14ac:dyDescent="0.3">
      <c r="B100" s="32"/>
      <c r="C100" s="33"/>
      <c r="D100" s="33"/>
      <c r="E100" s="112"/>
      <c r="F100" s="112"/>
      <c r="G100" s="34"/>
    </row>
    <row r="101" spans="2:7" ht="15" thickBot="1" x14ac:dyDescent="0.35">
      <c r="B101" s="35"/>
      <c r="C101" s="18"/>
      <c r="D101" s="18"/>
      <c r="E101" s="116"/>
      <c r="F101" s="116"/>
      <c r="G101" s="36"/>
    </row>
  </sheetData>
  <mergeCells count="6">
    <mergeCell ref="B2:G2"/>
    <mergeCell ref="P6:P91"/>
    <mergeCell ref="B95:G95"/>
    <mergeCell ref="I6:I91"/>
    <mergeCell ref="B6:B91"/>
    <mergeCell ref="B3:G3"/>
  </mergeCells>
  <pageMargins left="0.7" right="0.7" top="0.75" bottom="0.75" header="0.3" footer="0.3"/>
  <pageSetup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066D-8DEB-4E00-B67E-A19FD2C4FECB}">
  <dimension ref="B1:O71"/>
  <sheetViews>
    <sheetView view="pageBreakPreview" topLeftCell="A13" zoomScale="40" zoomScaleNormal="70" zoomScaleSheetLayoutView="40" workbookViewId="0">
      <selection activeCell="H76" sqref="H76"/>
    </sheetView>
  </sheetViews>
  <sheetFormatPr defaultRowHeight="14.4" x14ac:dyDescent="0.3"/>
  <cols>
    <col min="2" max="2" width="18.44140625" customWidth="1"/>
    <col min="3" max="3" width="17.21875" customWidth="1"/>
    <col min="4" max="4" width="22.77734375" customWidth="1"/>
    <col min="5" max="5" width="26.44140625" style="96" customWidth="1"/>
    <col min="6" max="6" width="6" customWidth="1"/>
    <col min="7" max="7" width="24.5546875" bestFit="1" customWidth="1"/>
    <col min="8" max="8" width="18.5546875" bestFit="1" customWidth="1"/>
    <col min="9" max="9" width="13.21875" customWidth="1"/>
    <col min="10" max="10" width="29.21875" customWidth="1"/>
    <col min="12" max="12" width="21.5546875" customWidth="1"/>
    <col min="13" max="13" width="18.5546875" bestFit="1" customWidth="1"/>
    <col min="14" max="14" width="18" customWidth="1"/>
    <col min="15" max="15" width="28.5546875" customWidth="1"/>
  </cols>
  <sheetData>
    <row r="1" spans="2:15" ht="15" thickBot="1" x14ac:dyDescent="0.35"/>
    <row r="2" spans="2:15" ht="65.55" customHeight="1" thickBot="1" x14ac:dyDescent="0.35">
      <c r="B2" s="270" t="s">
        <v>31</v>
      </c>
      <c r="C2" s="271"/>
      <c r="D2" s="271"/>
      <c r="E2" s="272"/>
    </row>
    <row r="3" spans="2:15" ht="15.75" customHeight="1" x14ac:dyDescent="0.3">
      <c r="B3" s="273"/>
      <c r="C3" s="273"/>
      <c r="D3" s="273"/>
      <c r="E3" s="273"/>
    </row>
    <row r="4" spans="2:15" ht="15" thickBot="1" x14ac:dyDescent="0.35">
      <c r="E4"/>
    </row>
    <row r="5" spans="2:15" ht="63" thickBot="1" x14ac:dyDescent="0.35">
      <c r="B5" s="51" t="s">
        <v>1</v>
      </c>
      <c r="C5" s="51" t="s">
        <v>2</v>
      </c>
      <c r="D5" s="51" t="s">
        <v>3</v>
      </c>
      <c r="E5" s="80" t="s">
        <v>43</v>
      </c>
      <c r="G5" s="51" t="s">
        <v>1</v>
      </c>
      <c r="H5" s="51" t="s">
        <v>2</v>
      </c>
      <c r="I5" s="51" t="s">
        <v>3</v>
      </c>
      <c r="J5" s="80" t="s">
        <v>43</v>
      </c>
      <c r="L5" s="51" t="s">
        <v>1</v>
      </c>
      <c r="M5" s="51" t="s">
        <v>2</v>
      </c>
      <c r="N5" s="51" t="s">
        <v>3</v>
      </c>
      <c r="O5" s="80" t="s">
        <v>43</v>
      </c>
    </row>
    <row r="6" spans="2:15" ht="15.6" x14ac:dyDescent="0.3">
      <c r="B6" s="276" t="s">
        <v>6</v>
      </c>
      <c r="C6" s="161" t="s">
        <v>129</v>
      </c>
      <c r="D6" s="237" t="s">
        <v>131</v>
      </c>
      <c r="E6" s="238">
        <v>3</v>
      </c>
      <c r="G6" s="276" t="s">
        <v>9</v>
      </c>
      <c r="H6" s="161" t="s">
        <v>129</v>
      </c>
      <c r="I6" s="237" t="s">
        <v>134</v>
      </c>
      <c r="J6" s="238">
        <v>2</v>
      </c>
      <c r="L6" s="276" t="s">
        <v>10</v>
      </c>
      <c r="M6" s="161" t="s">
        <v>159</v>
      </c>
      <c r="N6" s="237" t="s">
        <v>168</v>
      </c>
      <c r="O6" s="238">
        <v>1</v>
      </c>
    </row>
    <row r="7" spans="2:15" ht="15.6" x14ac:dyDescent="0.3">
      <c r="B7" s="274"/>
      <c r="C7" s="155" t="s">
        <v>129</v>
      </c>
      <c r="D7" s="236" t="s">
        <v>132</v>
      </c>
      <c r="E7" s="239">
        <v>4</v>
      </c>
      <c r="G7" s="274"/>
      <c r="H7" s="155" t="s">
        <v>129</v>
      </c>
      <c r="I7" s="236" t="s">
        <v>139</v>
      </c>
      <c r="J7" s="239">
        <v>1</v>
      </c>
      <c r="L7" s="274"/>
      <c r="M7" s="155" t="s">
        <v>174</v>
      </c>
      <c r="N7" s="236" t="s">
        <v>177</v>
      </c>
      <c r="O7" s="239">
        <v>1</v>
      </c>
    </row>
    <row r="8" spans="2:15" ht="15.6" x14ac:dyDescent="0.3">
      <c r="B8" s="274"/>
      <c r="C8" s="155" t="s">
        <v>129</v>
      </c>
      <c r="D8" s="236" t="s">
        <v>133</v>
      </c>
      <c r="E8" s="239">
        <v>1</v>
      </c>
      <c r="G8" s="274"/>
      <c r="H8" s="155" t="s">
        <v>142</v>
      </c>
      <c r="I8" s="236" t="s">
        <v>143</v>
      </c>
      <c r="J8" s="239">
        <v>8</v>
      </c>
      <c r="L8" s="274"/>
      <c r="M8" s="155" t="s">
        <v>198</v>
      </c>
      <c r="N8" s="236" t="s">
        <v>206</v>
      </c>
      <c r="O8" s="239">
        <v>1</v>
      </c>
    </row>
    <row r="9" spans="2:15" ht="15.6" x14ac:dyDescent="0.3">
      <c r="B9" s="274"/>
      <c r="C9" s="155" t="s">
        <v>129</v>
      </c>
      <c r="D9" s="236" t="s">
        <v>134</v>
      </c>
      <c r="E9" s="239">
        <v>4</v>
      </c>
      <c r="G9" s="274"/>
      <c r="H9" s="155" t="s">
        <v>142</v>
      </c>
      <c r="I9" s="236" t="s">
        <v>156</v>
      </c>
      <c r="J9" s="239">
        <v>4</v>
      </c>
      <c r="L9" s="274"/>
      <c r="M9" s="155" t="s">
        <v>221</v>
      </c>
      <c r="N9" s="236" t="s">
        <v>222</v>
      </c>
      <c r="O9" s="239">
        <v>1</v>
      </c>
    </row>
    <row r="10" spans="2:15" ht="15.6" x14ac:dyDescent="0.3">
      <c r="B10" s="274"/>
      <c r="C10" s="155" t="s">
        <v>129</v>
      </c>
      <c r="D10" s="236" t="s">
        <v>139</v>
      </c>
      <c r="E10" s="239">
        <v>2</v>
      </c>
      <c r="G10" s="274"/>
      <c r="H10" s="155" t="s">
        <v>159</v>
      </c>
      <c r="I10" s="236" t="s">
        <v>160</v>
      </c>
      <c r="J10" s="239">
        <v>2</v>
      </c>
      <c r="L10" s="274"/>
      <c r="M10" s="155" t="s">
        <v>221</v>
      </c>
      <c r="N10" s="236" t="s">
        <v>224</v>
      </c>
      <c r="O10" s="239">
        <v>1</v>
      </c>
    </row>
    <row r="11" spans="2:15" ht="15.6" x14ac:dyDescent="0.3">
      <c r="B11" s="274"/>
      <c r="C11" s="155" t="s">
        <v>142</v>
      </c>
      <c r="D11" s="236" t="s">
        <v>143</v>
      </c>
      <c r="E11" s="239">
        <v>10</v>
      </c>
      <c r="G11" s="274"/>
      <c r="H11" s="155" t="s">
        <v>169</v>
      </c>
      <c r="I11" s="236" t="s">
        <v>173</v>
      </c>
      <c r="J11" s="239">
        <v>1</v>
      </c>
      <c r="L11" s="274"/>
      <c r="M11" s="155" t="s">
        <v>221</v>
      </c>
      <c r="N11" s="236" t="s">
        <v>230</v>
      </c>
      <c r="O11" s="239">
        <v>1</v>
      </c>
    </row>
    <row r="12" spans="2:15" ht="15.6" x14ac:dyDescent="0.3">
      <c r="B12" s="274"/>
      <c r="C12" s="155" t="s">
        <v>142</v>
      </c>
      <c r="D12" s="236" t="s">
        <v>144</v>
      </c>
      <c r="E12" s="239">
        <v>3</v>
      </c>
      <c r="G12" s="274"/>
      <c r="H12" s="155" t="s">
        <v>174</v>
      </c>
      <c r="I12" s="236" t="s">
        <v>176</v>
      </c>
      <c r="J12" s="239">
        <v>3</v>
      </c>
      <c r="L12" s="274"/>
      <c r="M12" s="155" t="s">
        <v>239</v>
      </c>
      <c r="N12" s="236" t="s">
        <v>240</v>
      </c>
      <c r="O12" s="239">
        <v>1</v>
      </c>
    </row>
    <row r="13" spans="2:15" ht="15.6" x14ac:dyDescent="0.3">
      <c r="B13" s="274"/>
      <c r="C13" s="155" t="s">
        <v>142</v>
      </c>
      <c r="D13" s="236" t="s">
        <v>145</v>
      </c>
      <c r="E13" s="239">
        <v>3</v>
      </c>
      <c r="G13" s="274"/>
      <c r="H13" s="155" t="s">
        <v>174</v>
      </c>
      <c r="I13" s="236" t="s">
        <v>180</v>
      </c>
      <c r="J13" s="239">
        <v>1</v>
      </c>
      <c r="L13" s="274"/>
      <c r="M13" s="7"/>
      <c r="N13" s="37"/>
      <c r="O13" s="24"/>
    </row>
    <row r="14" spans="2:15" ht="15.6" x14ac:dyDescent="0.3">
      <c r="B14" s="274"/>
      <c r="C14" s="155" t="s">
        <v>142</v>
      </c>
      <c r="D14" s="236" t="s">
        <v>146</v>
      </c>
      <c r="E14" s="239">
        <v>1</v>
      </c>
      <c r="G14" s="274"/>
      <c r="H14" s="155" t="s">
        <v>185</v>
      </c>
      <c r="I14" s="236" t="s">
        <v>187</v>
      </c>
      <c r="J14" s="239">
        <v>1</v>
      </c>
      <c r="L14" s="274"/>
      <c r="M14" s="7"/>
      <c r="N14" s="37"/>
      <c r="O14" s="24"/>
    </row>
    <row r="15" spans="2:15" ht="15.6" x14ac:dyDescent="0.3">
      <c r="B15" s="274"/>
      <c r="C15" s="155" t="s">
        <v>142</v>
      </c>
      <c r="D15" s="236" t="s">
        <v>150</v>
      </c>
      <c r="E15" s="239">
        <v>2</v>
      </c>
      <c r="G15" s="274"/>
      <c r="H15" s="155" t="s">
        <v>185</v>
      </c>
      <c r="I15" s="236" t="s">
        <v>196</v>
      </c>
      <c r="J15" s="239">
        <v>2</v>
      </c>
      <c r="L15" s="274"/>
      <c r="M15" s="7"/>
      <c r="N15" s="37"/>
      <c r="O15" s="24"/>
    </row>
    <row r="16" spans="2:15" ht="15.6" x14ac:dyDescent="0.3">
      <c r="B16" s="274"/>
      <c r="C16" s="155" t="s">
        <v>142</v>
      </c>
      <c r="D16" s="236" t="s">
        <v>152</v>
      </c>
      <c r="E16" s="239">
        <v>3</v>
      </c>
      <c r="G16" s="274"/>
      <c r="H16" s="155" t="s">
        <v>198</v>
      </c>
      <c r="I16" s="236" t="s">
        <v>199</v>
      </c>
      <c r="J16" s="239">
        <v>2</v>
      </c>
      <c r="L16" s="274"/>
      <c r="M16" s="7"/>
      <c r="N16" s="37"/>
      <c r="O16" s="24"/>
    </row>
    <row r="17" spans="2:15" ht="15.6" x14ac:dyDescent="0.3">
      <c r="B17" s="274"/>
      <c r="C17" s="155" t="s">
        <v>142</v>
      </c>
      <c r="D17" s="236" t="s">
        <v>153</v>
      </c>
      <c r="E17" s="239">
        <v>3</v>
      </c>
      <c r="G17" s="274"/>
      <c r="H17" s="155" t="s">
        <v>198</v>
      </c>
      <c r="I17" s="236" t="s">
        <v>203</v>
      </c>
      <c r="J17" s="239">
        <v>1</v>
      </c>
      <c r="L17" s="274"/>
      <c r="M17" s="7"/>
      <c r="N17" s="37"/>
      <c r="O17" s="24"/>
    </row>
    <row r="18" spans="2:15" ht="15.6" x14ac:dyDescent="0.3">
      <c r="B18" s="274"/>
      <c r="C18" s="155" t="s">
        <v>142</v>
      </c>
      <c r="D18" s="236" t="s">
        <v>156</v>
      </c>
      <c r="E18" s="239">
        <v>30</v>
      </c>
      <c r="G18" s="274"/>
      <c r="H18" s="155" t="s">
        <v>198</v>
      </c>
      <c r="I18" s="236" t="s">
        <v>204</v>
      </c>
      <c r="J18" s="239">
        <v>4</v>
      </c>
      <c r="L18" s="274"/>
      <c r="M18" s="7"/>
      <c r="N18" s="37"/>
      <c r="O18" s="24"/>
    </row>
    <row r="19" spans="2:15" ht="15.6" x14ac:dyDescent="0.3">
      <c r="B19" s="274"/>
      <c r="C19" s="155" t="s">
        <v>159</v>
      </c>
      <c r="D19" s="236" t="s">
        <v>160</v>
      </c>
      <c r="E19" s="239">
        <v>9</v>
      </c>
      <c r="G19" s="274"/>
      <c r="H19" s="155" t="s">
        <v>208</v>
      </c>
      <c r="I19" s="236" t="s">
        <v>219</v>
      </c>
      <c r="J19" s="239">
        <v>1</v>
      </c>
      <c r="L19" s="274"/>
      <c r="M19" s="7"/>
      <c r="N19" s="37"/>
      <c r="O19" s="24"/>
    </row>
    <row r="20" spans="2:15" ht="15.6" x14ac:dyDescent="0.3">
      <c r="B20" s="274"/>
      <c r="C20" s="155" t="s">
        <v>159</v>
      </c>
      <c r="D20" s="236" t="s">
        <v>162</v>
      </c>
      <c r="E20" s="239">
        <v>3</v>
      </c>
      <c r="G20" s="274"/>
      <c r="H20" s="155" t="s">
        <v>221</v>
      </c>
      <c r="I20" s="236" t="s">
        <v>222</v>
      </c>
      <c r="J20" s="239">
        <v>5</v>
      </c>
      <c r="L20" s="274"/>
      <c r="M20" s="7"/>
      <c r="N20" s="37"/>
      <c r="O20" s="24"/>
    </row>
    <row r="21" spans="2:15" ht="15.6" x14ac:dyDescent="0.3">
      <c r="B21" s="274"/>
      <c r="C21" s="155" t="s">
        <v>159</v>
      </c>
      <c r="D21" s="236" t="s">
        <v>163</v>
      </c>
      <c r="E21" s="239">
        <v>3</v>
      </c>
      <c r="G21" s="274"/>
      <c r="H21" s="155" t="s">
        <v>221</v>
      </c>
      <c r="I21" s="236" t="s">
        <v>224</v>
      </c>
      <c r="J21" s="239">
        <v>6</v>
      </c>
      <c r="L21" s="274"/>
      <c r="M21" s="7"/>
      <c r="N21" s="37"/>
      <c r="O21" s="24"/>
    </row>
    <row r="22" spans="2:15" ht="15.6" x14ac:dyDescent="0.3">
      <c r="B22" s="274"/>
      <c r="C22" s="155" t="s">
        <v>159</v>
      </c>
      <c r="D22" s="236" t="s">
        <v>165</v>
      </c>
      <c r="E22" s="239">
        <v>1</v>
      </c>
      <c r="G22" s="274"/>
      <c r="H22" s="155" t="s">
        <v>221</v>
      </c>
      <c r="I22" s="236" t="s">
        <v>227</v>
      </c>
      <c r="J22" s="239">
        <v>2</v>
      </c>
      <c r="L22" s="274"/>
      <c r="M22" s="7"/>
      <c r="N22" s="37"/>
      <c r="O22" s="24"/>
    </row>
    <row r="23" spans="2:15" ht="15.6" x14ac:dyDescent="0.3">
      <c r="B23" s="274"/>
      <c r="C23" s="155" t="s">
        <v>159</v>
      </c>
      <c r="D23" s="236" t="s">
        <v>168</v>
      </c>
      <c r="E23" s="239">
        <v>1</v>
      </c>
      <c r="G23" s="274"/>
      <c r="H23" s="155" t="s">
        <v>221</v>
      </c>
      <c r="I23" s="236" t="s">
        <v>232</v>
      </c>
      <c r="J23" s="239">
        <v>1</v>
      </c>
      <c r="L23" s="274"/>
      <c r="M23" s="7"/>
      <c r="N23" s="37"/>
      <c r="O23" s="24"/>
    </row>
    <row r="24" spans="2:15" ht="15.6" x14ac:dyDescent="0.3">
      <c r="B24" s="274"/>
      <c r="C24" s="155" t="s">
        <v>169</v>
      </c>
      <c r="D24" s="236" t="s">
        <v>170</v>
      </c>
      <c r="E24" s="239">
        <v>4</v>
      </c>
      <c r="G24" s="274"/>
      <c r="H24" s="155" t="s">
        <v>221</v>
      </c>
      <c r="I24" s="236" t="s">
        <v>234</v>
      </c>
      <c r="J24" s="239">
        <v>1</v>
      </c>
      <c r="L24" s="274"/>
      <c r="M24" s="7"/>
      <c r="N24" s="37"/>
      <c r="O24" s="24"/>
    </row>
    <row r="25" spans="2:15" ht="15.6" x14ac:dyDescent="0.3">
      <c r="B25" s="274"/>
      <c r="C25" s="155" t="s">
        <v>169</v>
      </c>
      <c r="D25" s="236" t="s">
        <v>173</v>
      </c>
      <c r="E25" s="239">
        <v>1</v>
      </c>
      <c r="G25" s="274"/>
      <c r="H25" s="155" t="s">
        <v>239</v>
      </c>
      <c r="I25" s="236" t="s">
        <v>245</v>
      </c>
      <c r="J25" s="239">
        <v>2</v>
      </c>
      <c r="L25" s="274"/>
      <c r="M25" s="7"/>
      <c r="N25" s="37"/>
      <c r="O25" s="24"/>
    </row>
    <row r="26" spans="2:15" ht="15.6" x14ac:dyDescent="0.3">
      <c r="B26" s="274"/>
      <c r="C26" s="155" t="s">
        <v>174</v>
      </c>
      <c r="D26" s="236" t="s">
        <v>176</v>
      </c>
      <c r="E26" s="239">
        <v>7</v>
      </c>
      <c r="G26" s="274"/>
      <c r="H26" s="155" t="s">
        <v>239</v>
      </c>
      <c r="I26" s="236" t="s">
        <v>246</v>
      </c>
      <c r="J26" s="239">
        <v>1</v>
      </c>
      <c r="L26" s="274"/>
      <c r="M26" s="7"/>
      <c r="N26" s="37"/>
      <c r="O26" s="24"/>
    </row>
    <row r="27" spans="2:15" ht="15.6" x14ac:dyDescent="0.3">
      <c r="B27" s="274"/>
      <c r="C27" s="155" t="s">
        <v>174</v>
      </c>
      <c r="D27" s="236" t="s">
        <v>180</v>
      </c>
      <c r="E27" s="239">
        <v>3</v>
      </c>
      <c r="G27" s="274"/>
      <c r="H27" s="155" t="s">
        <v>239</v>
      </c>
      <c r="I27" s="236" t="s">
        <v>248</v>
      </c>
      <c r="J27" s="239">
        <v>2</v>
      </c>
      <c r="L27" s="274"/>
      <c r="M27" s="7"/>
      <c r="N27" s="37"/>
      <c r="O27" s="24"/>
    </row>
    <row r="28" spans="2:15" ht="15.6" x14ac:dyDescent="0.3">
      <c r="B28" s="274"/>
      <c r="C28" s="155" t="s">
        <v>174</v>
      </c>
      <c r="D28" s="236" t="s">
        <v>181</v>
      </c>
      <c r="E28" s="239">
        <v>2</v>
      </c>
      <c r="G28" s="274"/>
      <c r="H28" s="155"/>
      <c r="I28" s="236"/>
      <c r="J28" s="239"/>
      <c r="L28" s="274"/>
      <c r="M28" s="7"/>
      <c r="N28" s="37"/>
      <c r="O28" s="24"/>
    </row>
    <row r="29" spans="2:15" ht="15.6" x14ac:dyDescent="0.3">
      <c r="B29" s="274"/>
      <c r="C29" s="155" t="s">
        <v>174</v>
      </c>
      <c r="D29" s="236" t="s">
        <v>183</v>
      </c>
      <c r="E29" s="239">
        <v>2</v>
      </c>
      <c r="G29" s="274"/>
      <c r="H29" s="155"/>
      <c r="I29" s="236"/>
      <c r="J29" s="239"/>
      <c r="L29" s="274"/>
      <c r="M29" s="7"/>
      <c r="N29" s="37"/>
      <c r="O29" s="24"/>
    </row>
    <row r="30" spans="2:15" ht="15.6" x14ac:dyDescent="0.3">
      <c r="B30" s="274"/>
      <c r="C30" s="155" t="s">
        <v>185</v>
      </c>
      <c r="D30" s="236" t="s">
        <v>187</v>
      </c>
      <c r="E30" s="239">
        <v>6</v>
      </c>
      <c r="G30" s="274"/>
      <c r="H30" s="155"/>
      <c r="I30" s="236"/>
      <c r="J30" s="239"/>
      <c r="L30" s="274"/>
      <c r="M30" s="7"/>
      <c r="N30" s="37"/>
      <c r="O30" s="24"/>
    </row>
    <row r="31" spans="2:15" ht="15.6" x14ac:dyDescent="0.3">
      <c r="B31" s="274"/>
      <c r="C31" s="155" t="s">
        <v>185</v>
      </c>
      <c r="D31" s="236" t="s">
        <v>188</v>
      </c>
      <c r="E31" s="239">
        <v>3</v>
      </c>
      <c r="G31" s="274"/>
      <c r="H31" s="155"/>
      <c r="I31" s="236"/>
      <c r="J31" s="239"/>
      <c r="L31" s="274"/>
      <c r="M31" s="7"/>
      <c r="N31" s="37"/>
      <c r="O31" s="24"/>
    </row>
    <row r="32" spans="2:15" ht="15.6" x14ac:dyDescent="0.3">
      <c r="B32" s="274"/>
      <c r="C32" s="155" t="s">
        <v>185</v>
      </c>
      <c r="D32" s="236" t="s">
        <v>191</v>
      </c>
      <c r="E32" s="239">
        <v>3</v>
      </c>
      <c r="G32" s="274"/>
      <c r="H32" s="155"/>
      <c r="I32" s="236"/>
      <c r="J32" s="239"/>
      <c r="L32" s="274"/>
      <c r="M32" s="7"/>
      <c r="N32" s="37"/>
      <c r="O32" s="24"/>
    </row>
    <row r="33" spans="2:15" ht="15.6" x14ac:dyDescent="0.3">
      <c r="B33" s="274"/>
      <c r="C33" s="155" t="s">
        <v>185</v>
      </c>
      <c r="D33" s="236" t="s">
        <v>195</v>
      </c>
      <c r="E33" s="239">
        <v>4</v>
      </c>
      <c r="G33" s="274"/>
      <c r="H33" s="155"/>
      <c r="I33" s="236"/>
      <c r="J33" s="239"/>
      <c r="L33" s="274"/>
      <c r="M33" s="7"/>
      <c r="N33" s="37"/>
      <c r="O33" s="24"/>
    </row>
    <row r="34" spans="2:15" ht="15.6" x14ac:dyDescent="0.3">
      <c r="B34" s="274"/>
      <c r="C34" s="155" t="s">
        <v>185</v>
      </c>
      <c r="D34" s="236" t="s">
        <v>196</v>
      </c>
      <c r="E34" s="239">
        <v>2</v>
      </c>
      <c r="G34" s="274"/>
      <c r="H34" s="155"/>
      <c r="I34" s="236"/>
      <c r="J34" s="239"/>
      <c r="L34" s="274"/>
      <c r="M34" s="7"/>
      <c r="N34" s="37"/>
      <c r="O34" s="24"/>
    </row>
    <row r="35" spans="2:15" ht="15.6" x14ac:dyDescent="0.3">
      <c r="B35" s="274"/>
      <c r="C35" s="155" t="s">
        <v>185</v>
      </c>
      <c r="D35" s="236" t="s">
        <v>197</v>
      </c>
      <c r="E35" s="239">
        <v>1</v>
      </c>
      <c r="G35" s="274"/>
      <c r="H35" s="155"/>
      <c r="I35" s="236"/>
      <c r="J35" s="239"/>
      <c r="L35" s="274"/>
      <c r="M35" s="7"/>
      <c r="N35" s="37"/>
      <c r="O35" s="24"/>
    </row>
    <row r="36" spans="2:15" ht="15.6" x14ac:dyDescent="0.3">
      <c r="B36" s="274"/>
      <c r="C36" s="155" t="s">
        <v>198</v>
      </c>
      <c r="D36" s="236" t="s">
        <v>199</v>
      </c>
      <c r="E36" s="239">
        <v>3</v>
      </c>
      <c r="G36" s="274"/>
      <c r="H36" s="155"/>
      <c r="I36" s="236"/>
      <c r="J36" s="239"/>
      <c r="L36" s="274"/>
      <c r="M36" s="7"/>
      <c r="N36" s="37"/>
      <c r="O36" s="24"/>
    </row>
    <row r="37" spans="2:15" ht="15.6" x14ac:dyDescent="0.3">
      <c r="B37" s="274"/>
      <c r="C37" s="155" t="s">
        <v>198</v>
      </c>
      <c r="D37" s="236" t="s">
        <v>200</v>
      </c>
      <c r="E37" s="239">
        <v>1</v>
      </c>
      <c r="G37" s="274"/>
      <c r="H37" s="155"/>
      <c r="I37" s="236"/>
      <c r="J37" s="239"/>
      <c r="L37" s="274"/>
      <c r="M37" s="7"/>
      <c r="N37" s="37"/>
      <c r="O37" s="24"/>
    </row>
    <row r="38" spans="2:15" ht="15.6" x14ac:dyDescent="0.3">
      <c r="B38" s="274"/>
      <c r="C38" s="155" t="s">
        <v>198</v>
      </c>
      <c r="D38" s="236" t="s">
        <v>203</v>
      </c>
      <c r="E38" s="239">
        <v>1</v>
      </c>
      <c r="G38" s="274"/>
      <c r="H38" s="155"/>
      <c r="I38" s="236"/>
      <c r="J38" s="239"/>
      <c r="L38" s="274"/>
      <c r="M38" s="7"/>
      <c r="N38" s="37"/>
      <c r="O38" s="24"/>
    </row>
    <row r="39" spans="2:15" ht="15.6" x14ac:dyDescent="0.3">
      <c r="B39" s="274"/>
      <c r="C39" s="155" t="s">
        <v>198</v>
      </c>
      <c r="D39" s="236" t="s">
        <v>204</v>
      </c>
      <c r="E39" s="239">
        <v>2</v>
      </c>
      <c r="G39" s="274"/>
      <c r="H39" s="155"/>
      <c r="I39" s="236"/>
      <c r="J39" s="239"/>
      <c r="L39" s="274"/>
      <c r="M39" s="7"/>
      <c r="N39" s="37"/>
      <c r="O39" s="24"/>
    </row>
    <row r="40" spans="2:15" ht="15.6" x14ac:dyDescent="0.3">
      <c r="B40" s="274"/>
      <c r="C40" s="155" t="s">
        <v>198</v>
      </c>
      <c r="D40" s="236" t="s">
        <v>207</v>
      </c>
      <c r="E40" s="239">
        <v>1</v>
      </c>
      <c r="G40" s="274"/>
      <c r="H40" s="155"/>
      <c r="I40" s="236"/>
      <c r="J40" s="239"/>
      <c r="L40" s="274"/>
      <c r="M40" s="7"/>
      <c r="N40" s="37"/>
      <c r="O40" s="24"/>
    </row>
    <row r="41" spans="2:15" ht="15.6" x14ac:dyDescent="0.3">
      <c r="B41" s="274"/>
      <c r="C41" s="155" t="s">
        <v>208</v>
      </c>
      <c r="D41" s="236" t="s">
        <v>211</v>
      </c>
      <c r="E41" s="239">
        <v>2</v>
      </c>
      <c r="G41" s="274"/>
      <c r="H41" s="155"/>
      <c r="I41" s="236"/>
      <c r="J41" s="239"/>
      <c r="L41" s="274"/>
      <c r="M41" s="7"/>
      <c r="N41" s="37"/>
      <c r="O41" s="24"/>
    </row>
    <row r="42" spans="2:15" ht="15.6" x14ac:dyDescent="0.3">
      <c r="B42" s="274"/>
      <c r="C42" s="155" t="s">
        <v>221</v>
      </c>
      <c r="D42" s="236" t="s">
        <v>222</v>
      </c>
      <c r="E42" s="239">
        <v>12</v>
      </c>
      <c r="G42" s="274"/>
      <c r="H42" s="155"/>
      <c r="I42" s="236"/>
      <c r="J42" s="239"/>
      <c r="L42" s="274"/>
      <c r="M42" s="7"/>
      <c r="N42" s="37"/>
      <c r="O42" s="24"/>
    </row>
    <row r="43" spans="2:15" ht="15.6" x14ac:dyDescent="0.3">
      <c r="B43" s="274"/>
      <c r="C43" s="155" t="s">
        <v>221</v>
      </c>
      <c r="D43" s="236" t="s">
        <v>224</v>
      </c>
      <c r="E43" s="239">
        <v>28</v>
      </c>
      <c r="G43" s="274"/>
      <c r="H43" s="155"/>
      <c r="I43" s="236"/>
      <c r="J43" s="239"/>
      <c r="L43" s="274"/>
      <c r="M43" s="7"/>
      <c r="N43" s="37"/>
      <c r="O43" s="24"/>
    </row>
    <row r="44" spans="2:15" ht="15.6" x14ac:dyDescent="0.3">
      <c r="B44" s="274"/>
      <c r="C44" s="155" t="s">
        <v>221</v>
      </c>
      <c r="D44" s="236" t="s">
        <v>227</v>
      </c>
      <c r="E44" s="239">
        <v>3</v>
      </c>
      <c r="G44" s="274"/>
      <c r="H44" s="155"/>
      <c r="I44" s="236"/>
      <c r="J44" s="239"/>
      <c r="L44" s="274"/>
      <c r="M44" s="7"/>
      <c r="N44" s="37"/>
      <c r="O44" s="24"/>
    </row>
    <row r="45" spans="2:15" ht="15.6" x14ac:dyDescent="0.3">
      <c r="B45" s="274"/>
      <c r="C45" s="155" t="s">
        <v>221</v>
      </c>
      <c r="D45" s="236" t="s">
        <v>228</v>
      </c>
      <c r="E45" s="239">
        <v>3</v>
      </c>
      <c r="G45" s="274"/>
      <c r="H45" s="155"/>
      <c r="I45" s="236"/>
      <c r="J45" s="239"/>
      <c r="L45" s="274"/>
      <c r="M45" s="7"/>
      <c r="N45" s="37"/>
      <c r="O45" s="24"/>
    </row>
    <row r="46" spans="2:15" ht="15.6" x14ac:dyDescent="0.3">
      <c r="B46" s="274"/>
      <c r="C46" s="155" t="s">
        <v>221</v>
      </c>
      <c r="D46" s="236" t="s">
        <v>229</v>
      </c>
      <c r="E46" s="239">
        <v>1</v>
      </c>
      <c r="G46" s="274"/>
      <c r="H46" s="155"/>
      <c r="I46" s="236"/>
      <c r="J46" s="239"/>
      <c r="L46" s="274"/>
      <c r="M46" s="7"/>
      <c r="N46" s="37"/>
      <c r="O46" s="24"/>
    </row>
    <row r="47" spans="2:15" ht="15.6" x14ac:dyDescent="0.3">
      <c r="B47" s="274"/>
      <c r="C47" s="155" t="s">
        <v>221</v>
      </c>
      <c r="D47" s="236" t="s">
        <v>231</v>
      </c>
      <c r="E47" s="239">
        <v>3</v>
      </c>
      <c r="G47" s="274"/>
      <c r="H47" s="155"/>
      <c r="I47" s="236"/>
      <c r="J47" s="239"/>
      <c r="L47" s="274"/>
      <c r="M47" s="7"/>
      <c r="N47" s="37"/>
      <c r="O47" s="24"/>
    </row>
    <row r="48" spans="2:15" ht="15.6" x14ac:dyDescent="0.3">
      <c r="B48" s="274"/>
      <c r="C48" s="155" t="s">
        <v>221</v>
      </c>
      <c r="D48" s="236" t="s">
        <v>232</v>
      </c>
      <c r="E48" s="239">
        <v>1</v>
      </c>
      <c r="G48" s="274"/>
      <c r="H48" s="155"/>
      <c r="I48" s="236"/>
      <c r="J48" s="239"/>
      <c r="L48" s="274"/>
      <c r="M48" s="7"/>
      <c r="N48" s="37"/>
      <c r="O48" s="24"/>
    </row>
    <row r="49" spans="2:15" ht="15.6" x14ac:dyDescent="0.3">
      <c r="B49" s="274"/>
      <c r="C49" s="155" t="s">
        <v>221</v>
      </c>
      <c r="D49" s="236" t="s">
        <v>235</v>
      </c>
      <c r="E49" s="239">
        <v>1</v>
      </c>
      <c r="G49" s="274"/>
      <c r="H49" s="155"/>
      <c r="I49" s="236"/>
      <c r="J49" s="239"/>
      <c r="L49" s="274"/>
      <c r="M49" s="7"/>
      <c r="N49" s="37"/>
      <c r="O49" s="24"/>
    </row>
    <row r="50" spans="2:15" ht="15.6" x14ac:dyDescent="0.3">
      <c r="B50" s="274"/>
      <c r="C50" s="155" t="s">
        <v>221</v>
      </c>
      <c r="D50" s="236" t="s">
        <v>237</v>
      </c>
      <c r="E50" s="239">
        <v>2</v>
      </c>
      <c r="G50" s="274"/>
      <c r="H50" s="155"/>
      <c r="I50" s="236"/>
      <c r="J50" s="239"/>
      <c r="L50" s="274"/>
      <c r="M50" s="7"/>
      <c r="N50" s="37"/>
      <c r="O50" s="24"/>
    </row>
    <row r="51" spans="2:15" ht="15.6" x14ac:dyDescent="0.3">
      <c r="B51" s="274"/>
      <c r="C51" s="155" t="s">
        <v>221</v>
      </c>
      <c r="D51" s="236" t="s">
        <v>238</v>
      </c>
      <c r="E51" s="239">
        <v>5</v>
      </c>
      <c r="G51" s="274"/>
      <c r="H51" s="7"/>
      <c r="I51" s="37"/>
      <c r="J51" s="24"/>
      <c r="L51" s="274"/>
      <c r="M51" s="7"/>
      <c r="N51" s="37"/>
      <c r="O51" s="24"/>
    </row>
    <row r="52" spans="2:15" ht="15.6" x14ac:dyDescent="0.3">
      <c r="B52" s="274"/>
      <c r="C52" s="155" t="s">
        <v>239</v>
      </c>
      <c r="D52" s="236" t="s">
        <v>240</v>
      </c>
      <c r="E52" s="239">
        <v>3</v>
      </c>
      <c r="G52" s="274"/>
      <c r="H52" s="7"/>
      <c r="I52" s="37"/>
      <c r="J52" s="24"/>
      <c r="L52" s="274"/>
      <c r="M52" s="7"/>
      <c r="N52" s="37"/>
      <c r="O52" s="24"/>
    </row>
    <row r="53" spans="2:15" ht="15.6" x14ac:dyDescent="0.3">
      <c r="B53" s="274"/>
      <c r="C53" s="155" t="s">
        <v>239</v>
      </c>
      <c r="D53" s="236" t="s">
        <v>241</v>
      </c>
      <c r="E53" s="239">
        <v>2</v>
      </c>
      <c r="G53" s="274"/>
      <c r="H53" s="7"/>
      <c r="I53" s="37"/>
      <c r="J53" s="24"/>
      <c r="L53" s="274"/>
      <c r="M53" s="7"/>
      <c r="N53" s="37"/>
      <c r="O53" s="24"/>
    </row>
    <row r="54" spans="2:15" ht="15.6" x14ac:dyDescent="0.3">
      <c r="B54" s="274"/>
      <c r="C54" s="155" t="s">
        <v>239</v>
      </c>
      <c r="D54" s="236" t="s">
        <v>245</v>
      </c>
      <c r="E54" s="239">
        <v>7</v>
      </c>
      <c r="G54" s="274"/>
      <c r="H54" s="7"/>
      <c r="I54" s="37"/>
      <c r="J54" s="24"/>
      <c r="L54" s="274"/>
      <c r="M54" s="7"/>
      <c r="N54" s="37"/>
      <c r="O54" s="24"/>
    </row>
    <row r="55" spans="2:15" ht="15.6" x14ac:dyDescent="0.3">
      <c r="B55" s="274"/>
      <c r="C55" s="155" t="s">
        <v>239</v>
      </c>
      <c r="D55" s="236" t="s">
        <v>246</v>
      </c>
      <c r="E55" s="239">
        <v>3</v>
      </c>
      <c r="G55" s="274"/>
      <c r="H55" s="7"/>
      <c r="I55" s="37"/>
      <c r="J55" s="24"/>
      <c r="L55" s="274"/>
      <c r="M55" s="7"/>
      <c r="N55" s="37"/>
      <c r="O55" s="24"/>
    </row>
    <row r="56" spans="2:15" ht="15.6" x14ac:dyDescent="0.3">
      <c r="B56" s="274"/>
      <c r="C56" s="155" t="s">
        <v>239</v>
      </c>
      <c r="D56" s="236" t="s">
        <v>248</v>
      </c>
      <c r="E56" s="239">
        <v>2</v>
      </c>
      <c r="G56" s="274"/>
      <c r="H56" s="7"/>
      <c r="I56" s="37"/>
      <c r="J56" s="24"/>
      <c r="L56" s="274"/>
      <c r="M56" s="7"/>
      <c r="N56" s="37"/>
      <c r="O56" s="24"/>
    </row>
    <row r="57" spans="2:15" ht="15.6" x14ac:dyDescent="0.3">
      <c r="B57" s="274"/>
      <c r="C57" s="155" t="s">
        <v>239</v>
      </c>
      <c r="D57" s="236" t="s">
        <v>249</v>
      </c>
      <c r="E57" s="239">
        <v>1</v>
      </c>
      <c r="G57" s="274"/>
      <c r="H57" s="7"/>
      <c r="I57" s="37"/>
      <c r="J57" s="24"/>
      <c r="L57" s="274"/>
      <c r="M57" s="7"/>
      <c r="N57" s="37"/>
      <c r="O57" s="24"/>
    </row>
    <row r="58" spans="2:15" ht="15.6" x14ac:dyDescent="0.3">
      <c r="B58" s="274"/>
      <c r="C58" s="7" t="s">
        <v>239</v>
      </c>
      <c r="D58" s="37" t="s">
        <v>250</v>
      </c>
      <c r="E58" s="24">
        <v>1</v>
      </c>
      <c r="G58" s="274"/>
      <c r="H58" s="7"/>
      <c r="I58" s="37"/>
      <c r="J58" s="24"/>
      <c r="L58" s="274"/>
      <c r="M58" s="7"/>
      <c r="N58" s="37"/>
      <c r="O58" s="24"/>
    </row>
    <row r="59" spans="2:15" ht="15.6" x14ac:dyDescent="0.3">
      <c r="B59" s="274"/>
      <c r="C59" s="7"/>
      <c r="D59" s="37"/>
      <c r="E59" s="24"/>
      <c r="G59" s="274"/>
      <c r="H59" s="7"/>
      <c r="I59" s="37"/>
      <c r="J59" s="24"/>
      <c r="L59" s="274"/>
      <c r="M59" s="7"/>
      <c r="N59" s="37"/>
      <c r="O59" s="24"/>
    </row>
    <row r="60" spans="2:15" ht="16.2" thickBot="1" x14ac:dyDescent="0.35">
      <c r="B60" s="275"/>
      <c r="C60" s="77"/>
      <c r="D60" s="78"/>
      <c r="E60" s="81"/>
      <c r="G60" s="275"/>
      <c r="H60" s="77"/>
      <c r="I60" s="78"/>
      <c r="J60" s="81"/>
      <c r="L60" s="275"/>
      <c r="M60" s="77"/>
      <c r="N60" s="78"/>
      <c r="O60" s="81"/>
    </row>
    <row r="61" spans="2:15" ht="16.2" thickBot="1" x14ac:dyDescent="0.35">
      <c r="B61" s="21" t="s">
        <v>7</v>
      </c>
      <c r="C61" s="188" t="s">
        <v>8</v>
      </c>
      <c r="D61" s="189" t="s">
        <v>8</v>
      </c>
      <c r="E61" s="171">
        <f>SUM(E6:E60)</f>
        <v>212</v>
      </c>
      <c r="F61" s="222"/>
      <c r="G61" s="228" t="s">
        <v>7</v>
      </c>
      <c r="H61" s="188" t="s">
        <v>8</v>
      </c>
      <c r="I61" s="189" t="s">
        <v>8</v>
      </c>
      <c r="J61" s="171">
        <f>SUM(J6:J60)</f>
        <v>53</v>
      </c>
      <c r="K61" s="222"/>
      <c r="L61" s="228" t="s">
        <v>7</v>
      </c>
      <c r="M61" s="188" t="s">
        <v>8</v>
      </c>
      <c r="N61" s="189" t="s">
        <v>8</v>
      </c>
      <c r="O61" s="171">
        <f>SUM(O6:O60)</f>
        <v>7</v>
      </c>
    </row>
    <row r="62" spans="2:15" x14ac:dyDescent="0.3">
      <c r="B62" s="83"/>
      <c r="C62" s="83"/>
      <c r="D62" s="83"/>
      <c r="E62" s="83"/>
    </row>
    <row r="64" spans="2:15" ht="15" thickBot="1" x14ac:dyDescent="0.35">
      <c r="E64"/>
    </row>
    <row r="65" spans="2:5" ht="15" thickBot="1" x14ac:dyDescent="0.35">
      <c r="B65" s="267" t="s">
        <v>11</v>
      </c>
      <c r="C65" s="268"/>
      <c r="D65" s="268"/>
      <c r="E65" s="269"/>
    </row>
    <row r="66" spans="2:5" x14ac:dyDescent="0.3">
      <c r="B66" s="32"/>
      <c r="C66" s="33"/>
      <c r="D66" s="33"/>
      <c r="E66" s="34"/>
    </row>
    <row r="67" spans="2:5" x14ac:dyDescent="0.3">
      <c r="B67" s="32"/>
      <c r="C67" s="33"/>
      <c r="D67" s="33"/>
      <c r="E67" s="34"/>
    </row>
    <row r="68" spans="2:5" x14ac:dyDescent="0.3">
      <c r="B68" s="32"/>
      <c r="C68" s="33"/>
      <c r="D68" s="33"/>
      <c r="E68" s="34"/>
    </row>
    <row r="69" spans="2:5" x14ac:dyDescent="0.3">
      <c r="B69" s="32"/>
      <c r="C69" s="33"/>
      <c r="D69" s="33"/>
      <c r="E69" s="34"/>
    </row>
    <row r="70" spans="2:5" x14ac:dyDescent="0.3">
      <c r="B70" s="32"/>
      <c r="C70" s="33"/>
      <c r="D70" s="33"/>
      <c r="E70" s="34"/>
    </row>
    <row r="71" spans="2:5" ht="15" thickBot="1" x14ac:dyDescent="0.35">
      <c r="B71" s="35"/>
      <c r="C71" s="18"/>
      <c r="D71" s="18"/>
      <c r="E71" s="36"/>
    </row>
  </sheetData>
  <mergeCells count="6">
    <mergeCell ref="B2:E2"/>
    <mergeCell ref="L6:L60"/>
    <mergeCell ref="B65:E65"/>
    <mergeCell ref="G6:G60"/>
    <mergeCell ref="B6:B60"/>
    <mergeCell ref="B3:E3"/>
  </mergeCells>
  <pageMargins left="0.7" right="0.7" top="0.75" bottom="0.75" header="0.3" footer="0.3"/>
  <pageSetup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0"/>
  <sheetViews>
    <sheetView view="pageBreakPreview" zoomScale="60" zoomScaleNormal="80" workbookViewId="0">
      <selection activeCell="A32" sqref="A13:XFD32"/>
    </sheetView>
  </sheetViews>
  <sheetFormatPr defaultRowHeight="14.4" x14ac:dyDescent="0.3"/>
  <cols>
    <col min="2" max="2" width="20" customWidth="1"/>
    <col min="3" max="3" width="19.77734375" customWidth="1"/>
    <col min="4" max="4" width="14.77734375" customWidth="1"/>
    <col min="5" max="5" width="22" customWidth="1"/>
    <col min="7" max="7" width="14" customWidth="1"/>
    <col min="9" max="9" width="6.77734375" bestFit="1" customWidth="1"/>
    <col min="10" max="10" width="18.21875" customWidth="1"/>
    <col min="12" max="12" width="16.77734375" bestFit="1" customWidth="1"/>
    <col min="13" max="13" width="18" bestFit="1" customWidth="1"/>
    <col min="14" max="14" width="6.77734375" bestFit="1" customWidth="1"/>
    <col min="15" max="15" width="20" customWidth="1"/>
  </cols>
  <sheetData>
    <row r="1" spans="2:15" ht="15" thickBot="1" x14ac:dyDescent="0.35"/>
    <row r="2" spans="2:15" ht="37.5" customHeight="1" thickBot="1" x14ac:dyDescent="0.35">
      <c r="B2" s="270" t="s">
        <v>46</v>
      </c>
      <c r="C2" s="271"/>
      <c r="D2" s="271"/>
      <c r="E2" s="272"/>
    </row>
    <row r="3" spans="2:15" ht="15.6" customHeight="1" x14ac:dyDescent="0.3">
      <c r="B3" s="273"/>
      <c r="C3" s="273"/>
      <c r="D3" s="273"/>
      <c r="E3" s="273"/>
      <c r="G3" t="s">
        <v>47</v>
      </c>
    </row>
    <row r="4" spans="2:15" ht="16.2" thickBot="1" x14ac:dyDescent="0.35">
      <c r="B4" s="1"/>
      <c r="C4" s="1"/>
      <c r="D4" s="1"/>
      <c r="E4" s="14"/>
    </row>
    <row r="5" spans="2:15" ht="94.2" thickBot="1" x14ac:dyDescent="0.35">
      <c r="B5" s="97" t="s">
        <v>1</v>
      </c>
      <c r="C5" s="102" t="s">
        <v>2</v>
      </c>
      <c r="D5" s="102" t="s">
        <v>3</v>
      </c>
      <c r="E5" s="121" t="s">
        <v>48</v>
      </c>
      <c r="G5" s="97" t="s">
        <v>1</v>
      </c>
      <c r="H5" s="102" t="s">
        <v>2</v>
      </c>
      <c r="I5" s="102" t="s">
        <v>3</v>
      </c>
      <c r="J5" s="121" t="s">
        <v>48</v>
      </c>
      <c r="L5" s="97" t="s">
        <v>1</v>
      </c>
      <c r="M5" s="98" t="s">
        <v>2</v>
      </c>
      <c r="N5" s="98" t="s">
        <v>3</v>
      </c>
      <c r="O5" s="121" t="s">
        <v>48</v>
      </c>
    </row>
    <row r="6" spans="2:15" ht="15.6" x14ac:dyDescent="0.3">
      <c r="B6" s="265" t="s">
        <v>6</v>
      </c>
      <c r="C6" s="6"/>
      <c r="D6" s="6"/>
      <c r="E6" s="23"/>
      <c r="G6" s="265" t="s">
        <v>9</v>
      </c>
      <c r="H6" s="6"/>
      <c r="I6" s="6"/>
      <c r="J6" s="23"/>
      <c r="L6" s="265" t="s">
        <v>10</v>
      </c>
      <c r="M6" s="6"/>
      <c r="N6" s="6"/>
      <c r="O6" s="23"/>
    </row>
    <row r="7" spans="2:15" ht="15.6" x14ac:dyDescent="0.3">
      <c r="B7" s="266"/>
      <c r="C7" s="7"/>
      <c r="D7" s="7"/>
      <c r="E7" s="24"/>
      <c r="G7" s="266"/>
      <c r="H7" s="7"/>
      <c r="I7" s="7"/>
      <c r="J7" s="24"/>
      <c r="L7" s="266"/>
      <c r="M7" s="7"/>
      <c r="N7" s="7"/>
      <c r="O7" s="24"/>
    </row>
    <row r="8" spans="2:15" ht="15.6" x14ac:dyDescent="0.3">
      <c r="B8" s="266"/>
      <c r="C8" s="3"/>
      <c r="D8" s="3"/>
      <c r="E8" s="25"/>
      <c r="G8" s="266"/>
      <c r="H8" s="3"/>
      <c r="I8" s="3"/>
      <c r="J8" s="25"/>
      <c r="L8" s="266"/>
      <c r="M8" s="7"/>
      <c r="N8" s="7"/>
      <c r="O8" s="24"/>
    </row>
    <row r="9" spans="2:15" ht="15.6" x14ac:dyDescent="0.3">
      <c r="B9" s="266"/>
      <c r="C9" s="3"/>
      <c r="D9" s="3"/>
      <c r="E9" s="25"/>
      <c r="G9" s="266"/>
      <c r="H9" s="3"/>
      <c r="I9" s="3"/>
      <c r="J9" s="25"/>
      <c r="L9" s="266"/>
      <c r="M9" s="7"/>
      <c r="N9" s="7"/>
      <c r="O9" s="24"/>
    </row>
    <row r="10" spans="2:15" ht="16.2" thickBot="1" x14ac:dyDescent="0.35">
      <c r="B10" s="92" t="s">
        <v>7</v>
      </c>
      <c r="C10" s="93" t="s">
        <v>8</v>
      </c>
      <c r="D10" s="93" t="s">
        <v>8</v>
      </c>
      <c r="E10" s="79"/>
      <c r="G10" s="92" t="s">
        <v>7</v>
      </c>
      <c r="H10" s="93" t="s">
        <v>8</v>
      </c>
      <c r="I10" s="93" t="s">
        <v>8</v>
      </c>
      <c r="J10" s="79"/>
      <c r="L10" s="92" t="s">
        <v>7</v>
      </c>
      <c r="M10" s="93" t="s">
        <v>8</v>
      </c>
      <c r="N10" s="93" t="s">
        <v>8</v>
      </c>
      <c r="O10" s="79"/>
    </row>
    <row r="11" spans="2:15" ht="15.6" x14ac:dyDescent="0.3">
      <c r="B11" s="2"/>
      <c r="C11" s="1"/>
      <c r="D11" s="1"/>
      <c r="E11" s="14"/>
    </row>
    <row r="13" spans="2:15" ht="15" thickBot="1" x14ac:dyDescent="0.35"/>
    <row r="14" spans="2:15" ht="15" thickBot="1" x14ac:dyDescent="0.35">
      <c r="B14" s="267" t="s">
        <v>11</v>
      </c>
      <c r="C14" s="268"/>
      <c r="D14" s="268"/>
      <c r="E14" s="269"/>
    </row>
    <row r="15" spans="2:15" x14ac:dyDescent="0.3">
      <c r="B15" s="32"/>
      <c r="C15" s="33"/>
      <c r="D15" s="33"/>
      <c r="E15" s="34"/>
    </row>
    <row r="16" spans="2:15"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6:B9"/>
    <mergeCell ref="G6:G9"/>
    <mergeCell ref="L6:L9"/>
    <mergeCell ref="B14:E14"/>
    <mergeCell ref="B2:E2"/>
    <mergeCell ref="B3:E3"/>
  </mergeCells>
  <pageMargins left="0.7" right="0.7" top="0.75" bottom="0.75" header="0.3" footer="0.3"/>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34"/>
  <sheetViews>
    <sheetView view="pageBreakPreview" zoomScale="54" zoomScaleNormal="80" workbookViewId="0">
      <selection activeCell="R57" sqref="R57"/>
    </sheetView>
  </sheetViews>
  <sheetFormatPr defaultRowHeight="14.4" x14ac:dyDescent="0.3"/>
  <cols>
    <col min="2" max="2" width="18.5546875" customWidth="1"/>
    <col min="3" max="4" width="20.44140625" customWidth="1"/>
    <col min="5" max="5" width="21" customWidth="1"/>
    <col min="6" max="6" width="28.21875" customWidth="1"/>
    <col min="7" max="7" width="6" style="96" customWidth="1"/>
    <col min="8" max="8" width="24.5546875" bestFit="1" customWidth="1"/>
    <col min="9" max="9" width="18" bestFit="1" customWidth="1"/>
    <col min="10" max="10" width="9.5546875" customWidth="1"/>
    <col min="11" max="11" width="14.21875" customWidth="1"/>
    <col min="12" max="12" width="24.21875" customWidth="1"/>
    <col min="14" max="14" width="16.77734375" bestFit="1" customWidth="1"/>
    <col min="15" max="15" width="18" bestFit="1" customWidth="1"/>
    <col min="16" max="16" width="6.77734375" bestFit="1" customWidth="1"/>
    <col min="17" max="17" width="15.21875" customWidth="1"/>
    <col min="18" max="18" width="27.44140625" customWidth="1"/>
  </cols>
  <sheetData>
    <row r="1" spans="2:18" ht="15" thickBot="1" x14ac:dyDescent="0.35"/>
    <row r="2" spans="2:18" ht="49.95" customHeight="1" thickBot="1" x14ac:dyDescent="0.35">
      <c r="B2" s="270" t="s">
        <v>49</v>
      </c>
      <c r="C2" s="271"/>
      <c r="D2" s="271"/>
      <c r="E2" s="271"/>
      <c r="F2" s="272"/>
      <c r="G2" s="105"/>
      <c r="J2" s="90"/>
    </row>
    <row r="3" spans="2:18" ht="15.75" customHeight="1" x14ac:dyDescent="0.3">
      <c r="B3" s="277"/>
      <c r="C3" s="277"/>
      <c r="D3" s="277"/>
      <c r="E3" s="277"/>
      <c r="F3" s="277"/>
      <c r="G3" s="106"/>
    </row>
    <row r="4" spans="2:18" ht="16.2" thickBot="1" x14ac:dyDescent="0.35">
      <c r="B4" s="1"/>
      <c r="C4" s="1"/>
      <c r="D4" s="1"/>
      <c r="E4" s="14"/>
      <c r="F4" s="14"/>
      <c r="G4" s="95"/>
    </row>
    <row r="5" spans="2:18" ht="130.5" customHeight="1" thickBot="1" x14ac:dyDescent="0.35">
      <c r="B5" s="97" t="s">
        <v>1</v>
      </c>
      <c r="C5" s="102" t="s">
        <v>2</v>
      </c>
      <c r="D5" s="102" t="s">
        <v>3</v>
      </c>
      <c r="E5" s="103" t="s">
        <v>50</v>
      </c>
      <c r="F5" s="121" t="s">
        <v>51</v>
      </c>
      <c r="G5"/>
      <c r="H5" s="97" t="s">
        <v>1</v>
      </c>
      <c r="I5" s="102" t="s">
        <v>2</v>
      </c>
      <c r="J5" s="102" t="s">
        <v>3</v>
      </c>
      <c r="K5" s="103" t="s">
        <v>50</v>
      </c>
      <c r="L5" s="121" t="s">
        <v>51</v>
      </c>
      <c r="N5" s="97" t="s">
        <v>1</v>
      </c>
      <c r="O5" s="98" t="s">
        <v>2</v>
      </c>
      <c r="P5" s="98" t="s">
        <v>3</v>
      </c>
      <c r="Q5" s="99" t="s">
        <v>50</v>
      </c>
      <c r="R5" s="121" t="s">
        <v>51</v>
      </c>
    </row>
    <row r="6" spans="2:18" ht="15.6" x14ac:dyDescent="0.3">
      <c r="B6" s="265" t="s">
        <v>6</v>
      </c>
      <c r="C6" s="161" t="s">
        <v>129</v>
      </c>
      <c r="D6" s="161" t="s">
        <v>131</v>
      </c>
      <c r="E6" s="192">
        <v>2</v>
      </c>
      <c r="F6" s="229">
        <v>502.18</v>
      </c>
      <c r="G6"/>
      <c r="H6" s="265" t="s">
        <v>9</v>
      </c>
      <c r="I6" s="161" t="s">
        <v>129</v>
      </c>
      <c r="J6" s="161" t="s">
        <v>134</v>
      </c>
      <c r="K6" s="192">
        <v>1</v>
      </c>
      <c r="L6" s="229">
        <v>1000</v>
      </c>
      <c r="N6" s="265" t="s">
        <v>10</v>
      </c>
      <c r="O6" s="161" t="s">
        <v>142</v>
      </c>
      <c r="P6" s="161" t="s">
        <v>156</v>
      </c>
      <c r="Q6" s="192">
        <v>4</v>
      </c>
      <c r="R6" s="229">
        <v>1519.175</v>
      </c>
    </row>
    <row r="7" spans="2:18" ht="15.6" x14ac:dyDescent="0.3">
      <c r="B7" s="266"/>
      <c r="C7" s="155" t="s">
        <v>129</v>
      </c>
      <c r="D7" s="155" t="s">
        <v>134</v>
      </c>
      <c r="E7" s="190">
        <v>1</v>
      </c>
      <c r="F7" s="195">
        <v>0</v>
      </c>
      <c r="G7"/>
      <c r="H7" s="266"/>
      <c r="I7" s="155" t="s">
        <v>142</v>
      </c>
      <c r="J7" s="155" t="s">
        <v>156</v>
      </c>
      <c r="K7" s="190">
        <v>2</v>
      </c>
      <c r="L7" s="195">
        <v>6075.5</v>
      </c>
      <c r="N7" s="266"/>
      <c r="O7" s="155" t="s">
        <v>159</v>
      </c>
      <c r="P7" s="155" t="s">
        <v>163</v>
      </c>
      <c r="Q7" s="190">
        <v>1</v>
      </c>
      <c r="R7" s="195">
        <v>556.91</v>
      </c>
    </row>
    <row r="8" spans="2:18" ht="15.6" x14ac:dyDescent="0.3">
      <c r="B8" s="266"/>
      <c r="C8" s="155" t="s">
        <v>142</v>
      </c>
      <c r="D8" s="155" t="s">
        <v>146</v>
      </c>
      <c r="E8" s="190">
        <v>1</v>
      </c>
      <c r="F8" s="195">
        <v>813.62</v>
      </c>
      <c r="G8"/>
      <c r="H8" s="266"/>
      <c r="I8" s="155" t="s">
        <v>159</v>
      </c>
      <c r="J8" s="155" t="s">
        <v>160</v>
      </c>
      <c r="K8" s="190">
        <v>2</v>
      </c>
      <c r="L8" s="195">
        <v>327</v>
      </c>
      <c r="N8" s="266"/>
      <c r="O8" s="155" t="s">
        <v>174</v>
      </c>
      <c r="P8" s="155" t="s">
        <v>177</v>
      </c>
      <c r="Q8" s="190">
        <v>1</v>
      </c>
      <c r="R8" s="195">
        <v>2961</v>
      </c>
    </row>
    <row r="9" spans="2:18" ht="15.6" x14ac:dyDescent="0.3">
      <c r="B9" s="266"/>
      <c r="C9" s="155" t="s">
        <v>142</v>
      </c>
      <c r="D9" s="155" t="s">
        <v>156</v>
      </c>
      <c r="E9" s="190">
        <v>1</v>
      </c>
      <c r="F9" s="195">
        <v>1311.34</v>
      </c>
      <c r="G9"/>
      <c r="H9" s="266"/>
      <c r="I9" s="155" t="s">
        <v>169</v>
      </c>
      <c r="J9" s="155" t="s">
        <v>172</v>
      </c>
      <c r="K9" s="190">
        <v>1</v>
      </c>
      <c r="L9" s="195">
        <v>2427</v>
      </c>
      <c r="N9" s="266"/>
      <c r="O9" s="155" t="s">
        <v>185</v>
      </c>
      <c r="P9" s="155" t="s">
        <v>187</v>
      </c>
      <c r="Q9" s="190">
        <v>1</v>
      </c>
      <c r="R9" s="195">
        <v>825</v>
      </c>
    </row>
    <row r="10" spans="2:18" ht="15.6" x14ac:dyDescent="0.3">
      <c r="B10" s="266"/>
      <c r="C10" s="155" t="s">
        <v>159</v>
      </c>
      <c r="D10" s="155" t="s">
        <v>163</v>
      </c>
      <c r="E10" s="190">
        <v>1</v>
      </c>
      <c r="F10" s="195">
        <v>1657</v>
      </c>
      <c r="G10"/>
      <c r="H10" s="266"/>
      <c r="I10" s="155" t="s">
        <v>185</v>
      </c>
      <c r="J10" s="155" t="s">
        <v>186</v>
      </c>
      <c r="K10" s="190">
        <v>1</v>
      </c>
      <c r="L10" s="195">
        <v>927</v>
      </c>
      <c r="N10" s="266"/>
      <c r="O10" s="155" t="s">
        <v>185</v>
      </c>
      <c r="P10" s="155" t="s">
        <v>196</v>
      </c>
      <c r="Q10" s="190">
        <v>1</v>
      </c>
      <c r="R10" s="195">
        <v>647.02</v>
      </c>
    </row>
    <row r="11" spans="2:18" ht="15.6" x14ac:dyDescent="0.3">
      <c r="B11" s="266"/>
      <c r="C11" s="155" t="s">
        <v>169</v>
      </c>
      <c r="D11" s="155" t="s">
        <v>172</v>
      </c>
      <c r="E11" s="190">
        <v>1</v>
      </c>
      <c r="F11" s="195">
        <v>2058.19</v>
      </c>
      <c r="G11"/>
      <c r="H11" s="266"/>
      <c r="I11" s="155"/>
      <c r="J11" s="155"/>
      <c r="K11" s="190"/>
      <c r="L11" s="195"/>
      <c r="N11" s="266"/>
      <c r="O11" s="155" t="s">
        <v>198</v>
      </c>
      <c r="P11" s="155" t="s">
        <v>199</v>
      </c>
      <c r="Q11" s="190">
        <v>2</v>
      </c>
      <c r="R11" s="195">
        <v>384.80500000000001</v>
      </c>
    </row>
    <row r="12" spans="2:18" ht="15.6" x14ac:dyDescent="0.3">
      <c r="B12" s="266"/>
      <c r="C12" s="155" t="s">
        <v>169</v>
      </c>
      <c r="D12" s="155" t="s">
        <v>173</v>
      </c>
      <c r="E12" s="190">
        <v>1</v>
      </c>
      <c r="F12" s="195">
        <v>0</v>
      </c>
      <c r="G12"/>
      <c r="H12" s="266"/>
      <c r="I12" s="155"/>
      <c r="J12" s="155"/>
      <c r="K12" s="190"/>
      <c r="L12" s="195"/>
      <c r="N12" s="266"/>
      <c r="O12" s="155" t="s">
        <v>198</v>
      </c>
      <c r="P12" s="155" t="s">
        <v>200</v>
      </c>
      <c r="Q12" s="190">
        <v>1</v>
      </c>
      <c r="R12" s="195">
        <v>1508.66</v>
      </c>
    </row>
    <row r="13" spans="2:18" ht="15.6" x14ac:dyDescent="0.3">
      <c r="B13" s="266"/>
      <c r="C13" s="155" t="s">
        <v>185</v>
      </c>
      <c r="D13" s="155" t="s">
        <v>187</v>
      </c>
      <c r="E13" s="190">
        <v>1</v>
      </c>
      <c r="F13" s="195">
        <v>300</v>
      </c>
      <c r="G13"/>
      <c r="H13" s="266"/>
      <c r="I13" s="155"/>
      <c r="J13" s="155"/>
      <c r="K13" s="190"/>
      <c r="L13" s="195"/>
      <c r="N13" s="266"/>
      <c r="O13" s="155" t="s">
        <v>221</v>
      </c>
      <c r="P13" s="155" t="s">
        <v>222</v>
      </c>
      <c r="Q13" s="190">
        <v>1</v>
      </c>
      <c r="R13" s="195">
        <v>540</v>
      </c>
    </row>
    <row r="14" spans="2:18" ht="15.6" x14ac:dyDescent="0.3">
      <c r="B14" s="266"/>
      <c r="C14" s="155" t="s">
        <v>185</v>
      </c>
      <c r="D14" s="155" t="s">
        <v>196</v>
      </c>
      <c r="E14" s="190">
        <v>1</v>
      </c>
      <c r="F14" s="195">
        <v>1223.22</v>
      </c>
      <c r="G14"/>
      <c r="H14" s="266"/>
      <c r="I14" s="155"/>
      <c r="J14" s="155"/>
      <c r="K14" s="190"/>
      <c r="L14" s="195"/>
      <c r="N14" s="266"/>
      <c r="O14" s="155" t="s">
        <v>221</v>
      </c>
      <c r="P14" s="155" t="s">
        <v>224</v>
      </c>
      <c r="Q14" s="190">
        <v>1</v>
      </c>
      <c r="R14" s="195">
        <v>0</v>
      </c>
    </row>
    <row r="15" spans="2:18" ht="15.6" x14ac:dyDescent="0.3">
      <c r="B15" s="266"/>
      <c r="C15" s="155" t="s">
        <v>208</v>
      </c>
      <c r="D15" s="155" t="s">
        <v>210</v>
      </c>
      <c r="E15" s="190">
        <v>1</v>
      </c>
      <c r="F15" s="195">
        <v>729</v>
      </c>
      <c r="G15"/>
      <c r="H15" s="266"/>
      <c r="I15" s="155"/>
      <c r="J15" s="155"/>
      <c r="K15" s="190"/>
      <c r="L15" s="195"/>
      <c r="N15" s="266"/>
      <c r="O15" s="155" t="s">
        <v>239</v>
      </c>
      <c r="P15" s="155" t="s">
        <v>240</v>
      </c>
      <c r="Q15" s="190">
        <v>1</v>
      </c>
      <c r="R15" s="195">
        <v>530</v>
      </c>
    </row>
    <row r="16" spans="2:18" ht="15.6" x14ac:dyDescent="0.3">
      <c r="B16" s="266"/>
      <c r="C16" s="155" t="s">
        <v>221</v>
      </c>
      <c r="D16" s="155" t="s">
        <v>224</v>
      </c>
      <c r="E16" s="190">
        <v>2</v>
      </c>
      <c r="F16" s="195">
        <v>0</v>
      </c>
      <c r="G16"/>
      <c r="H16" s="266"/>
      <c r="I16" s="155"/>
      <c r="J16" s="155"/>
      <c r="K16" s="190"/>
      <c r="L16" s="195"/>
      <c r="N16" s="266"/>
      <c r="O16" s="155" t="s">
        <v>239</v>
      </c>
      <c r="P16" s="155" t="s">
        <v>245</v>
      </c>
      <c r="Q16" s="190">
        <v>2</v>
      </c>
      <c r="R16" s="195">
        <v>1313.94</v>
      </c>
    </row>
    <row r="17" spans="2:18" ht="15.6" x14ac:dyDescent="0.3">
      <c r="B17" s="266"/>
      <c r="C17" s="155" t="s">
        <v>221</v>
      </c>
      <c r="D17" s="155" t="s">
        <v>228</v>
      </c>
      <c r="E17" s="190">
        <v>1</v>
      </c>
      <c r="F17" s="195">
        <v>0</v>
      </c>
      <c r="G17"/>
      <c r="H17" s="266"/>
      <c r="I17" s="155"/>
      <c r="J17" s="155"/>
      <c r="K17" s="190"/>
      <c r="L17" s="195"/>
      <c r="N17" s="266"/>
      <c r="O17" s="155" t="s">
        <v>239</v>
      </c>
      <c r="P17" s="155" t="s">
        <v>246</v>
      </c>
      <c r="Q17" s="190">
        <v>1</v>
      </c>
      <c r="R17" s="195">
        <v>90.94</v>
      </c>
    </row>
    <row r="18" spans="2:18" ht="15.6" x14ac:dyDescent="0.3">
      <c r="B18" s="266"/>
      <c r="C18" s="155" t="s">
        <v>239</v>
      </c>
      <c r="D18" s="155" t="s">
        <v>240</v>
      </c>
      <c r="E18" s="190">
        <v>1</v>
      </c>
      <c r="F18" s="195">
        <v>617.95000000000005</v>
      </c>
      <c r="G18"/>
      <c r="H18" s="266"/>
      <c r="I18" s="155"/>
      <c r="J18" s="155"/>
      <c r="K18" s="190"/>
      <c r="L18" s="195"/>
      <c r="N18" s="266"/>
      <c r="O18" s="155"/>
      <c r="P18" s="155"/>
      <c r="Q18" s="190"/>
      <c r="R18" s="195"/>
    </row>
    <row r="19" spans="2:18" ht="15.6" x14ac:dyDescent="0.3">
      <c r="B19" s="266"/>
      <c r="C19" s="155" t="s">
        <v>239</v>
      </c>
      <c r="D19" s="155" t="s">
        <v>243</v>
      </c>
      <c r="E19" s="190">
        <v>1</v>
      </c>
      <c r="F19" s="195">
        <v>1625.51</v>
      </c>
      <c r="G19"/>
      <c r="H19" s="266"/>
      <c r="I19" s="155"/>
      <c r="J19" s="155"/>
      <c r="K19" s="190"/>
      <c r="L19" s="195"/>
      <c r="N19" s="266"/>
      <c r="O19" s="155"/>
      <c r="P19" s="155"/>
      <c r="Q19" s="190"/>
      <c r="R19" s="195"/>
    </row>
    <row r="20" spans="2:18" ht="15.6" x14ac:dyDescent="0.3">
      <c r="B20" s="266"/>
      <c r="C20" s="155" t="s">
        <v>239</v>
      </c>
      <c r="D20" s="155" t="s">
        <v>244</v>
      </c>
      <c r="E20" s="190">
        <v>1</v>
      </c>
      <c r="F20" s="195">
        <v>717</v>
      </c>
      <c r="G20"/>
      <c r="H20" s="266"/>
      <c r="I20" s="155"/>
      <c r="J20" s="155"/>
      <c r="K20" s="190"/>
      <c r="L20" s="195"/>
      <c r="N20" s="266"/>
      <c r="O20" s="155"/>
      <c r="P20" s="155"/>
      <c r="Q20" s="190"/>
      <c r="R20" s="195"/>
    </row>
    <row r="21" spans="2:18" ht="15.6" x14ac:dyDescent="0.3">
      <c r="B21" s="266"/>
      <c r="C21" s="155" t="s">
        <v>239</v>
      </c>
      <c r="D21" s="155" t="s">
        <v>245</v>
      </c>
      <c r="E21" s="190">
        <v>4</v>
      </c>
      <c r="F21" s="195">
        <v>213.89750000000001</v>
      </c>
      <c r="G21"/>
      <c r="H21" s="266"/>
      <c r="I21" s="155"/>
      <c r="J21" s="155"/>
      <c r="K21" s="190"/>
      <c r="L21" s="195"/>
      <c r="N21" s="266"/>
      <c r="O21" s="155"/>
      <c r="P21" s="155"/>
      <c r="Q21" s="190"/>
      <c r="R21" s="195"/>
    </row>
    <row r="22" spans="2:18" ht="15.6" x14ac:dyDescent="0.3">
      <c r="B22" s="266"/>
      <c r="C22" s="155" t="s">
        <v>239</v>
      </c>
      <c r="D22" s="155" t="s">
        <v>246</v>
      </c>
      <c r="E22" s="190">
        <v>1</v>
      </c>
      <c r="F22" s="195">
        <v>437</v>
      </c>
      <c r="G22"/>
      <c r="H22" s="266"/>
      <c r="I22" s="155"/>
      <c r="J22" s="155"/>
      <c r="K22" s="190"/>
      <c r="L22" s="195"/>
      <c r="N22" s="266"/>
      <c r="O22" s="155"/>
      <c r="P22" s="155"/>
      <c r="Q22" s="190"/>
      <c r="R22" s="195"/>
    </row>
    <row r="23" spans="2:18" ht="15.6" x14ac:dyDescent="0.3">
      <c r="B23" s="266"/>
      <c r="C23" s="155"/>
      <c r="D23" s="155"/>
      <c r="E23" s="190"/>
      <c r="F23" s="195"/>
      <c r="G23"/>
      <c r="H23" s="266"/>
      <c r="I23" s="155"/>
      <c r="J23" s="155"/>
      <c r="K23" s="190"/>
      <c r="L23" s="195"/>
      <c r="N23" s="266"/>
      <c r="O23" s="155"/>
      <c r="P23" s="155"/>
      <c r="Q23" s="190"/>
      <c r="R23" s="195"/>
    </row>
    <row r="24" spans="2:18" ht="15.6" x14ac:dyDescent="0.3">
      <c r="B24" s="266"/>
      <c r="C24" s="3"/>
      <c r="D24" s="3"/>
      <c r="E24" s="101"/>
      <c r="F24" s="25"/>
      <c r="G24"/>
      <c r="H24" s="266"/>
      <c r="I24" s="3"/>
      <c r="J24" s="3"/>
      <c r="K24" s="101"/>
      <c r="L24" s="25"/>
      <c r="N24" s="266"/>
      <c r="O24" s="7"/>
      <c r="P24" s="7"/>
      <c r="Q24" s="91"/>
      <c r="R24" s="24"/>
    </row>
    <row r="25" spans="2:18" ht="16.2" thickBot="1" x14ac:dyDescent="0.35">
      <c r="B25" s="92" t="s">
        <v>7</v>
      </c>
      <c r="C25" s="219" t="s">
        <v>8</v>
      </c>
      <c r="D25" s="219" t="s">
        <v>8</v>
      </c>
      <c r="E25" s="211">
        <f>SUM(E6:E24)</f>
        <v>22</v>
      </c>
      <c r="F25" s="220"/>
      <c r="G25" s="222"/>
      <c r="H25" s="221" t="s">
        <v>7</v>
      </c>
      <c r="I25" s="219" t="s">
        <v>8</v>
      </c>
      <c r="J25" s="219" t="s">
        <v>8</v>
      </c>
      <c r="K25" s="211">
        <f>SUM(K6:K24)</f>
        <v>7</v>
      </c>
      <c r="L25" s="220"/>
      <c r="M25" s="222"/>
      <c r="N25" s="221" t="s">
        <v>7</v>
      </c>
      <c r="O25" s="219" t="s">
        <v>8</v>
      </c>
      <c r="P25" s="219" t="s">
        <v>8</v>
      </c>
      <c r="Q25" s="211">
        <f>SUM(Q6:Q24)</f>
        <v>17</v>
      </c>
      <c r="R25" s="220"/>
    </row>
    <row r="26" spans="2:18" ht="15.6" x14ac:dyDescent="0.3">
      <c r="B26" s="2"/>
      <c r="C26" s="1"/>
      <c r="D26" s="1"/>
      <c r="E26" s="14"/>
      <c r="F26" s="14"/>
      <c r="G26"/>
    </row>
    <row r="27" spans="2:18" ht="15" thickBot="1" x14ac:dyDescent="0.35">
      <c r="G27"/>
    </row>
    <row r="28" spans="2:18" ht="15" thickBot="1" x14ac:dyDescent="0.35">
      <c r="B28" s="267" t="s">
        <v>11</v>
      </c>
      <c r="C28" s="268"/>
      <c r="D28" s="268"/>
      <c r="E28" s="268"/>
      <c r="F28" s="269"/>
      <c r="G28"/>
    </row>
    <row r="29" spans="2:18" x14ac:dyDescent="0.3">
      <c r="B29" s="32"/>
      <c r="C29" s="33"/>
      <c r="D29" s="33"/>
      <c r="E29" s="112"/>
      <c r="F29" s="34"/>
      <c r="G29"/>
    </row>
    <row r="30" spans="2:18" x14ac:dyDescent="0.3">
      <c r="B30" s="32"/>
      <c r="C30" s="33"/>
      <c r="D30" s="33"/>
      <c r="E30" s="112"/>
      <c r="F30" s="34"/>
      <c r="G30"/>
    </row>
    <row r="31" spans="2:18" x14ac:dyDescent="0.3">
      <c r="B31" s="32"/>
      <c r="C31" s="33"/>
      <c r="D31" s="33"/>
      <c r="E31" s="112"/>
      <c r="F31" s="34"/>
      <c r="G31"/>
    </row>
    <row r="32" spans="2:18" x14ac:dyDescent="0.3">
      <c r="B32" s="32"/>
      <c r="C32" s="33"/>
      <c r="D32" s="33"/>
      <c r="E32" s="112"/>
      <c r="F32" s="34"/>
      <c r="G32"/>
    </row>
    <row r="33" spans="2:7" x14ac:dyDescent="0.3">
      <c r="B33" s="32"/>
      <c r="C33" s="33"/>
      <c r="D33" s="33"/>
      <c r="E33" s="112"/>
      <c r="F33" s="34"/>
      <c r="G33"/>
    </row>
    <row r="34" spans="2:7" ht="15" thickBot="1" x14ac:dyDescent="0.35">
      <c r="B34" s="35"/>
      <c r="C34" s="18"/>
      <c r="D34" s="18"/>
      <c r="E34" s="116"/>
      <c r="F34" s="36"/>
      <c r="G34"/>
    </row>
  </sheetData>
  <mergeCells count="6">
    <mergeCell ref="B6:B24"/>
    <mergeCell ref="H6:H24"/>
    <mergeCell ref="N6:N24"/>
    <mergeCell ref="B2:F2"/>
    <mergeCell ref="B28:F28"/>
    <mergeCell ref="B3:F3"/>
  </mergeCells>
  <pageMargins left="0.7" right="0.7" top="0.75" bottom="0.75" header="0.3" footer="0.3"/>
  <pageSetup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9"/>
  <sheetViews>
    <sheetView view="pageBreakPreview" topLeftCell="A4" zoomScale="50" zoomScaleNormal="52" workbookViewId="0">
      <selection activeCell="A29" sqref="A29:XFD29"/>
    </sheetView>
  </sheetViews>
  <sheetFormatPr defaultRowHeight="14.4" x14ac:dyDescent="0.3"/>
  <cols>
    <col min="2" max="2" width="19.21875" customWidth="1"/>
    <col min="3" max="4" width="19.44140625" customWidth="1"/>
    <col min="5" max="5" width="24.5546875" customWidth="1"/>
    <col min="7" max="7" width="21.77734375" customWidth="1"/>
    <col min="8" max="8" width="18" bestFit="1" customWidth="1"/>
    <col min="9" max="9" width="12.21875" customWidth="1"/>
    <col min="10" max="10" width="25" customWidth="1"/>
    <col min="12" max="12" width="19.44140625" customWidth="1"/>
    <col min="13" max="13" width="21.21875" customWidth="1"/>
    <col min="14" max="14" width="11.21875" customWidth="1"/>
    <col min="15" max="15" width="25" bestFit="1" customWidth="1"/>
  </cols>
  <sheetData>
    <row r="1" spans="2:15" ht="15" thickBot="1" x14ac:dyDescent="0.35"/>
    <row r="2" spans="2:15" ht="16.2" thickBot="1" x14ac:dyDescent="0.35">
      <c r="B2" s="270" t="s">
        <v>52</v>
      </c>
      <c r="C2" s="271"/>
      <c r="D2" s="271"/>
      <c r="E2" s="272"/>
    </row>
    <row r="3" spans="2:15" ht="15.6" x14ac:dyDescent="0.3">
      <c r="B3" s="273"/>
      <c r="C3" s="273"/>
      <c r="D3" s="273"/>
      <c r="E3" s="273"/>
    </row>
    <row r="4" spans="2:15" ht="16.2" thickBot="1" x14ac:dyDescent="0.35">
      <c r="B4" s="1"/>
      <c r="C4" s="1"/>
      <c r="D4" s="1"/>
      <c r="E4" s="14"/>
    </row>
    <row r="5" spans="2:15" ht="47.4" thickBot="1" x14ac:dyDescent="0.35">
      <c r="B5" s="51" t="s">
        <v>1</v>
      </c>
      <c r="C5" s="5" t="s">
        <v>2</v>
      </c>
      <c r="D5" s="5" t="s">
        <v>3</v>
      </c>
      <c r="E5" s="15" t="s">
        <v>53</v>
      </c>
      <c r="G5" s="51" t="s">
        <v>1</v>
      </c>
      <c r="H5" s="5" t="s">
        <v>2</v>
      </c>
      <c r="I5" s="5" t="s">
        <v>3</v>
      </c>
      <c r="J5" s="15" t="s">
        <v>53</v>
      </c>
      <c r="L5" s="51" t="s">
        <v>1</v>
      </c>
      <c r="M5" s="51" t="s">
        <v>2</v>
      </c>
      <c r="N5" s="51" t="s">
        <v>3</v>
      </c>
      <c r="O5" s="80" t="s">
        <v>53</v>
      </c>
    </row>
    <row r="6" spans="2:15" ht="15.6" x14ac:dyDescent="0.3">
      <c r="B6" s="276" t="s">
        <v>6</v>
      </c>
      <c r="C6" s="161" t="s">
        <v>129</v>
      </c>
      <c r="D6" s="181" t="s">
        <v>131</v>
      </c>
      <c r="E6" s="182">
        <v>3</v>
      </c>
      <c r="G6" s="276" t="s">
        <v>9</v>
      </c>
      <c r="H6" s="161" t="s">
        <v>129</v>
      </c>
      <c r="I6" s="181" t="s">
        <v>134</v>
      </c>
      <c r="J6" s="182">
        <v>1</v>
      </c>
      <c r="L6" s="276" t="s">
        <v>10</v>
      </c>
      <c r="M6" s="161" t="s">
        <v>142</v>
      </c>
      <c r="N6" s="181" t="s">
        <v>144</v>
      </c>
      <c r="O6" s="182">
        <v>1</v>
      </c>
    </row>
    <row r="7" spans="2:15" ht="15.6" x14ac:dyDescent="0.3">
      <c r="B7" s="274"/>
      <c r="C7" s="155" t="s">
        <v>129</v>
      </c>
      <c r="D7" s="183" t="s">
        <v>132</v>
      </c>
      <c r="E7" s="184">
        <v>1</v>
      </c>
      <c r="G7" s="274"/>
      <c r="H7" s="155" t="s">
        <v>142</v>
      </c>
      <c r="I7" s="183" t="s">
        <v>156</v>
      </c>
      <c r="J7" s="184">
        <v>2</v>
      </c>
      <c r="L7" s="274"/>
      <c r="M7" s="155" t="s">
        <v>142</v>
      </c>
      <c r="N7" s="183" t="s">
        <v>156</v>
      </c>
      <c r="O7" s="184">
        <v>4</v>
      </c>
    </row>
    <row r="8" spans="2:15" ht="15.6" x14ac:dyDescent="0.3">
      <c r="B8" s="274"/>
      <c r="C8" s="155" t="s">
        <v>129</v>
      </c>
      <c r="D8" s="183" t="s">
        <v>134</v>
      </c>
      <c r="E8" s="184">
        <v>2</v>
      </c>
      <c r="G8" s="274"/>
      <c r="H8" s="155" t="s">
        <v>159</v>
      </c>
      <c r="I8" s="183" t="s">
        <v>160</v>
      </c>
      <c r="J8" s="184">
        <v>2</v>
      </c>
      <c r="L8" s="274"/>
      <c r="M8" s="155" t="s">
        <v>159</v>
      </c>
      <c r="N8" s="183" t="s">
        <v>160</v>
      </c>
      <c r="O8" s="184">
        <v>2</v>
      </c>
    </row>
    <row r="9" spans="2:15" ht="15.6" x14ac:dyDescent="0.3">
      <c r="B9" s="274"/>
      <c r="C9" s="155" t="s">
        <v>142</v>
      </c>
      <c r="D9" s="183" t="s">
        <v>146</v>
      </c>
      <c r="E9" s="184">
        <v>1</v>
      </c>
      <c r="G9" s="274"/>
      <c r="H9" s="155" t="s">
        <v>169</v>
      </c>
      <c r="I9" s="183" t="s">
        <v>172</v>
      </c>
      <c r="J9" s="184">
        <v>1</v>
      </c>
      <c r="L9" s="274"/>
      <c r="M9" s="155" t="s">
        <v>159</v>
      </c>
      <c r="N9" s="183" t="s">
        <v>163</v>
      </c>
      <c r="O9" s="184">
        <v>1</v>
      </c>
    </row>
    <row r="10" spans="2:15" ht="15.6" x14ac:dyDescent="0.3">
      <c r="B10" s="274"/>
      <c r="C10" s="155" t="s">
        <v>142</v>
      </c>
      <c r="D10" s="183" t="s">
        <v>156</v>
      </c>
      <c r="E10" s="184">
        <v>3</v>
      </c>
      <c r="G10" s="274"/>
      <c r="H10" s="155" t="s">
        <v>174</v>
      </c>
      <c r="I10" s="183" t="s">
        <v>183</v>
      </c>
      <c r="J10" s="184">
        <v>1</v>
      </c>
      <c r="L10" s="274"/>
      <c r="M10" s="155" t="s">
        <v>174</v>
      </c>
      <c r="N10" s="183" t="s">
        <v>176</v>
      </c>
      <c r="O10" s="184">
        <v>1</v>
      </c>
    </row>
    <row r="11" spans="2:15" ht="15.6" x14ac:dyDescent="0.3">
      <c r="B11" s="274"/>
      <c r="C11" s="155" t="s">
        <v>159</v>
      </c>
      <c r="D11" s="183" t="s">
        <v>163</v>
      </c>
      <c r="E11" s="184">
        <v>1</v>
      </c>
      <c r="G11" s="274"/>
      <c r="H11" s="155" t="s">
        <v>185</v>
      </c>
      <c r="I11" s="183" t="s">
        <v>186</v>
      </c>
      <c r="J11" s="184">
        <v>1</v>
      </c>
      <c r="L11" s="274"/>
      <c r="M11" s="155" t="s">
        <v>174</v>
      </c>
      <c r="N11" s="183" t="s">
        <v>177</v>
      </c>
      <c r="O11" s="184">
        <v>1</v>
      </c>
    </row>
    <row r="12" spans="2:15" ht="15.6" x14ac:dyDescent="0.3">
      <c r="B12" s="274"/>
      <c r="C12" s="155" t="s">
        <v>169</v>
      </c>
      <c r="D12" s="183" t="s">
        <v>172</v>
      </c>
      <c r="E12" s="184">
        <v>2</v>
      </c>
      <c r="G12" s="274"/>
      <c r="H12" s="155"/>
      <c r="I12" s="183"/>
      <c r="J12" s="184"/>
      <c r="L12" s="274"/>
      <c r="M12" s="155" t="s">
        <v>174</v>
      </c>
      <c r="N12" s="183" t="s">
        <v>181</v>
      </c>
      <c r="O12" s="184">
        <v>2</v>
      </c>
    </row>
    <row r="13" spans="2:15" ht="15.6" x14ac:dyDescent="0.3">
      <c r="B13" s="274"/>
      <c r="C13" s="155" t="s">
        <v>169</v>
      </c>
      <c r="D13" s="183" t="s">
        <v>173</v>
      </c>
      <c r="E13" s="184">
        <v>2</v>
      </c>
      <c r="G13" s="274"/>
      <c r="H13" s="155"/>
      <c r="I13" s="183"/>
      <c r="J13" s="184"/>
      <c r="L13" s="274"/>
      <c r="M13" s="155" t="s">
        <v>185</v>
      </c>
      <c r="N13" s="183" t="s">
        <v>187</v>
      </c>
      <c r="O13" s="184">
        <v>2</v>
      </c>
    </row>
    <row r="14" spans="2:15" ht="15.6" x14ac:dyDescent="0.3">
      <c r="B14" s="274"/>
      <c r="C14" s="155" t="s">
        <v>174</v>
      </c>
      <c r="D14" s="183" t="s">
        <v>177</v>
      </c>
      <c r="E14" s="184">
        <v>1</v>
      </c>
      <c r="G14" s="274"/>
      <c r="H14" s="155"/>
      <c r="I14" s="183"/>
      <c r="J14" s="184"/>
      <c r="L14" s="274"/>
      <c r="M14" s="155" t="s">
        <v>185</v>
      </c>
      <c r="N14" s="183" t="s">
        <v>196</v>
      </c>
      <c r="O14" s="184">
        <v>4</v>
      </c>
    </row>
    <row r="15" spans="2:15" ht="15.6" x14ac:dyDescent="0.3">
      <c r="B15" s="274"/>
      <c r="C15" s="155" t="s">
        <v>174</v>
      </c>
      <c r="D15" s="183" t="s">
        <v>180</v>
      </c>
      <c r="E15" s="184">
        <v>1</v>
      </c>
      <c r="G15" s="274"/>
      <c r="H15" s="155"/>
      <c r="I15" s="183"/>
      <c r="J15" s="184"/>
      <c r="L15" s="274"/>
      <c r="M15" s="155" t="s">
        <v>198</v>
      </c>
      <c r="N15" s="183" t="s">
        <v>199</v>
      </c>
      <c r="O15" s="184">
        <v>2</v>
      </c>
    </row>
    <row r="16" spans="2:15" ht="15.6" x14ac:dyDescent="0.3">
      <c r="B16" s="274"/>
      <c r="C16" s="155" t="s">
        <v>185</v>
      </c>
      <c r="D16" s="183" t="s">
        <v>187</v>
      </c>
      <c r="E16" s="184">
        <v>3</v>
      </c>
      <c r="G16" s="274"/>
      <c r="H16" s="155"/>
      <c r="I16" s="183"/>
      <c r="J16" s="184"/>
      <c r="L16" s="274"/>
      <c r="M16" s="155" t="s">
        <v>198</v>
      </c>
      <c r="N16" s="183" t="s">
        <v>200</v>
      </c>
      <c r="O16" s="184">
        <v>1</v>
      </c>
    </row>
    <row r="17" spans="2:15" ht="15.6" x14ac:dyDescent="0.3">
      <c r="B17" s="274"/>
      <c r="C17" s="155" t="s">
        <v>185</v>
      </c>
      <c r="D17" s="183" t="s">
        <v>196</v>
      </c>
      <c r="E17" s="184">
        <v>1</v>
      </c>
      <c r="G17" s="274"/>
      <c r="H17" s="155"/>
      <c r="I17" s="183"/>
      <c r="J17" s="184"/>
      <c r="L17" s="274"/>
      <c r="M17" s="155" t="s">
        <v>221</v>
      </c>
      <c r="N17" s="183" t="s">
        <v>222</v>
      </c>
      <c r="O17" s="184">
        <v>2</v>
      </c>
    </row>
    <row r="18" spans="2:15" ht="15.6" x14ac:dyDescent="0.3">
      <c r="B18" s="274"/>
      <c r="C18" s="155" t="s">
        <v>185</v>
      </c>
      <c r="D18" s="183" t="s">
        <v>197</v>
      </c>
      <c r="E18" s="184">
        <v>1</v>
      </c>
      <c r="G18" s="274"/>
      <c r="H18" s="155"/>
      <c r="I18" s="183"/>
      <c r="J18" s="184"/>
      <c r="L18" s="274"/>
      <c r="M18" s="155" t="s">
        <v>221</v>
      </c>
      <c r="N18" s="183" t="s">
        <v>224</v>
      </c>
      <c r="O18" s="184">
        <v>2</v>
      </c>
    </row>
    <row r="19" spans="2:15" ht="15.6" x14ac:dyDescent="0.3">
      <c r="B19" s="274"/>
      <c r="C19" s="155" t="s">
        <v>208</v>
      </c>
      <c r="D19" s="183" t="s">
        <v>210</v>
      </c>
      <c r="E19" s="184">
        <v>1</v>
      </c>
      <c r="G19" s="274"/>
      <c r="H19" s="155"/>
      <c r="I19" s="183"/>
      <c r="J19" s="184"/>
      <c r="L19" s="274"/>
      <c r="M19" s="155" t="s">
        <v>239</v>
      </c>
      <c r="N19" s="183" t="s">
        <v>240</v>
      </c>
      <c r="O19" s="184">
        <v>2</v>
      </c>
    </row>
    <row r="20" spans="2:15" ht="15.6" x14ac:dyDescent="0.3">
      <c r="B20" s="274"/>
      <c r="C20" s="155" t="s">
        <v>221</v>
      </c>
      <c r="D20" s="183" t="s">
        <v>224</v>
      </c>
      <c r="E20" s="184">
        <v>2</v>
      </c>
      <c r="G20" s="274"/>
      <c r="H20" s="155"/>
      <c r="I20" s="183"/>
      <c r="J20" s="184"/>
      <c r="L20" s="274"/>
      <c r="M20" s="155" t="s">
        <v>239</v>
      </c>
      <c r="N20" s="183" t="s">
        <v>245</v>
      </c>
      <c r="O20" s="184">
        <v>5</v>
      </c>
    </row>
    <row r="21" spans="2:15" ht="15.6" x14ac:dyDescent="0.3">
      <c r="B21" s="274"/>
      <c r="C21" s="155" t="s">
        <v>221</v>
      </c>
      <c r="D21" s="183" t="s">
        <v>228</v>
      </c>
      <c r="E21" s="184">
        <v>1</v>
      </c>
      <c r="G21" s="274"/>
      <c r="H21" s="155"/>
      <c r="I21" s="183"/>
      <c r="J21" s="184"/>
      <c r="L21" s="274"/>
      <c r="M21" s="155" t="s">
        <v>239</v>
      </c>
      <c r="N21" s="183" t="s">
        <v>246</v>
      </c>
      <c r="O21" s="184">
        <v>3</v>
      </c>
    </row>
    <row r="22" spans="2:15" ht="15.6" x14ac:dyDescent="0.3">
      <c r="B22" s="274"/>
      <c r="C22" s="155" t="s">
        <v>221</v>
      </c>
      <c r="D22" s="183" t="s">
        <v>238</v>
      </c>
      <c r="E22" s="184">
        <v>1</v>
      </c>
      <c r="G22" s="274"/>
      <c r="H22" s="155"/>
      <c r="I22" s="183"/>
      <c r="J22" s="184"/>
      <c r="L22" s="274"/>
      <c r="M22" s="155"/>
      <c r="N22" s="183"/>
      <c r="O22" s="184"/>
    </row>
    <row r="23" spans="2:15" ht="15.6" x14ac:dyDescent="0.3">
      <c r="B23" s="274"/>
      <c r="C23" s="155" t="s">
        <v>239</v>
      </c>
      <c r="D23" s="183" t="s">
        <v>240</v>
      </c>
      <c r="E23" s="184">
        <v>1</v>
      </c>
      <c r="G23" s="274"/>
      <c r="H23" s="155"/>
      <c r="I23" s="183"/>
      <c r="J23" s="184"/>
      <c r="L23" s="274"/>
      <c r="M23" s="155"/>
      <c r="N23" s="183"/>
      <c r="O23" s="184"/>
    </row>
    <row r="24" spans="2:15" ht="15.6" x14ac:dyDescent="0.3">
      <c r="B24" s="274"/>
      <c r="C24" s="155" t="s">
        <v>239</v>
      </c>
      <c r="D24" s="183" t="s">
        <v>243</v>
      </c>
      <c r="E24" s="184">
        <v>1</v>
      </c>
      <c r="G24" s="274"/>
      <c r="H24" s="155"/>
      <c r="I24" s="183"/>
      <c r="J24" s="184"/>
      <c r="L24" s="274"/>
      <c r="M24" s="155"/>
      <c r="N24" s="183"/>
      <c r="O24" s="184"/>
    </row>
    <row r="25" spans="2:15" ht="15.6" x14ac:dyDescent="0.3">
      <c r="B25" s="274"/>
      <c r="C25" s="155" t="s">
        <v>239</v>
      </c>
      <c r="D25" s="183" t="s">
        <v>244</v>
      </c>
      <c r="E25" s="184">
        <v>2</v>
      </c>
      <c r="G25" s="274"/>
      <c r="H25" s="155"/>
      <c r="I25" s="183"/>
      <c r="J25" s="184"/>
      <c r="L25" s="274"/>
      <c r="M25" s="155"/>
      <c r="N25" s="183"/>
      <c r="O25" s="184"/>
    </row>
    <row r="26" spans="2:15" ht="15.6" x14ac:dyDescent="0.3">
      <c r="B26" s="274"/>
      <c r="C26" s="155" t="s">
        <v>239</v>
      </c>
      <c r="D26" s="183" t="s">
        <v>245</v>
      </c>
      <c r="E26" s="184">
        <v>8</v>
      </c>
      <c r="G26" s="274"/>
      <c r="H26" s="155"/>
      <c r="I26" s="183"/>
      <c r="J26" s="184"/>
      <c r="L26" s="274"/>
      <c r="M26" s="155"/>
      <c r="N26" s="183"/>
      <c r="O26" s="184"/>
    </row>
    <row r="27" spans="2:15" ht="15.6" x14ac:dyDescent="0.3">
      <c r="B27" s="274"/>
      <c r="C27" s="155" t="s">
        <v>239</v>
      </c>
      <c r="D27" s="183" t="s">
        <v>246</v>
      </c>
      <c r="E27" s="184">
        <v>1</v>
      </c>
      <c r="G27" s="274"/>
      <c r="H27" s="155"/>
      <c r="I27" s="183"/>
      <c r="J27" s="184"/>
      <c r="L27" s="274"/>
      <c r="M27" s="155"/>
      <c r="N27" s="183"/>
      <c r="O27" s="184"/>
    </row>
    <row r="28" spans="2:15" ht="15.6" x14ac:dyDescent="0.3">
      <c r="B28" s="274"/>
      <c r="C28" s="155"/>
      <c r="D28" s="183"/>
      <c r="E28" s="184"/>
      <c r="G28" s="274"/>
      <c r="H28" s="155"/>
      <c r="I28" s="183"/>
      <c r="J28" s="184"/>
      <c r="L28" s="274"/>
      <c r="M28" s="155"/>
      <c r="N28" s="183"/>
      <c r="O28" s="184"/>
    </row>
    <row r="29" spans="2:15" ht="16.2" thickBot="1" x14ac:dyDescent="0.35">
      <c r="B29" s="275"/>
      <c r="C29" s="17"/>
      <c r="D29" s="39"/>
      <c r="E29" s="26"/>
      <c r="G29" s="275"/>
      <c r="H29" s="17"/>
      <c r="I29" s="39"/>
      <c r="J29" s="26"/>
      <c r="L29" s="275"/>
      <c r="M29" s="77"/>
      <c r="N29" s="78"/>
      <c r="O29" s="81"/>
    </row>
    <row r="30" spans="2:15" ht="16.2" thickBot="1" x14ac:dyDescent="0.35">
      <c r="B30" s="21" t="s">
        <v>7</v>
      </c>
      <c r="C30" s="188" t="s">
        <v>8</v>
      </c>
      <c r="D30" s="189" t="s">
        <v>8</v>
      </c>
      <c r="E30" s="171">
        <f>SUM(E6:E29)</f>
        <v>40</v>
      </c>
      <c r="F30" s="222"/>
      <c r="G30" s="228" t="s">
        <v>7</v>
      </c>
      <c r="H30" s="188" t="s">
        <v>8</v>
      </c>
      <c r="I30" s="189" t="s">
        <v>8</v>
      </c>
      <c r="J30" s="171">
        <f>SUM(J6:J29)</f>
        <v>8</v>
      </c>
      <c r="K30" s="222"/>
      <c r="L30" s="228" t="s">
        <v>7</v>
      </c>
      <c r="M30" s="188" t="s">
        <v>8</v>
      </c>
      <c r="N30" s="189" t="s">
        <v>8</v>
      </c>
      <c r="O30" s="171">
        <f>SUM(O6:O29)</f>
        <v>35</v>
      </c>
    </row>
    <row r="31" spans="2:15" ht="15.6" x14ac:dyDescent="0.3">
      <c r="B31" s="2"/>
      <c r="C31" s="1"/>
      <c r="D31" s="1"/>
      <c r="E31" s="14"/>
    </row>
    <row r="32" spans="2:15" ht="15" thickBot="1" x14ac:dyDescent="0.35"/>
    <row r="33" spans="2:5" ht="15" thickBot="1" x14ac:dyDescent="0.35">
      <c r="B33" s="267" t="s">
        <v>11</v>
      </c>
      <c r="C33" s="268"/>
      <c r="D33" s="268"/>
      <c r="E33" s="269"/>
    </row>
    <row r="34" spans="2:5" x14ac:dyDescent="0.3">
      <c r="B34" s="32"/>
      <c r="C34" s="33"/>
      <c r="D34" s="33"/>
      <c r="E34" s="34"/>
    </row>
    <row r="35" spans="2:5" x14ac:dyDescent="0.3">
      <c r="B35" s="32"/>
      <c r="C35" s="33"/>
      <c r="D35" s="33"/>
      <c r="E35" s="34"/>
    </row>
    <row r="36" spans="2:5" x14ac:dyDescent="0.3">
      <c r="B36" s="32"/>
      <c r="C36" s="33"/>
      <c r="D36" s="33"/>
      <c r="E36" s="34"/>
    </row>
    <row r="37" spans="2:5" x14ac:dyDescent="0.3">
      <c r="B37" s="32"/>
      <c r="C37" s="33"/>
      <c r="D37" s="33"/>
      <c r="E37" s="34"/>
    </row>
    <row r="38" spans="2:5" x14ac:dyDescent="0.3">
      <c r="B38" s="32"/>
      <c r="C38" s="33"/>
      <c r="D38" s="33"/>
      <c r="E38" s="34"/>
    </row>
    <row r="39" spans="2:5" ht="15" thickBot="1" x14ac:dyDescent="0.35">
      <c r="B39" s="35"/>
      <c r="C39" s="18"/>
      <c r="D39" s="18"/>
      <c r="E39" s="36"/>
    </row>
  </sheetData>
  <mergeCells count="6">
    <mergeCell ref="B33:E33"/>
    <mergeCell ref="L6:L29"/>
    <mergeCell ref="B2:E2"/>
    <mergeCell ref="B3:E3"/>
    <mergeCell ref="B6:B29"/>
    <mergeCell ref="G6:G29"/>
  </mergeCells>
  <pageMargins left="0.7" right="0.7" top="0.75" bottom="0.75" header="0.3" footer="0.3"/>
  <pageSetup scale="3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view="pageBreakPreview" zoomScale="60" zoomScaleNormal="80" workbookViewId="0">
      <selection activeCell="D5" sqref="D5"/>
    </sheetView>
  </sheetViews>
  <sheetFormatPr defaultColWidth="9.21875" defaultRowHeight="13.8" x14ac:dyDescent="0.25"/>
  <cols>
    <col min="1" max="1" width="9.21875" style="43"/>
    <col min="2" max="2" width="32.44140625" style="43" customWidth="1"/>
    <col min="3" max="3" width="25.77734375" style="43" customWidth="1"/>
    <col min="4" max="4" width="17.77734375" style="43" customWidth="1"/>
    <col min="5" max="5" width="22.21875" style="43" customWidth="1"/>
    <col min="6" max="16384" width="9.21875" style="43"/>
  </cols>
  <sheetData>
    <row r="1" spans="2:5" ht="14.4" thickBot="1" x14ac:dyDescent="0.3"/>
    <row r="2" spans="2:5" ht="37.200000000000003" customHeight="1" thickBot="1" x14ac:dyDescent="0.3">
      <c r="B2" s="270" t="s">
        <v>54</v>
      </c>
      <c r="C2" s="272"/>
    </row>
    <row r="3" spans="2:5" ht="15.75" customHeight="1" x14ac:dyDescent="0.3">
      <c r="B3" s="273"/>
      <c r="C3" s="273"/>
    </row>
    <row r="4" spans="2:5" ht="16.2" thickBot="1" x14ac:dyDescent="0.35">
      <c r="B4" s="1"/>
      <c r="C4" s="1"/>
    </row>
    <row r="5" spans="2:5" ht="63" thickBot="1" x14ac:dyDescent="0.3">
      <c r="B5" s="10" t="s">
        <v>55</v>
      </c>
      <c r="C5" s="230">
        <v>1344514.80999999</v>
      </c>
    </row>
    <row r="6" spans="2:5" ht="15.6" x14ac:dyDescent="0.25">
      <c r="B6" s="59"/>
    </row>
    <row r="7" spans="2:5" ht="14.4" thickBot="1" x14ac:dyDescent="0.3"/>
    <row r="8" spans="2:5" ht="15" thickBot="1" x14ac:dyDescent="0.35">
      <c r="B8" s="267" t="s">
        <v>11</v>
      </c>
      <c r="C8" s="269"/>
    </row>
    <row r="9" spans="2:5" x14ac:dyDescent="0.25">
      <c r="B9" s="71"/>
      <c r="C9" s="74"/>
    </row>
    <row r="10" spans="2:5" x14ac:dyDescent="0.25">
      <c r="B10" s="71"/>
      <c r="C10" s="74"/>
    </row>
    <row r="11" spans="2:5" x14ac:dyDescent="0.25">
      <c r="B11" s="71"/>
      <c r="C11" s="74"/>
    </row>
    <row r="12" spans="2:5" x14ac:dyDescent="0.25">
      <c r="B12" s="71"/>
      <c r="C12" s="74"/>
    </row>
    <row r="13" spans="2:5" x14ac:dyDescent="0.25">
      <c r="B13" s="71"/>
      <c r="C13" s="74"/>
    </row>
    <row r="14" spans="2:5" ht="14.4" thickBot="1" x14ac:dyDescent="0.3">
      <c r="B14" s="72"/>
      <c r="C14" s="75"/>
    </row>
    <row r="15" spans="2:5" ht="15.6" x14ac:dyDescent="0.3">
      <c r="C15" s="60"/>
      <c r="D15" s="60"/>
      <c r="E15" s="61"/>
    </row>
    <row r="16" spans="2:5" x14ac:dyDescent="0.25">
      <c r="E16" s="73"/>
    </row>
  </sheetData>
  <mergeCells count="3">
    <mergeCell ref="B8:C8"/>
    <mergeCell ref="B2:C2"/>
    <mergeCell ref="B3:C3"/>
  </mergeCells>
  <pageMargins left="0.7" right="0.7" top="0.75" bottom="0.75" header="0.3" footer="0.3"/>
  <pageSetup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view="pageBreakPreview" topLeftCell="B4" zoomScaleNormal="100" zoomScaleSheetLayoutView="100" workbookViewId="0">
      <selection activeCell="B4" sqref="B4"/>
    </sheetView>
  </sheetViews>
  <sheetFormatPr defaultColWidth="8.77734375" defaultRowHeight="13.8" x14ac:dyDescent="0.25"/>
  <cols>
    <col min="1" max="1" width="8.77734375" style="43"/>
    <col min="2" max="2" width="30.44140625" style="44" customWidth="1"/>
    <col min="3" max="3" width="93.77734375" style="44" customWidth="1"/>
    <col min="4" max="4" width="8.77734375" style="43"/>
    <col min="5" max="5" width="15.5546875" style="43" customWidth="1"/>
    <col min="6" max="6" width="33" style="43" customWidth="1"/>
    <col min="7" max="7" width="30" style="43" customWidth="1"/>
    <col min="8" max="8" width="27.21875" style="43" customWidth="1"/>
    <col min="9" max="9" width="26.44140625" style="43" customWidth="1"/>
    <col min="10" max="16384" width="8.77734375" style="43"/>
  </cols>
  <sheetData>
    <row r="1" spans="2:13" ht="14.4" thickBot="1" x14ac:dyDescent="0.3"/>
    <row r="2" spans="2:13" ht="30.6" customHeight="1" x14ac:dyDescent="0.25">
      <c r="B2" s="281" t="s">
        <v>56</v>
      </c>
      <c r="C2" s="282"/>
      <c r="E2" s="278" t="s">
        <v>57</v>
      </c>
      <c r="F2" s="279"/>
      <c r="G2" s="279"/>
      <c r="H2" s="279"/>
      <c r="I2" s="280"/>
      <c r="J2" s="45"/>
      <c r="K2" s="45"/>
      <c r="L2" s="45"/>
      <c r="M2" s="45"/>
    </row>
    <row r="3" spans="2:13" x14ac:dyDescent="0.25">
      <c r="B3" s="107" t="s">
        <v>58</v>
      </c>
      <c r="C3" s="108" t="s">
        <v>59</v>
      </c>
      <c r="E3" s="62" t="s">
        <v>60</v>
      </c>
      <c r="F3" s="63" t="s">
        <v>61</v>
      </c>
      <c r="G3" s="63" t="s">
        <v>62</v>
      </c>
      <c r="H3" s="63" t="s">
        <v>63</v>
      </c>
      <c r="I3" s="64" t="s">
        <v>64</v>
      </c>
    </row>
    <row r="4" spans="2:13" ht="69" x14ac:dyDescent="0.25">
      <c r="B4" s="58" t="s">
        <v>65</v>
      </c>
      <c r="C4" s="56" t="s">
        <v>66</v>
      </c>
      <c r="E4" s="65" t="s">
        <v>67</v>
      </c>
      <c r="F4" s="66" t="s">
        <v>68</v>
      </c>
      <c r="G4" s="66" t="s">
        <v>69</v>
      </c>
      <c r="H4" s="66" t="s">
        <v>70</v>
      </c>
      <c r="I4" s="67" t="s">
        <v>71</v>
      </c>
    </row>
    <row r="5" spans="2:13" ht="110.4" x14ac:dyDescent="0.25">
      <c r="B5" s="58" t="s">
        <v>72</v>
      </c>
      <c r="C5" s="57" t="s">
        <v>73</v>
      </c>
      <c r="E5" s="65" t="s">
        <v>74</v>
      </c>
      <c r="F5" s="66" t="s">
        <v>75</v>
      </c>
      <c r="G5" s="66" t="s">
        <v>76</v>
      </c>
      <c r="H5" s="66" t="s">
        <v>77</v>
      </c>
      <c r="I5" s="67"/>
    </row>
    <row r="6" spans="2:13" ht="55.2" x14ac:dyDescent="0.25">
      <c r="B6" s="58" t="s">
        <v>78</v>
      </c>
      <c r="C6" s="57" t="s">
        <v>79</v>
      </c>
      <c r="E6" s="65" t="s">
        <v>80</v>
      </c>
      <c r="F6" s="66" t="s">
        <v>75</v>
      </c>
      <c r="G6" s="66" t="s">
        <v>81</v>
      </c>
      <c r="H6" s="66" t="s">
        <v>77</v>
      </c>
      <c r="I6" s="67"/>
    </row>
    <row r="7" spans="2:13" ht="55.2" x14ac:dyDescent="0.25">
      <c r="B7" s="58" t="s">
        <v>82</v>
      </c>
      <c r="C7" s="56" t="s">
        <v>83</v>
      </c>
      <c r="E7" s="65" t="s">
        <v>84</v>
      </c>
      <c r="F7" s="66" t="s">
        <v>85</v>
      </c>
      <c r="G7" s="66" t="s">
        <v>86</v>
      </c>
      <c r="H7" s="66" t="s">
        <v>87</v>
      </c>
      <c r="I7" s="67"/>
    </row>
    <row r="8" spans="2:13" x14ac:dyDescent="0.25">
      <c r="B8" s="58" t="s">
        <v>88</v>
      </c>
      <c r="C8" s="56" t="s">
        <v>89</v>
      </c>
      <c r="E8" s="65" t="s">
        <v>90</v>
      </c>
      <c r="F8" s="66" t="s">
        <v>91</v>
      </c>
      <c r="G8" s="66" t="s">
        <v>76</v>
      </c>
      <c r="H8" s="66" t="s">
        <v>92</v>
      </c>
      <c r="I8" s="67"/>
    </row>
    <row r="9" spans="2:13" ht="41.4" x14ac:dyDescent="0.25">
      <c r="B9" s="58" t="s">
        <v>93</v>
      </c>
      <c r="C9" s="56" t="s">
        <v>94</v>
      </c>
      <c r="E9" s="65" t="s">
        <v>95</v>
      </c>
      <c r="F9" s="66" t="s">
        <v>96</v>
      </c>
      <c r="G9" s="66" t="s">
        <v>97</v>
      </c>
      <c r="H9" s="66" t="s">
        <v>98</v>
      </c>
      <c r="I9" s="67" t="s">
        <v>99</v>
      </c>
    </row>
    <row r="10" spans="2:13" ht="96.6" x14ac:dyDescent="0.25">
      <c r="B10" s="58" t="s">
        <v>100</v>
      </c>
      <c r="C10" s="56" t="s">
        <v>101</v>
      </c>
      <c r="E10" s="65" t="s">
        <v>102</v>
      </c>
      <c r="F10" s="66" t="s">
        <v>91</v>
      </c>
      <c r="G10" s="66" t="s">
        <v>103</v>
      </c>
      <c r="H10" s="66" t="s">
        <v>104</v>
      </c>
      <c r="I10" s="67" t="s">
        <v>105</v>
      </c>
    </row>
    <row r="11" spans="2:13" ht="180" customHeight="1" thickBot="1" x14ac:dyDescent="0.3">
      <c r="B11" s="58" t="s">
        <v>106</v>
      </c>
      <c r="C11" s="56" t="s">
        <v>107</v>
      </c>
      <c r="E11" s="68" t="s">
        <v>108</v>
      </c>
      <c r="F11" s="69" t="s">
        <v>96</v>
      </c>
      <c r="G11" s="69" t="s">
        <v>109</v>
      </c>
      <c r="H11" s="69" t="s">
        <v>110</v>
      </c>
      <c r="I11" s="70"/>
    </row>
    <row r="12" spans="2:13" ht="41.4" x14ac:dyDescent="0.25">
      <c r="B12" s="58" t="s">
        <v>111</v>
      </c>
      <c r="C12" s="57" t="s">
        <v>112</v>
      </c>
    </row>
    <row r="13" spans="2:13" ht="27.6" x14ac:dyDescent="0.25">
      <c r="B13" s="58" t="s">
        <v>113</v>
      </c>
      <c r="C13" s="57" t="s">
        <v>114</v>
      </c>
    </row>
    <row r="14" spans="2:13" ht="69.75" customHeight="1" x14ac:dyDescent="0.25">
      <c r="B14" s="58" t="s">
        <v>115</v>
      </c>
      <c r="C14" s="56" t="s">
        <v>116</v>
      </c>
    </row>
    <row r="15" spans="2:13" ht="82.8" x14ac:dyDescent="0.25">
      <c r="B15" s="58" t="s">
        <v>117</v>
      </c>
      <c r="C15" s="56" t="s">
        <v>118</v>
      </c>
    </row>
    <row r="16" spans="2:13" ht="41.4" x14ac:dyDescent="0.25">
      <c r="B16" s="58" t="s">
        <v>119</v>
      </c>
      <c r="C16" s="56" t="s">
        <v>120</v>
      </c>
    </row>
    <row r="17" spans="2:3" ht="69" x14ac:dyDescent="0.25">
      <c r="B17" s="58" t="s">
        <v>121</v>
      </c>
      <c r="C17" s="56" t="s">
        <v>122</v>
      </c>
    </row>
    <row r="18" spans="2:3" ht="138" x14ac:dyDescent="0.25">
      <c r="B18" s="58" t="s">
        <v>123</v>
      </c>
      <c r="C18" s="56" t="s">
        <v>124</v>
      </c>
    </row>
    <row r="19" spans="2:3" ht="27.6" x14ac:dyDescent="0.25">
      <c r="B19" s="58" t="s">
        <v>125</v>
      </c>
      <c r="C19" s="56" t="s">
        <v>126</v>
      </c>
    </row>
    <row r="20" spans="2:3" ht="42" thickBot="1" x14ac:dyDescent="0.3">
      <c r="B20" s="110" t="s">
        <v>127</v>
      </c>
      <c r="C20" s="109" t="s">
        <v>128</v>
      </c>
    </row>
  </sheetData>
  <mergeCells count="2">
    <mergeCell ref="E2:I2"/>
    <mergeCell ref="B2:C2"/>
  </mergeCells>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K61"/>
  <sheetViews>
    <sheetView view="pageBreakPreview" topLeftCell="B30" zoomScale="90" zoomScaleNormal="80" workbookViewId="0">
      <selection activeCell="E39" sqref="E39"/>
    </sheetView>
  </sheetViews>
  <sheetFormatPr defaultRowHeight="14.4" x14ac:dyDescent="0.3"/>
  <cols>
    <col min="2" max="2" width="30.44140625" customWidth="1"/>
    <col min="3" max="3" width="16.5546875" bestFit="1" customWidth="1"/>
    <col min="4" max="4" width="13.77734375" customWidth="1"/>
    <col min="5" max="5" width="26.44140625" customWidth="1"/>
    <col min="7" max="7" width="13.44140625" customWidth="1"/>
    <col min="8" max="8" width="25.77734375" customWidth="1"/>
    <col min="9" max="11" width="24" customWidth="1"/>
  </cols>
  <sheetData>
    <row r="1" spans="2:11" ht="15" thickBot="1" x14ac:dyDescent="0.35"/>
    <row r="2" spans="2:11" ht="16.2" thickBot="1" x14ac:dyDescent="0.35">
      <c r="B2" s="260" t="s">
        <v>12</v>
      </c>
      <c r="C2" s="261"/>
      <c r="D2" s="261"/>
      <c r="E2" s="262"/>
      <c r="F2" s="12"/>
    </row>
    <row r="3" spans="2:11" ht="15.6" x14ac:dyDescent="0.3">
      <c r="B3" s="263"/>
      <c r="C3" s="263"/>
      <c r="D3" s="263"/>
      <c r="E3" s="263"/>
      <c r="F3" s="11"/>
    </row>
    <row r="4" spans="2:11" ht="15" thickBot="1" x14ac:dyDescent="0.35"/>
    <row r="5" spans="2:11" ht="47.4" thickBot="1" x14ac:dyDescent="0.35">
      <c r="B5" s="51" t="s">
        <v>1</v>
      </c>
      <c r="C5" s="136" t="s">
        <v>2</v>
      </c>
      <c r="D5" s="5" t="s">
        <v>3</v>
      </c>
      <c r="E5" s="5" t="s">
        <v>13</v>
      </c>
      <c r="H5" s="51" t="s">
        <v>1</v>
      </c>
      <c r="I5" s="136" t="s">
        <v>2</v>
      </c>
      <c r="J5" s="5" t="s">
        <v>3</v>
      </c>
      <c r="K5" s="5" t="s">
        <v>13</v>
      </c>
    </row>
    <row r="6" spans="2:11" ht="15.6" x14ac:dyDescent="0.3">
      <c r="B6" s="254" t="s">
        <v>6</v>
      </c>
      <c r="C6" s="151" t="s">
        <v>129</v>
      </c>
      <c r="D6" s="149" t="s">
        <v>134</v>
      </c>
      <c r="E6" s="150">
        <v>1</v>
      </c>
      <c r="H6" s="254" t="s">
        <v>9</v>
      </c>
      <c r="I6" s="151" t="s">
        <v>129</v>
      </c>
      <c r="J6" s="149" t="s">
        <v>131</v>
      </c>
      <c r="K6" s="150">
        <v>1</v>
      </c>
    </row>
    <row r="7" spans="2:11" ht="15.6" x14ac:dyDescent="0.3">
      <c r="B7" s="255"/>
      <c r="C7" s="151" t="s">
        <v>129</v>
      </c>
      <c r="D7" s="149" t="s">
        <v>139</v>
      </c>
      <c r="E7" s="150">
        <v>3</v>
      </c>
      <c r="H7" s="255"/>
      <c r="I7" s="151" t="s">
        <v>129</v>
      </c>
      <c r="J7" s="149" t="s">
        <v>132</v>
      </c>
      <c r="K7" s="150">
        <v>2</v>
      </c>
    </row>
    <row r="8" spans="2:11" ht="15.6" x14ac:dyDescent="0.3">
      <c r="B8" s="255"/>
      <c r="C8" s="151" t="s">
        <v>142</v>
      </c>
      <c r="D8" s="137" t="s">
        <v>143</v>
      </c>
      <c r="E8" s="152">
        <v>7</v>
      </c>
      <c r="H8" s="255"/>
      <c r="I8" s="151" t="s">
        <v>129</v>
      </c>
      <c r="J8" s="137" t="s">
        <v>133</v>
      </c>
      <c r="K8" s="152">
        <v>1</v>
      </c>
    </row>
    <row r="9" spans="2:11" ht="15.6" x14ac:dyDescent="0.3">
      <c r="B9" s="255"/>
      <c r="C9" s="151" t="s">
        <v>142</v>
      </c>
      <c r="D9" s="137" t="s">
        <v>144</v>
      </c>
      <c r="E9" s="152">
        <v>1</v>
      </c>
      <c r="H9" s="255"/>
      <c r="I9" s="151" t="s">
        <v>129</v>
      </c>
      <c r="J9" s="137" t="s">
        <v>134</v>
      </c>
      <c r="K9" s="152">
        <v>2</v>
      </c>
    </row>
    <row r="10" spans="2:11" ht="15.6" x14ac:dyDescent="0.3">
      <c r="B10" s="255"/>
      <c r="C10" s="151" t="s">
        <v>142</v>
      </c>
      <c r="D10" s="137" t="s">
        <v>145</v>
      </c>
      <c r="E10" s="152">
        <v>1</v>
      </c>
      <c r="H10" s="255"/>
      <c r="I10" s="151" t="s">
        <v>129</v>
      </c>
      <c r="J10" s="137" t="s">
        <v>138</v>
      </c>
      <c r="K10" s="152">
        <v>1</v>
      </c>
    </row>
    <row r="11" spans="2:11" ht="15.6" x14ac:dyDescent="0.3">
      <c r="B11" s="255"/>
      <c r="C11" s="151" t="s">
        <v>142</v>
      </c>
      <c r="D11" s="137" t="s">
        <v>146</v>
      </c>
      <c r="E11" s="152">
        <v>1</v>
      </c>
      <c r="H11" s="255"/>
      <c r="I11" s="151" t="s">
        <v>142</v>
      </c>
      <c r="J11" s="137" t="s">
        <v>143</v>
      </c>
      <c r="K11" s="152">
        <v>14</v>
      </c>
    </row>
    <row r="12" spans="2:11" ht="15.6" x14ac:dyDescent="0.3">
      <c r="B12" s="255"/>
      <c r="C12" s="151" t="s">
        <v>142</v>
      </c>
      <c r="D12" s="137" t="s">
        <v>149</v>
      </c>
      <c r="E12" s="152">
        <v>1</v>
      </c>
      <c r="H12" s="255"/>
      <c r="I12" s="151" t="s">
        <v>142</v>
      </c>
      <c r="J12" s="137" t="s">
        <v>144</v>
      </c>
      <c r="K12" s="152">
        <v>2</v>
      </c>
    </row>
    <row r="13" spans="2:11" ht="15.6" x14ac:dyDescent="0.3">
      <c r="B13" s="255"/>
      <c r="C13" s="151" t="s">
        <v>142</v>
      </c>
      <c r="D13" s="137" t="s">
        <v>155</v>
      </c>
      <c r="E13" s="152">
        <v>2</v>
      </c>
      <c r="H13" s="255"/>
      <c r="I13" s="151" t="s">
        <v>142</v>
      </c>
      <c r="J13" s="137" t="s">
        <v>145</v>
      </c>
      <c r="K13" s="152">
        <v>4</v>
      </c>
    </row>
    <row r="14" spans="2:11" ht="15.6" x14ac:dyDescent="0.3">
      <c r="B14" s="255"/>
      <c r="C14" s="151" t="s">
        <v>142</v>
      </c>
      <c r="D14" s="137" t="s">
        <v>156</v>
      </c>
      <c r="E14" s="152">
        <v>18</v>
      </c>
      <c r="H14" s="255"/>
      <c r="I14" s="151" t="s">
        <v>142</v>
      </c>
      <c r="J14" s="137" t="s">
        <v>146</v>
      </c>
      <c r="K14" s="152">
        <v>4</v>
      </c>
    </row>
    <row r="15" spans="2:11" ht="15.6" x14ac:dyDescent="0.3">
      <c r="B15" s="255"/>
      <c r="C15" s="151" t="s">
        <v>142</v>
      </c>
      <c r="D15" s="137" t="s">
        <v>158</v>
      </c>
      <c r="E15" s="152">
        <v>1</v>
      </c>
      <c r="H15" s="255"/>
      <c r="I15" s="151" t="s">
        <v>142</v>
      </c>
      <c r="J15" s="137" t="s">
        <v>153</v>
      </c>
      <c r="K15" s="152">
        <v>1</v>
      </c>
    </row>
    <row r="16" spans="2:11" ht="15.6" x14ac:dyDescent="0.3">
      <c r="B16" s="255"/>
      <c r="C16" s="151" t="s">
        <v>159</v>
      </c>
      <c r="D16" s="137" t="s">
        <v>160</v>
      </c>
      <c r="E16" s="152">
        <v>8</v>
      </c>
      <c r="H16" s="255"/>
      <c r="I16" s="151" t="s">
        <v>142</v>
      </c>
      <c r="J16" s="137" t="s">
        <v>156</v>
      </c>
      <c r="K16" s="152">
        <v>25</v>
      </c>
    </row>
    <row r="17" spans="2:11" ht="15.6" x14ac:dyDescent="0.3">
      <c r="B17" s="255"/>
      <c r="C17" s="153" t="s">
        <v>159</v>
      </c>
      <c r="D17" s="137" t="s">
        <v>163</v>
      </c>
      <c r="E17" s="152">
        <v>3</v>
      </c>
      <c r="H17" s="255"/>
      <c r="I17" s="151" t="s">
        <v>159</v>
      </c>
      <c r="J17" s="137" t="s">
        <v>160</v>
      </c>
      <c r="K17" s="152">
        <v>11</v>
      </c>
    </row>
    <row r="18" spans="2:11" ht="15.6" x14ac:dyDescent="0.3">
      <c r="B18" s="255"/>
      <c r="C18" s="151" t="s">
        <v>159</v>
      </c>
      <c r="D18" s="137" t="s">
        <v>166</v>
      </c>
      <c r="E18" s="152">
        <v>1</v>
      </c>
      <c r="H18" s="255"/>
      <c r="I18" s="151" t="s">
        <v>159</v>
      </c>
      <c r="J18" s="137" t="s">
        <v>163</v>
      </c>
      <c r="K18" s="152">
        <v>4</v>
      </c>
    </row>
    <row r="19" spans="2:11" ht="15.6" x14ac:dyDescent="0.3">
      <c r="B19" s="255"/>
      <c r="C19" s="151" t="s">
        <v>169</v>
      </c>
      <c r="D19" s="137" t="s">
        <v>170</v>
      </c>
      <c r="E19" s="152">
        <v>2</v>
      </c>
      <c r="H19" s="255"/>
      <c r="I19" s="151" t="s">
        <v>169</v>
      </c>
      <c r="J19" s="137" t="s">
        <v>170</v>
      </c>
      <c r="K19" s="152">
        <v>1</v>
      </c>
    </row>
    <row r="20" spans="2:11" ht="15.6" x14ac:dyDescent="0.3">
      <c r="B20" s="255"/>
      <c r="C20" s="151" t="s">
        <v>169</v>
      </c>
      <c r="D20" s="137" t="s">
        <v>172</v>
      </c>
      <c r="E20" s="152">
        <v>2</v>
      </c>
      <c r="H20" s="255"/>
      <c r="I20" s="151" t="s">
        <v>174</v>
      </c>
      <c r="J20" s="137" t="s">
        <v>176</v>
      </c>
      <c r="K20" s="152">
        <v>2</v>
      </c>
    </row>
    <row r="21" spans="2:11" ht="15.6" x14ac:dyDescent="0.3">
      <c r="B21" s="255"/>
      <c r="C21" s="151" t="s">
        <v>169</v>
      </c>
      <c r="D21" s="137" t="s">
        <v>173</v>
      </c>
      <c r="E21" s="152">
        <v>1</v>
      </c>
      <c r="H21" s="255"/>
      <c r="I21" s="151" t="s">
        <v>174</v>
      </c>
      <c r="J21" s="137" t="s">
        <v>181</v>
      </c>
      <c r="K21" s="152">
        <v>1</v>
      </c>
    </row>
    <row r="22" spans="2:11" ht="15.6" x14ac:dyDescent="0.3">
      <c r="B22" s="255"/>
      <c r="C22" s="151" t="s">
        <v>174</v>
      </c>
      <c r="D22" s="137" t="s">
        <v>176</v>
      </c>
      <c r="E22" s="152">
        <v>1</v>
      </c>
      <c r="H22" s="255"/>
      <c r="I22" s="151" t="s">
        <v>185</v>
      </c>
      <c r="J22" s="137" t="s">
        <v>187</v>
      </c>
      <c r="K22" s="152">
        <v>3</v>
      </c>
    </row>
    <row r="23" spans="2:11" ht="15.6" x14ac:dyDescent="0.3">
      <c r="B23" s="255"/>
      <c r="C23" s="151" t="s">
        <v>174</v>
      </c>
      <c r="D23" s="137" t="s">
        <v>177</v>
      </c>
      <c r="E23" s="152">
        <v>1</v>
      </c>
      <c r="H23" s="255"/>
      <c r="I23" s="151" t="s">
        <v>185</v>
      </c>
      <c r="J23" s="137" t="s">
        <v>191</v>
      </c>
      <c r="K23" s="152">
        <v>1</v>
      </c>
    </row>
    <row r="24" spans="2:11" ht="15.6" x14ac:dyDescent="0.3">
      <c r="B24" s="255"/>
      <c r="C24" s="151" t="s">
        <v>174</v>
      </c>
      <c r="D24" s="137" t="s">
        <v>181</v>
      </c>
      <c r="E24" s="152">
        <v>2</v>
      </c>
      <c r="H24" s="255"/>
      <c r="I24" s="151" t="s">
        <v>185</v>
      </c>
      <c r="J24" s="137" t="s">
        <v>195</v>
      </c>
      <c r="K24" s="152">
        <v>1</v>
      </c>
    </row>
    <row r="25" spans="2:11" ht="15.6" x14ac:dyDescent="0.3">
      <c r="B25" s="255"/>
      <c r="C25" s="151" t="s">
        <v>174</v>
      </c>
      <c r="D25" s="137" t="s">
        <v>183</v>
      </c>
      <c r="E25" s="152">
        <v>1</v>
      </c>
      <c r="H25" s="255"/>
      <c r="I25" s="151" t="s">
        <v>185</v>
      </c>
      <c r="J25" s="137" t="s">
        <v>196</v>
      </c>
      <c r="K25" s="152">
        <v>3</v>
      </c>
    </row>
    <row r="26" spans="2:11" ht="15.6" x14ac:dyDescent="0.3">
      <c r="B26" s="255"/>
      <c r="C26" s="151" t="s">
        <v>185</v>
      </c>
      <c r="D26" s="137" t="s">
        <v>187</v>
      </c>
      <c r="E26" s="152">
        <v>2</v>
      </c>
      <c r="H26" s="255"/>
      <c r="I26" s="151" t="s">
        <v>198</v>
      </c>
      <c r="J26" s="137" t="s">
        <v>199</v>
      </c>
      <c r="K26" s="152">
        <v>1</v>
      </c>
    </row>
    <row r="27" spans="2:11" ht="15.6" x14ac:dyDescent="0.3">
      <c r="B27" s="255"/>
      <c r="C27" s="151" t="s">
        <v>185</v>
      </c>
      <c r="D27" s="137" t="s">
        <v>191</v>
      </c>
      <c r="E27" s="152">
        <v>2</v>
      </c>
      <c r="H27" s="255"/>
      <c r="I27" s="151" t="s">
        <v>198</v>
      </c>
      <c r="J27" s="137" t="s">
        <v>204</v>
      </c>
      <c r="K27" s="152">
        <v>8</v>
      </c>
    </row>
    <row r="28" spans="2:11" ht="15.6" x14ac:dyDescent="0.3">
      <c r="B28" s="255"/>
      <c r="C28" s="151" t="s">
        <v>185</v>
      </c>
      <c r="D28" s="137" t="s">
        <v>195</v>
      </c>
      <c r="E28" s="152">
        <v>3</v>
      </c>
      <c r="H28" s="255"/>
      <c r="I28" s="151" t="s">
        <v>221</v>
      </c>
      <c r="J28" s="137" t="s">
        <v>222</v>
      </c>
      <c r="K28" s="152">
        <v>20</v>
      </c>
    </row>
    <row r="29" spans="2:11" ht="15.6" x14ac:dyDescent="0.3">
      <c r="B29" s="255"/>
      <c r="C29" s="151" t="s">
        <v>185</v>
      </c>
      <c r="D29" s="137" t="s">
        <v>196</v>
      </c>
      <c r="E29" s="152">
        <v>4</v>
      </c>
      <c r="H29" s="255"/>
      <c r="I29" s="151" t="s">
        <v>221</v>
      </c>
      <c r="J29" s="137" t="s">
        <v>224</v>
      </c>
      <c r="K29" s="152">
        <v>11</v>
      </c>
    </row>
    <row r="30" spans="2:11" ht="15.6" x14ac:dyDescent="0.3">
      <c r="B30" s="255"/>
      <c r="C30" s="153" t="s">
        <v>198</v>
      </c>
      <c r="D30" s="137" t="s">
        <v>199</v>
      </c>
      <c r="E30" s="152">
        <v>2</v>
      </c>
      <c r="H30" s="255"/>
      <c r="I30" s="151" t="s">
        <v>221</v>
      </c>
      <c r="J30" s="137" t="s">
        <v>227</v>
      </c>
      <c r="K30" s="152">
        <v>2</v>
      </c>
    </row>
    <row r="31" spans="2:11" ht="15.6" x14ac:dyDescent="0.3">
      <c r="B31" s="255"/>
      <c r="C31" s="151" t="s">
        <v>198</v>
      </c>
      <c r="D31" s="137" t="s">
        <v>204</v>
      </c>
      <c r="E31" s="152">
        <v>3</v>
      </c>
      <c r="H31" s="255"/>
      <c r="I31" s="151" t="s">
        <v>221</v>
      </c>
      <c r="J31" s="137" t="s">
        <v>228</v>
      </c>
      <c r="K31" s="152">
        <v>1</v>
      </c>
    </row>
    <row r="32" spans="2:11" ht="15.6" x14ac:dyDescent="0.3">
      <c r="B32" s="255"/>
      <c r="C32" s="151" t="s">
        <v>208</v>
      </c>
      <c r="D32" s="137" t="s">
        <v>209</v>
      </c>
      <c r="E32" s="152">
        <v>1</v>
      </c>
      <c r="H32" s="255"/>
      <c r="I32" s="151" t="s">
        <v>221</v>
      </c>
      <c r="J32" s="137" t="s">
        <v>229</v>
      </c>
      <c r="K32" s="152">
        <v>1</v>
      </c>
    </row>
    <row r="33" spans="2:11" ht="15.6" x14ac:dyDescent="0.3">
      <c r="B33" s="255"/>
      <c r="C33" s="151" t="s">
        <v>208</v>
      </c>
      <c r="D33" s="137" t="s">
        <v>217</v>
      </c>
      <c r="E33" s="152">
        <v>1</v>
      </c>
      <c r="H33" s="255"/>
      <c r="I33" s="151" t="s">
        <v>221</v>
      </c>
      <c r="J33" s="137" t="s">
        <v>237</v>
      </c>
      <c r="K33" s="152">
        <v>1</v>
      </c>
    </row>
    <row r="34" spans="2:11" ht="15.6" x14ac:dyDescent="0.3">
      <c r="B34" s="255"/>
      <c r="C34" s="151" t="s">
        <v>208</v>
      </c>
      <c r="D34" s="137" t="s">
        <v>218</v>
      </c>
      <c r="E34" s="152">
        <v>1</v>
      </c>
      <c r="H34" s="255"/>
      <c r="I34" s="151" t="s">
        <v>221</v>
      </c>
      <c r="J34" s="137" t="s">
        <v>238</v>
      </c>
      <c r="K34" s="152">
        <v>1</v>
      </c>
    </row>
    <row r="35" spans="2:11" ht="15.6" x14ac:dyDescent="0.3">
      <c r="B35" s="255"/>
      <c r="C35" s="151" t="s">
        <v>221</v>
      </c>
      <c r="D35" s="137" t="s">
        <v>222</v>
      </c>
      <c r="E35" s="152">
        <v>3</v>
      </c>
      <c r="H35" s="255"/>
      <c r="I35" s="151" t="s">
        <v>239</v>
      </c>
      <c r="J35" s="137" t="s">
        <v>245</v>
      </c>
      <c r="K35" s="152">
        <v>2</v>
      </c>
    </row>
    <row r="36" spans="2:11" ht="15.6" x14ac:dyDescent="0.3">
      <c r="B36" s="255"/>
      <c r="C36" s="151" t="s">
        <v>221</v>
      </c>
      <c r="D36" s="137" t="s">
        <v>224</v>
      </c>
      <c r="E36" s="152">
        <v>11</v>
      </c>
      <c r="H36" s="255"/>
      <c r="I36" s="151" t="s">
        <v>239</v>
      </c>
      <c r="J36" s="137" t="s">
        <v>246</v>
      </c>
      <c r="K36" s="152">
        <v>12</v>
      </c>
    </row>
    <row r="37" spans="2:11" ht="15.6" x14ac:dyDescent="0.3">
      <c r="B37" s="255"/>
      <c r="C37" s="151" t="s">
        <v>221</v>
      </c>
      <c r="D37" s="137" t="s">
        <v>228</v>
      </c>
      <c r="E37" s="152">
        <v>3</v>
      </c>
      <c r="H37" s="255"/>
      <c r="I37" s="151"/>
      <c r="J37" s="137"/>
      <c r="K37" s="152"/>
    </row>
    <row r="38" spans="2:11" ht="15.6" x14ac:dyDescent="0.3">
      <c r="B38" s="255"/>
      <c r="C38" s="151" t="s">
        <v>221</v>
      </c>
      <c r="D38" s="137" t="s">
        <v>229</v>
      </c>
      <c r="E38" s="152">
        <v>1</v>
      </c>
      <c r="H38" s="255"/>
      <c r="I38" s="151"/>
      <c r="J38" s="137"/>
      <c r="K38" s="152"/>
    </row>
    <row r="39" spans="2:11" ht="15.6" x14ac:dyDescent="0.3">
      <c r="B39" s="255"/>
      <c r="C39" s="130" t="s">
        <v>221</v>
      </c>
      <c r="D39" s="7" t="s">
        <v>231</v>
      </c>
      <c r="E39" s="16">
        <v>1</v>
      </c>
      <c r="H39" s="255"/>
      <c r="I39" s="151"/>
      <c r="J39" s="137"/>
      <c r="K39" s="152"/>
    </row>
    <row r="40" spans="2:11" ht="15.6" x14ac:dyDescent="0.3">
      <c r="B40" s="255"/>
      <c r="C40" s="130" t="s">
        <v>221</v>
      </c>
      <c r="D40" s="7" t="s">
        <v>232</v>
      </c>
      <c r="E40" s="16">
        <v>1</v>
      </c>
      <c r="H40" s="255"/>
      <c r="I40" s="151"/>
      <c r="J40" s="137"/>
      <c r="K40" s="152"/>
    </row>
    <row r="41" spans="2:11" ht="15.6" x14ac:dyDescent="0.3">
      <c r="B41" s="255"/>
      <c r="C41" s="130" t="s">
        <v>221</v>
      </c>
      <c r="D41" s="7" t="s">
        <v>234</v>
      </c>
      <c r="E41" s="16">
        <v>1</v>
      </c>
      <c r="H41" s="255"/>
      <c r="I41" s="151"/>
      <c r="J41" s="137"/>
      <c r="K41" s="152"/>
    </row>
    <row r="42" spans="2:11" ht="15.6" x14ac:dyDescent="0.3">
      <c r="B42" s="255"/>
      <c r="C42" s="130" t="s">
        <v>221</v>
      </c>
      <c r="D42" s="7" t="s">
        <v>235</v>
      </c>
      <c r="E42" s="16">
        <v>1</v>
      </c>
      <c r="H42" s="255"/>
      <c r="I42" s="151"/>
      <c r="J42" s="137"/>
      <c r="K42" s="152"/>
    </row>
    <row r="43" spans="2:11" ht="15.6" x14ac:dyDescent="0.3">
      <c r="B43" s="255"/>
      <c r="C43" s="130" t="s">
        <v>221</v>
      </c>
      <c r="D43" s="7" t="s">
        <v>237</v>
      </c>
      <c r="E43" s="16">
        <v>1</v>
      </c>
      <c r="H43" s="255"/>
      <c r="I43" s="151"/>
      <c r="J43" s="137"/>
      <c r="K43" s="152"/>
    </row>
    <row r="44" spans="2:11" ht="15.6" x14ac:dyDescent="0.3">
      <c r="B44" s="255"/>
      <c r="C44" s="130" t="s">
        <v>239</v>
      </c>
      <c r="D44" s="7" t="s">
        <v>241</v>
      </c>
      <c r="E44" s="16">
        <v>1</v>
      </c>
      <c r="H44" s="255"/>
      <c r="I44" s="151"/>
      <c r="J44" s="137"/>
      <c r="K44" s="152"/>
    </row>
    <row r="45" spans="2:11" ht="15.6" x14ac:dyDescent="0.3">
      <c r="B45" s="255"/>
      <c r="C45" s="130" t="s">
        <v>239</v>
      </c>
      <c r="D45" s="7" t="s">
        <v>245</v>
      </c>
      <c r="E45" s="16">
        <v>1</v>
      </c>
      <c r="H45" s="255"/>
      <c r="I45" s="151"/>
      <c r="J45" s="137"/>
      <c r="K45" s="152"/>
    </row>
    <row r="46" spans="2:11" ht="15.6" x14ac:dyDescent="0.3">
      <c r="B46" s="255"/>
      <c r="C46" s="130" t="s">
        <v>239</v>
      </c>
      <c r="D46" s="7" t="s">
        <v>248</v>
      </c>
      <c r="E46" s="16">
        <v>1</v>
      </c>
      <c r="H46" s="255"/>
      <c r="I46" s="151"/>
      <c r="J46" s="137"/>
      <c r="K46" s="152"/>
    </row>
    <row r="47" spans="2:11" ht="15.6" x14ac:dyDescent="0.3">
      <c r="B47" s="255"/>
      <c r="C47" s="130" t="s">
        <v>239</v>
      </c>
      <c r="D47" s="7" t="s">
        <v>249</v>
      </c>
      <c r="E47" s="16">
        <v>1</v>
      </c>
      <c r="H47" s="255"/>
      <c r="I47" s="151"/>
      <c r="J47" s="137"/>
      <c r="K47" s="152"/>
    </row>
    <row r="48" spans="2:11" ht="15.6" x14ac:dyDescent="0.3">
      <c r="B48" s="255"/>
      <c r="C48" s="130"/>
      <c r="D48" s="7"/>
      <c r="E48" s="16"/>
      <c r="H48" s="255"/>
      <c r="I48" s="154"/>
      <c r="J48" s="155"/>
      <c r="K48" s="156"/>
    </row>
    <row r="49" spans="2:11" ht="16.2" thickBot="1" x14ac:dyDescent="0.35">
      <c r="B49" s="255"/>
      <c r="C49" s="147"/>
      <c r="D49" s="158"/>
      <c r="E49" s="159"/>
      <c r="H49" s="255"/>
      <c r="I49" s="147"/>
      <c r="J49" s="158"/>
      <c r="K49" s="159"/>
    </row>
    <row r="50" spans="2:11" ht="16.2" thickBot="1" x14ac:dyDescent="0.35">
      <c r="B50" s="135" t="s">
        <v>7</v>
      </c>
      <c r="C50" s="138" t="s">
        <v>8</v>
      </c>
      <c r="D50" s="138" t="s">
        <v>8</v>
      </c>
      <c r="E50" s="160">
        <f>SUM(E6:E49)</f>
        <v>104</v>
      </c>
      <c r="H50" s="135" t="s">
        <v>7</v>
      </c>
      <c r="I50" s="138" t="s">
        <v>8</v>
      </c>
      <c r="J50" s="138" t="s">
        <v>8</v>
      </c>
      <c r="K50" s="160">
        <f>SUM(K6:K49)</f>
        <v>144</v>
      </c>
    </row>
    <row r="51" spans="2:11" ht="15.6" x14ac:dyDescent="0.3">
      <c r="B51" s="2"/>
      <c r="C51" s="1"/>
      <c r="D51" s="1"/>
      <c r="E51" s="1"/>
    </row>
    <row r="54" spans="2:11" ht="16.2" thickBot="1" x14ac:dyDescent="0.35">
      <c r="B54" s="46"/>
      <c r="C54" s="47"/>
      <c r="D54" s="47"/>
      <c r="E54" s="48"/>
    </row>
    <row r="55" spans="2:11" ht="16.8" thickBot="1" x14ac:dyDescent="0.35">
      <c r="B55" s="257" t="s">
        <v>11</v>
      </c>
      <c r="C55" s="258"/>
      <c r="D55" s="258"/>
      <c r="E55" s="259"/>
    </row>
    <row r="56" spans="2:11" ht="15.6" x14ac:dyDescent="0.3">
      <c r="B56" s="27"/>
      <c r="C56" s="100"/>
      <c r="D56" s="100"/>
      <c r="E56" s="28"/>
    </row>
    <row r="57" spans="2:11" ht="15.6" x14ac:dyDescent="0.3">
      <c r="B57" s="27"/>
      <c r="C57" s="100"/>
      <c r="D57" s="100"/>
      <c r="E57" s="28"/>
    </row>
    <row r="58" spans="2:11" ht="15.6" x14ac:dyDescent="0.3">
      <c r="B58" s="27"/>
      <c r="C58" s="100"/>
      <c r="D58" s="100"/>
      <c r="E58" s="28"/>
    </row>
    <row r="59" spans="2:11" ht="16.2" thickBot="1" x14ac:dyDescent="0.35">
      <c r="B59" s="27"/>
      <c r="C59" s="100"/>
      <c r="D59" s="100"/>
      <c r="E59" s="28"/>
    </row>
    <row r="60" spans="2:11" ht="15.6" x14ac:dyDescent="0.3">
      <c r="B60" s="27"/>
      <c r="C60" s="100"/>
      <c r="D60" s="100"/>
      <c r="E60" s="28"/>
    </row>
    <row r="61" spans="2:11" ht="16.2" thickBot="1" x14ac:dyDescent="0.35">
      <c r="B61" s="29"/>
      <c r="C61" s="30"/>
      <c r="D61" s="30"/>
      <c r="E61" s="31"/>
    </row>
  </sheetData>
  <mergeCells count="5">
    <mergeCell ref="B55:E55"/>
    <mergeCell ref="B2:E2"/>
    <mergeCell ref="B3:E3"/>
    <mergeCell ref="B6:B49"/>
    <mergeCell ref="H6:H49"/>
  </mergeCells>
  <pageMargins left="0.7" right="0.7" top="0.75" bottom="0.7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28"/>
  <sheetViews>
    <sheetView view="pageBreakPreview" topLeftCell="A37" zoomScale="45" zoomScaleNormal="43" workbookViewId="0">
      <selection activeCell="F127" sqref="F127"/>
    </sheetView>
  </sheetViews>
  <sheetFormatPr defaultColWidth="9.21875" defaultRowHeight="15.6" x14ac:dyDescent="0.3"/>
  <cols>
    <col min="1" max="1" width="9.21875" style="1"/>
    <col min="2" max="2" width="23.77734375" style="1" customWidth="1"/>
    <col min="3" max="3" width="16.21875" style="1" customWidth="1"/>
    <col min="4" max="4" width="12" style="1" customWidth="1"/>
    <col min="5" max="5" width="14.77734375" style="1" customWidth="1"/>
    <col min="6" max="6" width="16.21875" style="1" customWidth="1"/>
    <col min="7" max="7" width="22.77734375" style="1" customWidth="1"/>
    <col min="8" max="8" width="6.21875" style="1" customWidth="1"/>
    <col min="9" max="14" width="18.5546875" style="1" customWidth="1"/>
    <col min="15" max="15" width="3.5546875" style="1" customWidth="1"/>
    <col min="16" max="21" width="17.77734375" style="1" customWidth="1"/>
    <col min="22" max="16384" width="9.21875" style="1"/>
  </cols>
  <sheetData>
    <row r="1" spans="2:21" ht="16.2" thickBot="1" x14ac:dyDescent="0.35"/>
    <row r="2" spans="2:21" ht="16.2" thickBot="1" x14ac:dyDescent="0.35">
      <c r="B2" s="260" t="s">
        <v>14</v>
      </c>
      <c r="C2" s="261"/>
      <c r="D2" s="261"/>
      <c r="E2" s="261"/>
      <c r="F2" s="261"/>
      <c r="G2" s="261"/>
      <c r="H2" s="111"/>
      <c r="I2" s="12"/>
      <c r="J2" s="12"/>
      <c r="L2" s="89"/>
    </row>
    <row r="3" spans="2:21" x14ac:dyDescent="0.3">
      <c r="B3" s="264"/>
      <c r="C3" s="264"/>
      <c r="D3" s="264"/>
      <c r="E3" s="264"/>
      <c r="F3" s="264"/>
      <c r="G3" s="264"/>
      <c r="H3" s="11"/>
      <c r="I3" s="11"/>
      <c r="J3" s="11"/>
      <c r="L3" s="89"/>
    </row>
    <row r="4" spans="2:21" ht="16.2" thickBot="1" x14ac:dyDescent="0.35">
      <c r="L4" s="89"/>
    </row>
    <row r="5" spans="2:21" ht="47.4" thickBot="1" x14ac:dyDescent="0.35">
      <c r="B5" s="51" t="s">
        <v>1</v>
      </c>
      <c r="C5" s="136" t="s">
        <v>2</v>
      </c>
      <c r="D5" s="5" t="s">
        <v>3</v>
      </c>
      <c r="E5" s="5" t="s">
        <v>15</v>
      </c>
      <c r="F5" s="5" t="s">
        <v>16</v>
      </c>
      <c r="G5" s="4" t="s">
        <v>17</v>
      </c>
      <c r="I5" s="51" t="s">
        <v>1</v>
      </c>
      <c r="J5" s="136" t="s">
        <v>2</v>
      </c>
      <c r="K5" s="5" t="s">
        <v>3</v>
      </c>
      <c r="L5" s="5" t="s">
        <v>15</v>
      </c>
      <c r="M5" s="5" t="s">
        <v>16</v>
      </c>
      <c r="N5" s="4" t="s">
        <v>17</v>
      </c>
      <c r="P5" s="51" t="s">
        <v>1</v>
      </c>
      <c r="Q5" s="113" t="s">
        <v>2</v>
      </c>
      <c r="R5" s="51" t="s">
        <v>3</v>
      </c>
      <c r="S5" s="51" t="s">
        <v>15</v>
      </c>
      <c r="T5" s="51" t="s">
        <v>16</v>
      </c>
      <c r="U5" s="76" t="s">
        <v>17</v>
      </c>
    </row>
    <row r="6" spans="2:21" x14ac:dyDescent="0.3">
      <c r="B6" s="254" t="s">
        <v>6</v>
      </c>
      <c r="C6" s="151" t="s">
        <v>129</v>
      </c>
      <c r="D6" s="155" t="s">
        <v>130</v>
      </c>
      <c r="E6" s="164"/>
      <c r="F6" s="164"/>
      <c r="G6" s="165">
        <v>2</v>
      </c>
      <c r="I6" s="254" t="s">
        <v>9</v>
      </c>
      <c r="J6" s="151" t="s">
        <v>129</v>
      </c>
      <c r="K6" s="161" t="s">
        <v>131</v>
      </c>
      <c r="L6" s="162">
        <v>118</v>
      </c>
      <c r="M6" s="162">
        <v>98</v>
      </c>
      <c r="N6" s="172">
        <v>87</v>
      </c>
      <c r="P6" s="254" t="s">
        <v>10</v>
      </c>
      <c r="Q6" s="151" t="s">
        <v>129</v>
      </c>
      <c r="R6" s="155" t="s">
        <v>130</v>
      </c>
      <c r="S6" s="164">
        <v>1</v>
      </c>
      <c r="T6" s="164"/>
      <c r="U6" s="165"/>
    </row>
    <row r="7" spans="2:21" x14ac:dyDescent="0.3">
      <c r="B7" s="255"/>
      <c r="C7" s="151" t="s">
        <v>129</v>
      </c>
      <c r="D7" s="155" t="s">
        <v>131</v>
      </c>
      <c r="E7" s="164">
        <v>301</v>
      </c>
      <c r="F7" s="164">
        <v>166</v>
      </c>
      <c r="G7" s="165">
        <v>213</v>
      </c>
      <c r="I7" s="255"/>
      <c r="J7" s="151" t="s">
        <v>129</v>
      </c>
      <c r="K7" s="161" t="s">
        <v>132</v>
      </c>
      <c r="L7" s="162">
        <v>155</v>
      </c>
      <c r="M7" s="162">
        <v>127</v>
      </c>
      <c r="N7" s="163">
        <v>119</v>
      </c>
      <c r="P7" s="255"/>
      <c r="Q7" s="151" t="s">
        <v>129</v>
      </c>
      <c r="R7" s="155" t="s">
        <v>131</v>
      </c>
      <c r="S7" s="164">
        <v>42</v>
      </c>
      <c r="T7" s="164">
        <v>23</v>
      </c>
      <c r="U7" s="165">
        <v>23</v>
      </c>
    </row>
    <row r="8" spans="2:21" x14ac:dyDescent="0.3">
      <c r="B8" s="255"/>
      <c r="C8" s="151" t="s">
        <v>129</v>
      </c>
      <c r="D8" s="155" t="s">
        <v>132</v>
      </c>
      <c r="E8" s="164">
        <v>364</v>
      </c>
      <c r="F8" s="164">
        <v>222</v>
      </c>
      <c r="G8" s="165">
        <v>239</v>
      </c>
      <c r="I8" s="255"/>
      <c r="J8" s="151" t="s">
        <v>129</v>
      </c>
      <c r="K8" s="155" t="s">
        <v>133</v>
      </c>
      <c r="L8" s="164">
        <v>6</v>
      </c>
      <c r="M8" s="164">
        <v>5</v>
      </c>
      <c r="N8" s="165">
        <v>5</v>
      </c>
      <c r="P8" s="255"/>
      <c r="Q8" s="151" t="s">
        <v>129</v>
      </c>
      <c r="R8" s="155" t="s">
        <v>132</v>
      </c>
      <c r="S8" s="164">
        <v>43</v>
      </c>
      <c r="T8" s="164">
        <v>26</v>
      </c>
      <c r="U8" s="165">
        <v>21</v>
      </c>
    </row>
    <row r="9" spans="2:21" x14ac:dyDescent="0.3">
      <c r="B9" s="255"/>
      <c r="C9" s="151" t="s">
        <v>129</v>
      </c>
      <c r="D9" s="155" t="s">
        <v>133</v>
      </c>
      <c r="E9" s="164">
        <v>33</v>
      </c>
      <c r="F9" s="164">
        <v>16</v>
      </c>
      <c r="G9" s="165">
        <v>16</v>
      </c>
      <c r="I9" s="255"/>
      <c r="J9" s="151" t="s">
        <v>129</v>
      </c>
      <c r="K9" s="155" t="s">
        <v>134</v>
      </c>
      <c r="L9" s="164">
        <v>71</v>
      </c>
      <c r="M9" s="164">
        <v>45</v>
      </c>
      <c r="N9" s="165">
        <v>48</v>
      </c>
      <c r="P9" s="255"/>
      <c r="Q9" s="151" t="s">
        <v>129</v>
      </c>
      <c r="R9" s="155" t="s">
        <v>133</v>
      </c>
      <c r="S9" s="164">
        <v>6</v>
      </c>
      <c r="T9" s="164">
        <v>3</v>
      </c>
      <c r="U9" s="165">
        <v>1</v>
      </c>
    </row>
    <row r="10" spans="2:21" x14ac:dyDescent="0.3">
      <c r="B10" s="255"/>
      <c r="C10" s="151" t="s">
        <v>129</v>
      </c>
      <c r="D10" s="155" t="s">
        <v>134</v>
      </c>
      <c r="E10" s="164">
        <v>243</v>
      </c>
      <c r="F10" s="164">
        <v>126</v>
      </c>
      <c r="G10" s="165">
        <v>167</v>
      </c>
      <c r="I10" s="255"/>
      <c r="J10" s="151" t="s">
        <v>129</v>
      </c>
      <c r="K10" s="155" t="s">
        <v>135</v>
      </c>
      <c r="L10" s="164">
        <v>4</v>
      </c>
      <c r="M10" s="164">
        <v>4</v>
      </c>
      <c r="N10" s="165">
        <v>2</v>
      </c>
      <c r="P10" s="255"/>
      <c r="Q10" s="151" t="s">
        <v>129</v>
      </c>
      <c r="R10" s="155" t="s">
        <v>134</v>
      </c>
      <c r="S10" s="164">
        <v>20</v>
      </c>
      <c r="T10" s="164">
        <v>11</v>
      </c>
      <c r="U10" s="165">
        <v>9</v>
      </c>
    </row>
    <row r="11" spans="2:21" x14ac:dyDescent="0.3">
      <c r="B11" s="255"/>
      <c r="C11" s="151" t="s">
        <v>129</v>
      </c>
      <c r="D11" s="155" t="s">
        <v>135</v>
      </c>
      <c r="E11" s="164">
        <v>14</v>
      </c>
      <c r="F11" s="164">
        <v>6</v>
      </c>
      <c r="G11" s="165">
        <v>8</v>
      </c>
      <c r="I11" s="255"/>
      <c r="J11" s="151" t="s">
        <v>129</v>
      </c>
      <c r="K11" s="155" t="s">
        <v>136</v>
      </c>
      <c r="L11" s="164">
        <v>4</v>
      </c>
      <c r="M11" s="164">
        <v>2</v>
      </c>
      <c r="N11" s="165">
        <v>3</v>
      </c>
      <c r="P11" s="255"/>
      <c r="Q11" s="151" t="s">
        <v>129</v>
      </c>
      <c r="R11" s="155" t="s">
        <v>135</v>
      </c>
      <c r="S11" s="164">
        <v>2</v>
      </c>
      <c r="T11" s="164">
        <v>2</v>
      </c>
      <c r="U11" s="165">
        <v>1</v>
      </c>
    </row>
    <row r="12" spans="2:21" x14ac:dyDescent="0.3">
      <c r="B12" s="255"/>
      <c r="C12" s="151" t="s">
        <v>129</v>
      </c>
      <c r="D12" s="155" t="s">
        <v>136</v>
      </c>
      <c r="E12" s="164">
        <v>17</v>
      </c>
      <c r="F12" s="164">
        <v>13</v>
      </c>
      <c r="G12" s="165">
        <v>13</v>
      </c>
      <c r="I12" s="255"/>
      <c r="J12" s="151" t="s">
        <v>129</v>
      </c>
      <c r="K12" s="155" t="s">
        <v>137</v>
      </c>
      <c r="L12" s="164">
        <v>6</v>
      </c>
      <c r="M12" s="164">
        <v>3</v>
      </c>
      <c r="N12" s="165">
        <v>2</v>
      </c>
      <c r="P12" s="255"/>
      <c r="Q12" s="151" t="s">
        <v>129</v>
      </c>
      <c r="R12" s="155" t="s">
        <v>136</v>
      </c>
      <c r="S12" s="164">
        <v>3</v>
      </c>
      <c r="T12" s="164">
        <v>2</v>
      </c>
      <c r="U12" s="165">
        <v>2</v>
      </c>
    </row>
    <row r="13" spans="2:21" x14ac:dyDescent="0.3">
      <c r="B13" s="255"/>
      <c r="C13" s="151" t="s">
        <v>129</v>
      </c>
      <c r="D13" s="155" t="s">
        <v>137</v>
      </c>
      <c r="E13" s="164">
        <v>37</v>
      </c>
      <c r="F13" s="164">
        <v>11</v>
      </c>
      <c r="G13" s="165">
        <v>15</v>
      </c>
      <c r="I13" s="255"/>
      <c r="J13" s="151" t="s">
        <v>129</v>
      </c>
      <c r="K13" s="155" t="s">
        <v>138</v>
      </c>
      <c r="L13" s="164">
        <v>13</v>
      </c>
      <c r="M13" s="164">
        <v>7</v>
      </c>
      <c r="N13" s="165">
        <v>8</v>
      </c>
      <c r="P13" s="255"/>
      <c r="Q13" s="151" t="s">
        <v>129</v>
      </c>
      <c r="R13" s="155" t="s">
        <v>137</v>
      </c>
      <c r="S13" s="164">
        <v>5</v>
      </c>
      <c r="T13" s="164">
        <v>4</v>
      </c>
      <c r="U13" s="165">
        <v>3</v>
      </c>
    </row>
    <row r="14" spans="2:21" x14ac:dyDescent="0.3">
      <c r="B14" s="255"/>
      <c r="C14" s="151" t="s">
        <v>129</v>
      </c>
      <c r="D14" s="155" t="s">
        <v>138</v>
      </c>
      <c r="E14" s="164">
        <v>87</v>
      </c>
      <c r="F14" s="164">
        <v>47</v>
      </c>
      <c r="G14" s="165">
        <v>52</v>
      </c>
      <c r="I14" s="255"/>
      <c r="J14" s="151" t="s">
        <v>129</v>
      </c>
      <c r="K14" s="155" t="s">
        <v>139</v>
      </c>
      <c r="L14" s="164">
        <v>40</v>
      </c>
      <c r="M14" s="164">
        <v>32</v>
      </c>
      <c r="N14" s="165">
        <v>42</v>
      </c>
      <c r="P14" s="255"/>
      <c r="Q14" s="151" t="s">
        <v>129</v>
      </c>
      <c r="R14" s="155" t="s">
        <v>138</v>
      </c>
      <c r="S14" s="164">
        <v>17</v>
      </c>
      <c r="T14" s="164">
        <v>8</v>
      </c>
      <c r="U14" s="165">
        <v>4</v>
      </c>
    </row>
    <row r="15" spans="2:21" x14ac:dyDescent="0.3">
      <c r="B15" s="255"/>
      <c r="C15" s="151" t="s">
        <v>129</v>
      </c>
      <c r="D15" s="155" t="s">
        <v>139</v>
      </c>
      <c r="E15" s="164">
        <v>134</v>
      </c>
      <c r="F15" s="164">
        <v>80</v>
      </c>
      <c r="G15" s="165">
        <v>101</v>
      </c>
      <c r="I15" s="255"/>
      <c r="J15" s="151" t="s">
        <v>129</v>
      </c>
      <c r="K15" s="155" t="s">
        <v>140</v>
      </c>
      <c r="L15" s="164">
        <v>1</v>
      </c>
      <c r="M15" s="164">
        <v>1</v>
      </c>
      <c r="N15" s="165">
        <v>1</v>
      </c>
      <c r="P15" s="255"/>
      <c r="Q15" s="151" t="s">
        <v>129</v>
      </c>
      <c r="R15" s="155" t="s">
        <v>139</v>
      </c>
      <c r="S15" s="164">
        <v>7</v>
      </c>
      <c r="T15" s="164">
        <v>2</v>
      </c>
      <c r="U15" s="165">
        <v>2</v>
      </c>
    </row>
    <row r="16" spans="2:21" x14ac:dyDescent="0.3">
      <c r="B16" s="255"/>
      <c r="C16" s="151" t="s">
        <v>129</v>
      </c>
      <c r="D16" s="155" t="s">
        <v>140</v>
      </c>
      <c r="E16" s="164">
        <v>9</v>
      </c>
      <c r="F16" s="164">
        <v>3</v>
      </c>
      <c r="G16" s="165">
        <v>2</v>
      </c>
      <c r="I16" s="255"/>
      <c r="J16" s="151" t="s">
        <v>142</v>
      </c>
      <c r="K16" s="155" t="s">
        <v>143</v>
      </c>
      <c r="L16" s="164">
        <v>396</v>
      </c>
      <c r="M16" s="164">
        <v>233</v>
      </c>
      <c r="N16" s="165">
        <v>298</v>
      </c>
      <c r="P16" s="255"/>
      <c r="Q16" s="151" t="s">
        <v>129</v>
      </c>
      <c r="R16" s="155" t="s">
        <v>140</v>
      </c>
      <c r="S16" s="164">
        <v>3</v>
      </c>
      <c r="T16" s="164">
        <v>2</v>
      </c>
      <c r="U16" s="165">
        <v>1</v>
      </c>
    </row>
    <row r="17" spans="2:21" x14ac:dyDescent="0.3">
      <c r="B17" s="255"/>
      <c r="C17" s="151" t="s">
        <v>142</v>
      </c>
      <c r="D17" s="155" t="s">
        <v>143</v>
      </c>
      <c r="E17" s="164">
        <v>1404</v>
      </c>
      <c r="F17" s="164">
        <v>652</v>
      </c>
      <c r="G17" s="165">
        <v>841</v>
      </c>
      <c r="I17" s="255"/>
      <c r="J17" s="151" t="s">
        <v>142</v>
      </c>
      <c r="K17" s="155" t="s">
        <v>144</v>
      </c>
      <c r="L17" s="164">
        <v>103</v>
      </c>
      <c r="M17" s="164">
        <v>70</v>
      </c>
      <c r="N17" s="165">
        <v>71</v>
      </c>
      <c r="P17" s="255"/>
      <c r="Q17" s="151" t="s">
        <v>142</v>
      </c>
      <c r="R17" s="155" t="s">
        <v>143</v>
      </c>
      <c r="S17" s="164">
        <v>112</v>
      </c>
      <c r="T17" s="164">
        <v>51</v>
      </c>
      <c r="U17" s="165">
        <v>61</v>
      </c>
    </row>
    <row r="18" spans="2:21" x14ac:dyDescent="0.3">
      <c r="B18" s="255"/>
      <c r="C18" s="151" t="s">
        <v>142</v>
      </c>
      <c r="D18" s="155" t="s">
        <v>144</v>
      </c>
      <c r="E18" s="164">
        <v>519</v>
      </c>
      <c r="F18" s="164">
        <v>288</v>
      </c>
      <c r="G18" s="165">
        <v>339</v>
      </c>
      <c r="I18" s="255"/>
      <c r="J18" s="151" t="s">
        <v>142</v>
      </c>
      <c r="K18" s="155" t="s">
        <v>145</v>
      </c>
      <c r="L18" s="164">
        <v>114</v>
      </c>
      <c r="M18" s="164">
        <v>90</v>
      </c>
      <c r="N18" s="165">
        <v>89</v>
      </c>
      <c r="P18" s="255"/>
      <c r="Q18" s="151" t="s">
        <v>142</v>
      </c>
      <c r="R18" s="155" t="s">
        <v>144</v>
      </c>
      <c r="S18" s="164">
        <v>62</v>
      </c>
      <c r="T18" s="164">
        <v>42</v>
      </c>
      <c r="U18" s="165">
        <v>44</v>
      </c>
    </row>
    <row r="19" spans="2:21" x14ac:dyDescent="0.3">
      <c r="B19" s="255"/>
      <c r="C19" s="151" t="s">
        <v>142</v>
      </c>
      <c r="D19" s="155" t="s">
        <v>145</v>
      </c>
      <c r="E19" s="164">
        <v>367</v>
      </c>
      <c r="F19" s="164">
        <v>190</v>
      </c>
      <c r="G19" s="165">
        <v>220</v>
      </c>
      <c r="I19" s="255"/>
      <c r="J19" s="151" t="s">
        <v>142</v>
      </c>
      <c r="K19" s="155" t="s">
        <v>146</v>
      </c>
      <c r="L19" s="164">
        <v>109</v>
      </c>
      <c r="M19" s="164">
        <v>69</v>
      </c>
      <c r="N19" s="165">
        <v>68</v>
      </c>
      <c r="P19" s="255"/>
      <c r="Q19" s="151" t="s">
        <v>142</v>
      </c>
      <c r="R19" s="155" t="s">
        <v>145</v>
      </c>
      <c r="S19" s="164">
        <v>34</v>
      </c>
      <c r="T19" s="164">
        <v>16</v>
      </c>
      <c r="U19" s="165">
        <v>17</v>
      </c>
    </row>
    <row r="20" spans="2:21" x14ac:dyDescent="0.3">
      <c r="B20" s="255"/>
      <c r="C20" s="151" t="s">
        <v>142</v>
      </c>
      <c r="D20" s="155" t="s">
        <v>146</v>
      </c>
      <c r="E20" s="164">
        <v>472</v>
      </c>
      <c r="F20" s="164">
        <v>258</v>
      </c>
      <c r="G20" s="165">
        <v>276</v>
      </c>
      <c r="I20" s="255"/>
      <c r="J20" s="151" t="s">
        <v>142</v>
      </c>
      <c r="K20" s="155" t="s">
        <v>148</v>
      </c>
      <c r="L20" s="164">
        <v>28</v>
      </c>
      <c r="M20" s="164">
        <v>27</v>
      </c>
      <c r="N20" s="165">
        <v>25</v>
      </c>
      <c r="P20" s="255"/>
      <c r="Q20" s="151" t="s">
        <v>142</v>
      </c>
      <c r="R20" s="155" t="s">
        <v>146</v>
      </c>
      <c r="S20" s="164">
        <v>50</v>
      </c>
      <c r="T20" s="164">
        <v>26</v>
      </c>
      <c r="U20" s="165">
        <v>18</v>
      </c>
    </row>
    <row r="21" spans="2:21" x14ac:dyDescent="0.3">
      <c r="B21" s="255"/>
      <c r="C21" s="151" t="s">
        <v>142</v>
      </c>
      <c r="D21" s="155" t="s">
        <v>147</v>
      </c>
      <c r="E21" s="164">
        <v>9</v>
      </c>
      <c r="F21" s="164">
        <v>8</v>
      </c>
      <c r="G21" s="165">
        <v>7</v>
      </c>
      <c r="I21" s="255"/>
      <c r="J21" s="151" t="s">
        <v>142</v>
      </c>
      <c r="K21" s="155" t="s">
        <v>149</v>
      </c>
      <c r="L21" s="164">
        <v>9</v>
      </c>
      <c r="M21" s="164">
        <v>6</v>
      </c>
      <c r="N21" s="165">
        <v>6</v>
      </c>
      <c r="P21" s="255"/>
      <c r="Q21" s="151" t="s">
        <v>142</v>
      </c>
      <c r="R21" s="155" t="s">
        <v>147</v>
      </c>
      <c r="S21" s="164">
        <v>1</v>
      </c>
      <c r="T21" s="164">
        <v>1</v>
      </c>
      <c r="U21" s="165">
        <v>1</v>
      </c>
    </row>
    <row r="22" spans="2:21" x14ac:dyDescent="0.3">
      <c r="B22" s="255"/>
      <c r="C22" s="151" t="s">
        <v>142</v>
      </c>
      <c r="D22" s="155" t="s">
        <v>148</v>
      </c>
      <c r="E22" s="164">
        <v>66</v>
      </c>
      <c r="F22" s="164">
        <v>28</v>
      </c>
      <c r="G22" s="165">
        <v>33</v>
      </c>
      <c r="I22" s="255"/>
      <c r="J22" s="151" t="s">
        <v>142</v>
      </c>
      <c r="K22" s="155" t="s">
        <v>150</v>
      </c>
      <c r="L22" s="164">
        <v>33</v>
      </c>
      <c r="M22" s="164">
        <v>26</v>
      </c>
      <c r="N22" s="165">
        <v>26</v>
      </c>
      <c r="P22" s="255"/>
      <c r="Q22" s="151" t="s">
        <v>142</v>
      </c>
      <c r="R22" s="155" t="s">
        <v>148</v>
      </c>
      <c r="S22" s="164">
        <v>9</v>
      </c>
      <c r="T22" s="164">
        <v>5</v>
      </c>
      <c r="U22" s="165">
        <v>5</v>
      </c>
    </row>
    <row r="23" spans="2:21" x14ac:dyDescent="0.3">
      <c r="B23" s="255"/>
      <c r="C23" s="151" t="s">
        <v>142</v>
      </c>
      <c r="D23" s="155" t="s">
        <v>149</v>
      </c>
      <c r="E23" s="164">
        <v>82</v>
      </c>
      <c r="F23" s="164">
        <v>28</v>
      </c>
      <c r="G23" s="165">
        <v>39</v>
      </c>
      <c r="I23" s="255"/>
      <c r="J23" s="151" t="s">
        <v>142</v>
      </c>
      <c r="K23" s="155" t="s">
        <v>151</v>
      </c>
      <c r="L23" s="164">
        <v>1</v>
      </c>
      <c r="M23" s="164"/>
      <c r="N23" s="165"/>
      <c r="P23" s="255"/>
      <c r="Q23" s="151" t="s">
        <v>142</v>
      </c>
      <c r="R23" s="155" t="s">
        <v>149</v>
      </c>
      <c r="S23" s="164">
        <v>4</v>
      </c>
      <c r="T23" s="164">
        <v>3</v>
      </c>
      <c r="U23" s="165">
        <v>1</v>
      </c>
    </row>
    <row r="24" spans="2:21" x14ac:dyDescent="0.3">
      <c r="B24" s="255"/>
      <c r="C24" s="151" t="s">
        <v>142</v>
      </c>
      <c r="D24" s="155" t="s">
        <v>150</v>
      </c>
      <c r="E24" s="164">
        <v>128</v>
      </c>
      <c r="F24" s="164">
        <v>83</v>
      </c>
      <c r="G24" s="165">
        <v>85</v>
      </c>
      <c r="I24" s="255"/>
      <c r="J24" s="151" t="s">
        <v>142</v>
      </c>
      <c r="K24" s="155" t="s">
        <v>152</v>
      </c>
      <c r="L24" s="164">
        <v>11</v>
      </c>
      <c r="M24" s="164">
        <v>8</v>
      </c>
      <c r="N24" s="165">
        <v>8</v>
      </c>
      <c r="P24" s="255"/>
      <c r="Q24" s="151" t="s">
        <v>142</v>
      </c>
      <c r="R24" s="155" t="s">
        <v>150</v>
      </c>
      <c r="S24" s="164">
        <v>27</v>
      </c>
      <c r="T24" s="164">
        <v>22</v>
      </c>
      <c r="U24" s="165">
        <v>16</v>
      </c>
    </row>
    <row r="25" spans="2:21" x14ac:dyDescent="0.3">
      <c r="B25" s="255"/>
      <c r="C25" s="151" t="s">
        <v>142</v>
      </c>
      <c r="D25" s="155" t="s">
        <v>151</v>
      </c>
      <c r="E25" s="164">
        <v>1</v>
      </c>
      <c r="F25" s="164">
        <v>1</v>
      </c>
      <c r="G25" s="165">
        <v>1</v>
      </c>
      <c r="I25" s="255"/>
      <c r="J25" s="151" t="s">
        <v>142</v>
      </c>
      <c r="K25" s="155" t="s">
        <v>153</v>
      </c>
      <c r="L25" s="164">
        <v>50</v>
      </c>
      <c r="M25" s="164">
        <v>40</v>
      </c>
      <c r="N25" s="165">
        <v>42</v>
      </c>
      <c r="P25" s="255"/>
      <c r="Q25" s="151" t="s">
        <v>142</v>
      </c>
      <c r="R25" s="155" t="s">
        <v>152</v>
      </c>
      <c r="S25" s="164">
        <v>27</v>
      </c>
      <c r="T25" s="164">
        <v>26</v>
      </c>
      <c r="U25" s="165">
        <v>24</v>
      </c>
    </row>
    <row r="26" spans="2:21" x14ac:dyDescent="0.3">
      <c r="B26" s="255"/>
      <c r="C26" s="151" t="s">
        <v>142</v>
      </c>
      <c r="D26" s="155" t="s">
        <v>152</v>
      </c>
      <c r="E26" s="164">
        <v>102</v>
      </c>
      <c r="F26" s="164">
        <v>52</v>
      </c>
      <c r="G26" s="165">
        <v>54</v>
      </c>
      <c r="I26" s="255"/>
      <c r="J26" s="151" t="s">
        <v>142</v>
      </c>
      <c r="K26" s="155" t="s">
        <v>154</v>
      </c>
      <c r="L26" s="164">
        <v>5</v>
      </c>
      <c r="M26" s="164">
        <v>3</v>
      </c>
      <c r="N26" s="165">
        <v>2</v>
      </c>
      <c r="P26" s="255"/>
      <c r="Q26" s="151" t="s">
        <v>142</v>
      </c>
      <c r="R26" s="155" t="s">
        <v>153</v>
      </c>
      <c r="S26" s="164">
        <v>10</v>
      </c>
      <c r="T26" s="164">
        <v>7</v>
      </c>
      <c r="U26" s="165">
        <v>6</v>
      </c>
    </row>
    <row r="27" spans="2:21" x14ac:dyDescent="0.3">
      <c r="B27" s="255"/>
      <c r="C27" s="151" t="s">
        <v>142</v>
      </c>
      <c r="D27" s="155" t="s">
        <v>153</v>
      </c>
      <c r="E27" s="164">
        <v>197</v>
      </c>
      <c r="F27" s="164">
        <v>100</v>
      </c>
      <c r="G27" s="165">
        <v>86</v>
      </c>
      <c r="I27" s="255"/>
      <c r="J27" s="151" t="s">
        <v>142</v>
      </c>
      <c r="K27" s="155" t="s">
        <v>155</v>
      </c>
      <c r="L27" s="164">
        <v>3</v>
      </c>
      <c r="M27" s="164">
        <v>3</v>
      </c>
      <c r="N27" s="165">
        <v>4</v>
      </c>
      <c r="P27" s="255"/>
      <c r="Q27" s="151" t="s">
        <v>142</v>
      </c>
      <c r="R27" s="155" t="s">
        <v>154</v>
      </c>
      <c r="S27" s="164">
        <v>5</v>
      </c>
      <c r="T27" s="164">
        <v>1</v>
      </c>
      <c r="U27" s="165"/>
    </row>
    <row r="28" spans="2:21" x14ac:dyDescent="0.3">
      <c r="B28" s="255"/>
      <c r="C28" s="151" t="s">
        <v>142</v>
      </c>
      <c r="D28" s="155" t="s">
        <v>154</v>
      </c>
      <c r="E28" s="164">
        <v>35</v>
      </c>
      <c r="F28" s="164">
        <v>15</v>
      </c>
      <c r="G28" s="165">
        <v>14</v>
      </c>
      <c r="I28" s="255"/>
      <c r="J28" s="151" t="s">
        <v>142</v>
      </c>
      <c r="K28" s="155" t="s">
        <v>156</v>
      </c>
      <c r="L28" s="164">
        <v>922</v>
      </c>
      <c r="M28" s="164">
        <v>581</v>
      </c>
      <c r="N28" s="165">
        <v>784</v>
      </c>
      <c r="P28" s="255"/>
      <c r="Q28" s="151" t="s">
        <v>142</v>
      </c>
      <c r="R28" s="155" t="s">
        <v>155</v>
      </c>
      <c r="S28" s="164">
        <v>2</v>
      </c>
      <c r="T28" s="164">
        <v>1</v>
      </c>
      <c r="U28" s="165">
        <v>1</v>
      </c>
    </row>
    <row r="29" spans="2:21" x14ac:dyDescent="0.3">
      <c r="B29" s="255"/>
      <c r="C29" s="151" t="s">
        <v>142</v>
      </c>
      <c r="D29" s="155" t="s">
        <v>155</v>
      </c>
      <c r="E29" s="164">
        <v>17</v>
      </c>
      <c r="F29" s="164">
        <v>10</v>
      </c>
      <c r="G29" s="165">
        <v>17</v>
      </c>
      <c r="I29" s="255"/>
      <c r="J29" s="151" t="s">
        <v>142</v>
      </c>
      <c r="K29" s="155" t="s">
        <v>158</v>
      </c>
      <c r="L29" s="164">
        <v>3</v>
      </c>
      <c r="M29" s="164">
        <v>2</v>
      </c>
      <c r="N29" s="165">
        <v>1</v>
      </c>
      <c r="P29" s="255"/>
      <c r="Q29" s="151" t="s">
        <v>142</v>
      </c>
      <c r="R29" s="155" t="s">
        <v>156</v>
      </c>
      <c r="S29" s="164">
        <v>268</v>
      </c>
      <c r="T29" s="164">
        <v>183</v>
      </c>
      <c r="U29" s="165">
        <v>162</v>
      </c>
    </row>
    <row r="30" spans="2:21" x14ac:dyDescent="0.3">
      <c r="B30" s="255"/>
      <c r="C30" s="151" t="s">
        <v>142</v>
      </c>
      <c r="D30" s="155" t="s">
        <v>156</v>
      </c>
      <c r="E30" s="164">
        <v>2633</v>
      </c>
      <c r="F30" s="164">
        <v>1426</v>
      </c>
      <c r="G30" s="165">
        <v>2040</v>
      </c>
      <c r="I30" s="255"/>
      <c r="J30" s="151" t="s">
        <v>159</v>
      </c>
      <c r="K30" s="155" t="s">
        <v>160</v>
      </c>
      <c r="L30" s="164">
        <v>805</v>
      </c>
      <c r="M30" s="164">
        <v>619</v>
      </c>
      <c r="N30" s="165">
        <v>587</v>
      </c>
      <c r="P30" s="255"/>
      <c r="Q30" s="151" t="s">
        <v>142</v>
      </c>
      <c r="R30" s="155" t="s">
        <v>157</v>
      </c>
      <c r="S30" s="164">
        <v>2</v>
      </c>
      <c r="T30" s="164">
        <v>2</v>
      </c>
      <c r="U30" s="165"/>
    </row>
    <row r="31" spans="2:21" x14ac:dyDescent="0.3">
      <c r="B31" s="255"/>
      <c r="C31" s="151" t="s">
        <v>142</v>
      </c>
      <c r="D31" s="155" t="s">
        <v>158</v>
      </c>
      <c r="E31" s="164">
        <v>7</v>
      </c>
      <c r="F31" s="164">
        <v>5</v>
      </c>
      <c r="G31" s="165">
        <v>5</v>
      </c>
      <c r="I31" s="255"/>
      <c r="J31" s="151" t="s">
        <v>159</v>
      </c>
      <c r="K31" s="155" t="s">
        <v>162</v>
      </c>
      <c r="L31" s="164">
        <v>22</v>
      </c>
      <c r="M31" s="164">
        <v>16</v>
      </c>
      <c r="N31" s="165">
        <v>16</v>
      </c>
      <c r="P31" s="255"/>
      <c r="Q31" s="151" t="s">
        <v>142</v>
      </c>
      <c r="R31" s="155" t="s">
        <v>158</v>
      </c>
      <c r="S31" s="164">
        <v>6</v>
      </c>
      <c r="T31" s="164">
        <v>5</v>
      </c>
      <c r="U31" s="165">
        <v>4</v>
      </c>
    </row>
    <row r="32" spans="2:21" x14ac:dyDescent="0.3">
      <c r="B32" s="255"/>
      <c r="C32" s="151" t="s">
        <v>159</v>
      </c>
      <c r="D32" s="155" t="s">
        <v>160</v>
      </c>
      <c r="E32" s="164">
        <v>1374</v>
      </c>
      <c r="F32" s="164">
        <v>862</v>
      </c>
      <c r="G32" s="165">
        <v>1087</v>
      </c>
      <c r="I32" s="255"/>
      <c r="J32" s="151" t="s">
        <v>159</v>
      </c>
      <c r="K32" s="155" t="s">
        <v>163</v>
      </c>
      <c r="L32" s="164">
        <v>124</v>
      </c>
      <c r="M32" s="164">
        <v>89</v>
      </c>
      <c r="N32" s="165">
        <v>74</v>
      </c>
      <c r="P32" s="255"/>
      <c r="Q32" s="151" t="s">
        <v>159</v>
      </c>
      <c r="R32" s="155" t="s">
        <v>160</v>
      </c>
      <c r="S32" s="164">
        <v>207</v>
      </c>
      <c r="T32" s="164">
        <v>130</v>
      </c>
      <c r="U32" s="165">
        <v>109</v>
      </c>
    </row>
    <row r="33" spans="2:21" x14ac:dyDescent="0.3">
      <c r="B33" s="255"/>
      <c r="C33" s="151" t="s">
        <v>159</v>
      </c>
      <c r="D33" s="155" t="s">
        <v>161</v>
      </c>
      <c r="E33" s="164">
        <v>13</v>
      </c>
      <c r="F33" s="164">
        <v>9</v>
      </c>
      <c r="G33" s="165">
        <v>6</v>
      </c>
      <c r="I33" s="255"/>
      <c r="J33" s="151" t="s">
        <v>159</v>
      </c>
      <c r="K33" s="155" t="s">
        <v>164</v>
      </c>
      <c r="L33" s="164">
        <v>4</v>
      </c>
      <c r="M33" s="164">
        <v>1</v>
      </c>
      <c r="N33" s="165">
        <v>1</v>
      </c>
      <c r="P33" s="255"/>
      <c r="Q33" s="151" t="s">
        <v>159</v>
      </c>
      <c r="R33" s="155" t="s">
        <v>161</v>
      </c>
      <c r="S33" s="164">
        <v>4</v>
      </c>
      <c r="T33" s="164">
        <v>3</v>
      </c>
      <c r="U33" s="165">
        <v>2</v>
      </c>
    </row>
    <row r="34" spans="2:21" x14ac:dyDescent="0.3">
      <c r="B34" s="255"/>
      <c r="C34" s="151" t="s">
        <v>159</v>
      </c>
      <c r="D34" s="155" t="s">
        <v>162</v>
      </c>
      <c r="E34" s="164">
        <v>113</v>
      </c>
      <c r="F34" s="164">
        <v>65</v>
      </c>
      <c r="G34" s="165">
        <v>66</v>
      </c>
      <c r="I34" s="255"/>
      <c r="J34" s="151" t="s">
        <v>159</v>
      </c>
      <c r="K34" s="155" t="s">
        <v>165</v>
      </c>
      <c r="L34" s="164">
        <v>9</v>
      </c>
      <c r="M34" s="164">
        <v>8</v>
      </c>
      <c r="N34" s="165">
        <v>6</v>
      </c>
      <c r="P34" s="255"/>
      <c r="Q34" s="151" t="s">
        <v>159</v>
      </c>
      <c r="R34" s="155" t="s">
        <v>162</v>
      </c>
      <c r="S34" s="164">
        <v>32</v>
      </c>
      <c r="T34" s="164">
        <v>26</v>
      </c>
      <c r="U34" s="165">
        <v>21</v>
      </c>
    </row>
    <row r="35" spans="2:21" x14ac:dyDescent="0.3">
      <c r="B35" s="255"/>
      <c r="C35" s="151" t="s">
        <v>159</v>
      </c>
      <c r="D35" s="155" t="s">
        <v>163</v>
      </c>
      <c r="E35" s="164">
        <v>279</v>
      </c>
      <c r="F35" s="164">
        <v>154</v>
      </c>
      <c r="G35" s="165">
        <v>188</v>
      </c>
      <c r="I35" s="255"/>
      <c r="J35" s="151" t="s">
        <v>159</v>
      </c>
      <c r="K35" s="155" t="s">
        <v>166</v>
      </c>
      <c r="L35" s="164">
        <v>8</v>
      </c>
      <c r="M35" s="164">
        <v>7</v>
      </c>
      <c r="N35" s="165">
        <v>5</v>
      </c>
      <c r="P35" s="255"/>
      <c r="Q35" s="151" t="s">
        <v>159</v>
      </c>
      <c r="R35" s="155" t="s">
        <v>163</v>
      </c>
      <c r="S35" s="164">
        <v>49</v>
      </c>
      <c r="T35" s="164">
        <v>30</v>
      </c>
      <c r="U35" s="165">
        <v>25</v>
      </c>
    </row>
    <row r="36" spans="2:21" x14ac:dyDescent="0.3">
      <c r="B36" s="255"/>
      <c r="C36" s="151" t="s">
        <v>159</v>
      </c>
      <c r="D36" s="155" t="s">
        <v>164</v>
      </c>
      <c r="E36" s="164">
        <v>7</v>
      </c>
      <c r="F36" s="164">
        <v>1</v>
      </c>
      <c r="G36" s="165">
        <v>4</v>
      </c>
      <c r="I36" s="255"/>
      <c r="J36" s="151" t="s">
        <v>159</v>
      </c>
      <c r="K36" s="155" t="s">
        <v>167</v>
      </c>
      <c r="L36" s="164">
        <v>4</v>
      </c>
      <c r="M36" s="164">
        <v>1</v>
      </c>
      <c r="N36" s="165">
        <v>2</v>
      </c>
      <c r="P36" s="255"/>
      <c r="Q36" s="151" t="s">
        <v>159</v>
      </c>
      <c r="R36" s="155" t="s">
        <v>164</v>
      </c>
      <c r="S36" s="164">
        <v>3</v>
      </c>
      <c r="T36" s="164">
        <v>2</v>
      </c>
      <c r="U36" s="165">
        <v>2</v>
      </c>
    </row>
    <row r="37" spans="2:21" x14ac:dyDescent="0.3">
      <c r="B37" s="255"/>
      <c r="C37" s="151" t="s">
        <v>159</v>
      </c>
      <c r="D37" s="155" t="s">
        <v>165</v>
      </c>
      <c r="E37" s="164">
        <v>37</v>
      </c>
      <c r="F37" s="164">
        <v>24</v>
      </c>
      <c r="G37" s="165">
        <v>26</v>
      </c>
      <c r="I37" s="255"/>
      <c r="J37" s="151" t="s">
        <v>159</v>
      </c>
      <c r="K37" s="155" t="s">
        <v>168</v>
      </c>
      <c r="L37" s="164">
        <v>18</v>
      </c>
      <c r="M37" s="164">
        <v>13</v>
      </c>
      <c r="N37" s="165">
        <v>8</v>
      </c>
      <c r="P37" s="255"/>
      <c r="Q37" s="151" t="s">
        <v>159</v>
      </c>
      <c r="R37" s="155" t="s">
        <v>165</v>
      </c>
      <c r="S37" s="164">
        <v>7</v>
      </c>
      <c r="T37" s="164">
        <v>5</v>
      </c>
      <c r="U37" s="165">
        <v>5</v>
      </c>
    </row>
    <row r="38" spans="2:21" x14ac:dyDescent="0.3">
      <c r="B38" s="255"/>
      <c r="C38" s="151" t="s">
        <v>159</v>
      </c>
      <c r="D38" s="155" t="s">
        <v>166</v>
      </c>
      <c r="E38" s="164">
        <v>41</v>
      </c>
      <c r="F38" s="164">
        <v>24</v>
      </c>
      <c r="G38" s="165">
        <v>17</v>
      </c>
      <c r="I38" s="255"/>
      <c r="J38" s="151" t="s">
        <v>169</v>
      </c>
      <c r="K38" s="155" t="s">
        <v>170</v>
      </c>
      <c r="L38" s="164">
        <v>24</v>
      </c>
      <c r="M38" s="164">
        <v>19</v>
      </c>
      <c r="N38" s="165">
        <v>23</v>
      </c>
      <c r="P38" s="255"/>
      <c r="Q38" s="151" t="s">
        <v>159</v>
      </c>
      <c r="R38" s="155" t="s">
        <v>166</v>
      </c>
      <c r="S38" s="164">
        <v>6</v>
      </c>
      <c r="T38" s="164">
        <v>4</v>
      </c>
      <c r="U38" s="165">
        <v>1</v>
      </c>
    </row>
    <row r="39" spans="2:21" x14ac:dyDescent="0.3">
      <c r="B39" s="255"/>
      <c r="C39" s="151" t="s">
        <v>159</v>
      </c>
      <c r="D39" s="155" t="s">
        <v>167</v>
      </c>
      <c r="E39" s="164">
        <v>23</v>
      </c>
      <c r="F39" s="164">
        <v>10</v>
      </c>
      <c r="G39" s="165">
        <v>13</v>
      </c>
      <c r="I39" s="255"/>
      <c r="J39" s="151" t="s">
        <v>169</v>
      </c>
      <c r="K39" s="155" t="s">
        <v>171</v>
      </c>
      <c r="L39" s="164">
        <v>3</v>
      </c>
      <c r="M39" s="164">
        <v>3</v>
      </c>
      <c r="N39" s="165">
        <v>5</v>
      </c>
      <c r="P39" s="255"/>
      <c r="Q39" s="151" t="s">
        <v>159</v>
      </c>
      <c r="R39" s="155" t="s">
        <v>167</v>
      </c>
      <c r="S39" s="164">
        <v>3</v>
      </c>
      <c r="T39" s="164"/>
      <c r="U39" s="165"/>
    </row>
    <row r="40" spans="2:21" x14ac:dyDescent="0.3">
      <c r="B40" s="255"/>
      <c r="C40" s="151" t="s">
        <v>159</v>
      </c>
      <c r="D40" s="155" t="s">
        <v>168</v>
      </c>
      <c r="E40" s="164">
        <v>38</v>
      </c>
      <c r="F40" s="164">
        <v>22</v>
      </c>
      <c r="G40" s="165">
        <v>24</v>
      </c>
      <c r="I40" s="255"/>
      <c r="J40" s="151" t="s">
        <v>169</v>
      </c>
      <c r="K40" s="155" t="s">
        <v>172</v>
      </c>
      <c r="L40" s="164">
        <v>35</v>
      </c>
      <c r="M40" s="164">
        <v>29</v>
      </c>
      <c r="N40" s="165">
        <v>30</v>
      </c>
      <c r="P40" s="255"/>
      <c r="Q40" s="151" t="s">
        <v>159</v>
      </c>
      <c r="R40" s="155" t="s">
        <v>168</v>
      </c>
      <c r="S40" s="164">
        <v>16</v>
      </c>
      <c r="T40" s="164">
        <v>12</v>
      </c>
      <c r="U40" s="165">
        <v>7</v>
      </c>
    </row>
    <row r="41" spans="2:21" x14ac:dyDescent="0.3">
      <c r="B41" s="255"/>
      <c r="C41" s="151" t="s">
        <v>169</v>
      </c>
      <c r="D41" s="155" t="s">
        <v>170</v>
      </c>
      <c r="E41" s="164">
        <v>177</v>
      </c>
      <c r="F41" s="164">
        <v>95</v>
      </c>
      <c r="G41" s="165">
        <v>97</v>
      </c>
      <c r="I41" s="255"/>
      <c r="J41" s="151" t="s">
        <v>169</v>
      </c>
      <c r="K41" s="155" t="s">
        <v>173</v>
      </c>
      <c r="L41" s="164">
        <v>20</v>
      </c>
      <c r="M41" s="164">
        <v>15</v>
      </c>
      <c r="N41" s="165">
        <v>19</v>
      </c>
      <c r="P41" s="255"/>
      <c r="Q41" s="151" t="s">
        <v>169</v>
      </c>
      <c r="R41" s="155" t="s">
        <v>170</v>
      </c>
      <c r="S41" s="164">
        <v>28</v>
      </c>
      <c r="T41" s="164">
        <v>25</v>
      </c>
      <c r="U41" s="165">
        <v>18</v>
      </c>
    </row>
    <row r="42" spans="2:21" x14ac:dyDescent="0.3">
      <c r="B42" s="255"/>
      <c r="C42" s="151" t="s">
        <v>169</v>
      </c>
      <c r="D42" s="155" t="s">
        <v>171</v>
      </c>
      <c r="E42" s="164">
        <v>32</v>
      </c>
      <c r="F42" s="164">
        <v>22</v>
      </c>
      <c r="G42" s="165">
        <v>25</v>
      </c>
      <c r="I42" s="255"/>
      <c r="J42" s="151" t="s">
        <v>174</v>
      </c>
      <c r="K42" s="155" t="s">
        <v>175</v>
      </c>
      <c r="L42" s="164">
        <v>4</v>
      </c>
      <c r="M42" s="164">
        <v>1</v>
      </c>
      <c r="N42" s="165">
        <v>2</v>
      </c>
      <c r="P42" s="255"/>
      <c r="Q42" s="151" t="s">
        <v>169</v>
      </c>
      <c r="R42" s="155" t="s">
        <v>252</v>
      </c>
      <c r="S42" s="164">
        <v>2</v>
      </c>
      <c r="T42" s="164">
        <v>1</v>
      </c>
      <c r="U42" s="165">
        <v>1</v>
      </c>
    </row>
    <row r="43" spans="2:21" x14ac:dyDescent="0.3">
      <c r="B43" s="255"/>
      <c r="C43" s="151" t="s">
        <v>169</v>
      </c>
      <c r="D43" s="155" t="s">
        <v>172</v>
      </c>
      <c r="E43" s="164">
        <v>198</v>
      </c>
      <c r="F43" s="164">
        <v>102</v>
      </c>
      <c r="G43" s="165">
        <v>105</v>
      </c>
      <c r="I43" s="255"/>
      <c r="J43" s="151" t="s">
        <v>174</v>
      </c>
      <c r="K43" s="155" t="s">
        <v>176</v>
      </c>
      <c r="L43" s="164">
        <v>219</v>
      </c>
      <c r="M43" s="164">
        <v>143</v>
      </c>
      <c r="N43" s="165">
        <v>149</v>
      </c>
      <c r="P43" s="255"/>
      <c r="Q43" s="151" t="s">
        <v>169</v>
      </c>
      <c r="R43" s="155" t="s">
        <v>253</v>
      </c>
      <c r="S43" s="164">
        <v>2</v>
      </c>
      <c r="T43" s="164">
        <v>2</v>
      </c>
      <c r="U43" s="165">
        <v>2</v>
      </c>
    </row>
    <row r="44" spans="2:21" x14ac:dyDescent="0.3">
      <c r="B44" s="255"/>
      <c r="C44" s="151" t="s">
        <v>169</v>
      </c>
      <c r="D44" s="155" t="s">
        <v>173</v>
      </c>
      <c r="E44" s="164">
        <v>95</v>
      </c>
      <c r="F44" s="164">
        <v>53</v>
      </c>
      <c r="G44" s="165">
        <v>51</v>
      </c>
      <c r="I44" s="255"/>
      <c r="J44" s="151" t="s">
        <v>174</v>
      </c>
      <c r="K44" s="155" t="s">
        <v>177</v>
      </c>
      <c r="L44" s="164">
        <v>10</v>
      </c>
      <c r="M44" s="164">
        <v>7</v>
      </c>
      <c r="N44" s="165">
        <v>5</v>
      </c>
      <c r="P44" s="255"/>
      <c r="Q44" s="151" t="s">
        <v>169</v>
      </c>
      <c r="R44" s="155" t="s">
        <v>171</v>
      </c>
      <c r="S44" s="164">
        <v>9</v>
      </c>
      <c r="T44" s="164">
        <v>6</v>
      </c>
      <c r="U44" s="165">
        <v>4</v>
      </c>
    </row>
    <row r="45" spans="2:21" x14ac:dyDescent="0.3">
      <c r="B45" s="255"/>
      <c r="C45" s="151" t="s">
        <v>174</v>
      </c>
      <c r="D45" s="155" t="s">
        <v>175</v>
      </c>
      <c r="E45" s="164">
        <v>33</v>
      </c>
      <c r="F45" s="164">
        <v>15</v>
      </c>
      <c r="G45" s="165">
        <v>11</v>
      </c>
      <c r="I45" s="255"/>
      <c r="J45" s="151" t="s">
        <v>174</v>
      </c>
      <c r="K45" s="155" t="s">
        <v>178</v>
      </c>
      <c r="L45" s="164">
        <v>4</v>
      </c>
      <c r="M45" s="164">
        <v>3</v>
      </c>
      <c r="N45" s="165">
        <v>3</v>
      </c>
      <c r="P45" s="255"/>
      <c r="Q45" s="151" t="s">
        <v>169</v>
      </c>
      <c r="R45" s="155" t="s">
        <v>172</v>
      </c>
      <c r="S45" s="164">
        <v>16</v>
      </c>
      <c r="T45" s="164">
        <v>8</v>
      </c>
      <c r="U45" s="165">
        <v>5</v>
      </c>
    </row>
    <row r="46" spans="2:21" x14ac:dyDescent="0.3">
      <c r="B46" s="255"/>
      <c r="C46" s="151" t="s">
        <v>174</v>
      </c>
      <c r="D46" s="155" t="s">
        <v>176</v>
      </c>
      <c r="E46" s="164">
        <v>618</v>
      </c>
      <c r="F46" s="164">
        <v>248</v>
      </c>
      <c r="G46" s="165">
        <v>317</v>
      </c>
      <c r="I46" s="255"/>
      <c r="J46" s="151" t="s">
        <v>174</v>
      </c>
      <c r="K46" s="155" t="s">
        <v>179</v>
      </c>
      <c r="L46" s="164">
        <v>1</v>
      </c>
      <c r="M46" s="164">
        <v>1</v>
      </c>
      <c r="N46" s="165">
        <v>1</v>
      </c>
      <c r="P46" s="255"/>
      <c r="Q46" s="151" t="s">
        <v>169</v>
      </c>
      <c r="R46" s="155" t="s">
        <v>173</v>
      </c>
      <c r="S46" s="164">
        <v>16</v>
      </c>
      <c r="T46" s="164">
        <v>11</v>
      </c>
      <c r="U46" s="165">
        <v>9</v>
      </c>
    </row>
    <row r="47" spans="2:21" x14ac:dyDescent="0.3">
      <c r="B47" s="255"/>
      <c r="C47" s="151" t="s">
        <v>174</v>
      </c>
      <c r="D47" s="155" t="s">
        <v>177</v>
      </c>
      <c r="E47" s="164">
        <v>44</v>
      </c>
      <c r="F47" s="164">
        <v>15</v>
      </c>
      <c r="G47" s="165">
        <v>23</v>
      </c>
      <c r="I47" s="255"/>
      <c r="J47" s="151" t="s">
        <v>174</v>
      </c>
      <c r="K47" s="155" t="s">
        <v>180</v>
      </c>
      <c r="L47" s="164">
        <v>17</v>
      </c>
      <c r="M47" s="164">
        <v>9</v>
      </c>
      <c r="N47" s="165">
        <v>12</v>
      </c>
      <c r="P47" s="255"/>
      <c r="Q47" s="151" t="s">
        <v>174</v>
      </c>
      <c r="R47" s="155" t="s">
        <v>175</v>
      </c>
      <c r="S47" s="164">
        <v>10</v>
      </c>
      <c r="T47" s="164">
        <v>5</v>
      </c>
      <c r="U47" s="165">
        <v>3</v>
      </c>
    </row>
    <row r="48" spans="2:21" x14ac:dyDescent="0.3">
      <c r="B48" s="255"/>
      <c r="C48" s="151" t="s">
        <v>174</v>
      </c>
      <c r="D48" s="155" t="s">
        <v>178</v>
      </c>
      <c r="E48" s="164">
        <v>29</v>
      </c>
      <c r="F48" s="164">
        <v>11</v>
      </c>
      <c r="G48" s="165">
        <v>8</v>
      </c>
      <c r="I48" s="255"/>
      <c r="J48" s="151" t="s">
        <v>174</v>
      </c>
      <c r="K48" s="155" t="s">
        <v>181</v>
      </c>
      <c r="L48" s="164">
        <v>69</v>
      </c>
      <c r="M48" s="164">
        <v>42</v>
      </c>
      <c r="N48" s="165">
        <v>38</v>
      </c>
      <c r="P48" s="255"/>
      <c r="Q48" s="151" t="s">
        <v>174</v>
      </c>
      <c r="R48" s="155" t="s">
        <v>176</v>
      </c>
      <c r="S48" s="164">
        <v>166</v>
      </c>
      <c r="T48" s="164">
        <v>80</v>
      </c>
      <c r="U48" s="165">
        <v>72</v>
      </c>
    </row>
    <row r="49" spans="2:21" x14ac:dyDescent="0.3">
      <c r="B49" s="255"/>
      <c r="C49" s="151" t="s">
        <v>174</v>
      </c>
      <c r="D49" s="155" t="s">
        <v>179</v>
      </c>
      <c r="E49" s="164">
        <v>6</v>
      </c>
      <c r="F49" s="164">
        <v>1</v>
      </c>
      <c r="G49" s="165">
        <v>1</v>
      </c>
      <c r="I49" s="255"/>
      <c r="J49" s="151" t="s">
        <v>174</v>
      </c>
      <c r="K49" s="155" t="s">
        <v>182</v>
      </c>
      <c r="L49" s="164">
        <v>3</v>
      </c>
      <c r="M49" s="164">
        <v>2</v>
      </c>
      <c r="N49" s="165">
        <v>2</v>
      </c>
      <c r="P49" s="255"/>
      <c r="Q49" s="151" t="s">
        <v>174</v>
      </c>
      <c r="R49" s="155" t="s">
        <v>177</v>
      </c>
      <c r="S49" s="164">
        <v>22</v>
      </c>
      <c r="T49" s="164">
        <v>8</v>
      </c>
      <c r="U49" s="165">
        <v>5</v>
      </c>
    </row>
    <row r="50" spans="2:21" x14ac:dyDescent="0.3">
      <c r="B50" s="255"/>
      <c r="C50" s="151" t="s">
        <v>174</v>
      </c>
      <c r="D50" s="155" t="s">
        <v>180</v>
      </c>
      <c r="E50" s="164">
        <v>113</v>
      </c>
      <c r="F50" s="164">
        <v>41</v>
      </c>
      <c r="G50" s="165">
        <v>48</v>
      </c>
      <c r="I50" s="255"/>
      <c r="J50" s="151" t="s">
        <v>174</v>
      </c>
      <c r="K50" s="155" t="s">
        <v>183</v>
      </c>
      <c r="L50" s="164">
        <v>36</v>
      </c>
      <c r="M50" s="164">
        <v>25</v>
      </c>
      <c r="N50" s="165">
        <v>26</v>
      </c>
      <c r="P50" s="255"/>
      <c r="Q50" s="151" t="s">
        <v>174</v>
      </c>
      <c r="R50" s="155" t="s">
        <v>178</v>
      </c>
      <c r="S50" s="164">
        <v>10</v>
      </c>
      <c r="T50" s="164">
        <v>4</v>
      </c>
      <c r="U50" s="165">
        <v>2</v>
      </c>
    </row>
    <row r="51" spans="2:21" x14ac:dyDescent="0.3">
      <c r="B51" s="255"/>
      <c r="C51" s="151" t="s">
        <v>174</v>
      </c>
      <c r="D51" s="155" t="s">
        <v>181</v>
      </c>
      <c r="E51" s="164">
        <v>231</v>
      </c>
      <c r="F51" s="164">
        <v>95</v>
      </c>
      <c r="G51" s="165">
        <v>79</v>
      </c>
      <c r="I51" s="255"/>
      <c r="J51" s="151" t="s">
        <v>185</v>
      </c>
      <c r="K51" s="155" t="s">
        <v>186</v>
      </c>
      <c r="L51" s="164">
        <v>2</v>
      </c>
      <c r="M51" s="164">
        <v>1</v>
      </c>
      <c r="N51" s="165">
        <v>1</v>
      </c>
      <c r="P51" s="255"/>
      <c r="Q51" s="151" t="s">
        <v>174</v>
      </c>
      <c r="R51" s="155" t="s">
        <v>179</v>
      </c>
      <c r="S51" s="164">
        <v>5</v>
      </c>
      <c r="T51" s="164">
        <v>3</v>
      </c>
      <c r="U51" s="165">
        <v>2</v>
      </c>
    </row>
    <row r="52" spans="2:21" x14ac:dyDescent="0.3">
      <c r="B52" s="255"/>
      <c r="C52" s="151" t="s">
        <v>174</v>
      </c>
      <c r="D52" s="155" t="s">
        <v>182</v>
      </c>
      <c r="E52" s="164">
        <v>28</v>
      </c>
      <c r="F52" s="164">
        <v>7</v>
      </c>
      <c r="G52" s="165">
        <v>7</v>
      </c>
      <c r="I52" s="255"/>
      <c r="J52" s="151" t="s">
        <v>185</v>
      </c>
      <c r="K52" s="155" t="s">
        <v>187</v>
      </c>
      <c r="L52" s="164">
        <v>119</v>
      </c>
      <c r="M52" s="164">
        <v>21</v>
      </c>
      <c r="N52" s="165">
        <v>74</v>
      </c>
      <c r="P52" s="255"/>
      <c r="Q52" s="151" t="s">
        <v>174</v>
      </c>
      <c r="R52" s="155" t="s">
        <v>180</v>
      </c>
      <c r="S52" s="164">
        <v>40</v>
      </c>
      <c r="T52" s="164">
        <v>20</v>
      </c>
      <c r="U52" s="165">
        <v>19</v>
      </c>
    </row>
    <row r="53" spans="2:21" x14ac:dyDescent="0.3">
      <c r="B53" s="255"/>
      <c r="C53" s="151" t="s">
        <v>174</v>
      </c>
      <c r="D53" s="155" t="s">
        <v>183</v>
      </c>
      <c r="E53" s="164">
        <v>122</v>
      </c>
      <c r="F53" s="164">
        <v>55</v>
      </c>
      <c r="G53" s="165">
        <v>52</v>
      </c>
      <c r="I53" s="255"/>
      <c r="J53" s="151" t="s">
        <v>185</v>
      </c>
      <c r="K53" s="155" t="s">
        <v>188</v>
      </c>
      <c r="L53" s="164">
        <v>43</v>
      </c>
      <c r="M53" s="164">
        <v>33</v>
      </c>
      <c r="N53" s="165">
        <v>30</v>
      </c>
      <c r="P53" s="255"/>
      <c r="Q53" s="151" t="s">
        <v>174</v>
      </c>
      <c r="R53" s="155" t="s">
        <v>181</v>
      </c>
      <c r="S53" s="164">
        <v>76</v>
      </c>
      <c r="T53" s="164">
        <v>44</v>
      </c>
      <c r="U53" s="165">
        <v>29</v>
      </c>
    </row>
    <row r="54" spans="2:21" x14ac:dyDescent="0.3">
      <c r="B54" s="255"/>
      <c r="C54" s="151" t="s">
        <v>185</v>
      </c>
      <c r="D54" s="155" t="s">
        <v>186</v>
      </c>
      <c r="E54" s="164">
        <v>13</v>
      </c>
      <c r="F54" s="164">
        <v>6</v>
      </c>
      <c r="G54" s="165">
        <v>5</v>
      </c>
      <c r="I54" s="255"/>
      <c r="J54" s="151" t="s">
        <v>185</v>
      </c>
      <c r="K54" s="155" t="s">
        <v>189</v>
      </c>
      <c r="L54" s="164">
        <v>20</v>
      </c>
      <c r="M54" s="164">
        <v>19</v>
      </c>
      <c r="N54" s="165">
        <v>17</v>
      </c>
      <c r="P54" s="255"/>
      <c r="Q54" s="151" t="s">
        <v>174</v>
      </c>
      <c r="R54" s="155" t="s">
        <v>182</v>
      </c>
      <c r="S54" s="164">
        <v>11</v>
      </c>
      <c r="T54" s="164">
        <v>6</v>
      </c>
      <c r="U54" s="165">
        <v>3</v>
      </c>
    </row>
    <row r="55" spans="2:21" x14ac:dyDescent="0.3">
      <c r="B55" s="255"/>
      <c r="C55" s="151" t="s">
        <v>185</v>
      </c>
      <c r="D55" s="155" t="s">
        <v>187</v>
      </c>
      <c r="E55" s="164">
        <v>533</v>
      </c>
      <c r="F55" s="164">
        <v>87</v>
      </c>
      <c r="G55" s="165">
        <v>193</v>
      </c>
      <c r="I55" s="255"/>
      <c r="J55" s="151" t="s">
        <v>185</v>
      </c>
      <c r="K55" s="155" t="s">
        <v>190</v>
      </c>
      <c r="L55" s="164">
        <v>12</v>
      </c>
      <c r="M55" s="164">
        <v>9</v>
      </c>
      <c r="N55" s="165">
        <v>9</v>
      </c>
      <c r="P55" s="255"/>
      <c r="Q55" s="151" t="s">
        <v>174</v>
      </c>
      <c r="R55" s="155" t="s">
        <v>183</v>
      </c>
      <c r="S55" s="164">
        <v>24</v>
      </c>
      <c r="T55" s="164">
        <v>15</v>
      </c>
      <c r="U55" s="165">
        <v>10</v>
      </c>
    </row>
    <row r="56" spans="2:21" x14ac:dyDescent="0.3">
      <c r="B56" s="255"/>
      <c r="C56" s="151" t="s">
        <v>185</v>
      </c>
      <c r="D56" s="155" t="s">
        <v>188</v>
      </c>
      <c r="E56" s="164">
        <v>264</v>
      </c>
      <c r="F56" s="164">
        <v>141</v>
      </c>
      <c r="G56" s="165">
        <v>189</v>
      </c>
      <c r="I56" s="255"/>
      <c r="J56" s="151" t="s">
        <v>185</v>
      </c>
      <c r="K56" s="155" t="s">
        <v>191</v>
      </c>
      <c r="L56" s="164">
        <v>59</v>
      </c>
      <c r="M56" s="164">
        <v>47</v>
      </c>
      <c r="N56" s="165">
        <v>46</v>
      </c>
      <c r="P56" s="255"/>
      <c r="Q56" s="151" t="s">
        <v>185</v>
      </c>
      <c r="R56" s="155" t="s">
        <v>186</v>
      </c>
      <c r="S56" s="164">
        <v>9</v>
      </c>
      <c r="T56" s="164">
        <v>5</v>
      </c>
      <c r="U56" s="165">
        <v>5</v>
      </c>
    </row>
    <row r="57" spans="2:21" x14ac:dyDescent="0.3">
      <c r="B57" s="255"/>
      <c r="C57" s="153" t="s">
        <v>185</v>
      </c>
      <c r="D57" s="155" t="s">
        <v>189</v>
      </c>
      <c r="E57" s="164">
        <v>95</v>
      </c>
      <c r="F57" s="164">
        <v>47</v>
      </c>
      <c r="G57" s="165">
        <v>52</v>
      </c>
      <c r="I57" s="255"/>
      <c r="J57" s="151" t="s">
        <v>185</v>
      </c>
      <c r="K57" s="155" t="s">
        <v>192</v>
      </c>
      <c r="L57" s="164">
        <v>1</v>
      </c>
      <c r="M57" s="164"/>
      <c r="N57" s="165"/>
      <c r="P57" s="255"/>
      <c r="Q57" s="151" t="s">
        <v>185</v>
      </c>
      <c r="R57" s="155" t="s">
        <v>187</v>
      </c>
      <c r="S57" s="164">
        <v>174</v>
      </c>
      <c r="T57" s="164">
        <v>45</v>
      </c>
      <c r="U57" s="165">
        <v>85</v>
      </c>
    </row>
    <row r="58" spans="2:21" x14ac:dyDescent="0.3">
      <c r="B58" s="255"/>
      <c r="C58" s="151" t="s">
        <v>185</v>
      </c>
      <c r="D58" s="155" t="s">
        <v>190</v>
      </c>
      <c r="E58" s="164">
        <v>42</v>
      </c>
      <c r="F58" s="164">
        <v>24</v>
      </c>
      <c r="G58" s="165">
        <v>27</v>
      </c>
      <c r="I58" s="255"/>
      <c r="J58" s="151" t="s">
        <v>185</v>
      </c>
      <c r="K58" s="155" t="s">
        <v>194</v>
      </c>
      <c r="L58" s="164">
        <v>4</v>
      </c>
      <c r="M58" s="164">
        <v>4</v>
      </c>
      <c r="N58" s="165">
        <v>3</v>
      </c>
      <c r="P58" s="255"/>
      <c r="Q58" s="151" t="s">
        <v>185</v>
      </c>
      <c r="R58" s="155" t="s">
        <v>188</v>
      </c>
      <c r="S58" s="164">
        <v>71</v>
      </c>
      <c r="T58" s="164">
        <v>50</v>
      </c>
      <c r="U58" s="165">
        <v>42</v>
      </c>
    </row>
    <row r="59" spans="2:21" x14ac:dyDescent="0.3">
      <c r="B59" s="255"/>
      <c r="C59" s="151" t="s">
        <v>185</v>
      </c>
      <c r="D59" s="155" t="s">
        <v>191</v>
      </c>
      <c r="E59" s="164">
        <v>191</v>
      </c>
      <c r="F59" s="164">
        <v>103</v>
      </c>
      <c r="G59" s="165">
        <v>144</v>
      </c>
      <c r="I59" s="255"/>
      <c r="J59" s="151" t="s">
        <v>185</v>
      </c>
      <c r="K59" s="155" t="s">
        <v>195</v>
      </c>
      <c r="L59" s="164">
        <v>50</v>
      </c>
      <c r="M59" s="164">
        <v>28</v>
      </c>
      <c r="N59" s="165">
        <v>33</v>
      </c>
      <c r="P59" s="255"/>
      <c r="Q59" s="151" t="s">
        <v>185</v>
      </c>
      <c r="R59" s="155" t="s">
        <v>189</v>
      </c>
      <c r="S59" s="164">
        <v>27</v>
      </c>
      <c r="T59" s="164">
        <v>22</v>
      </c>
      <c r="U59" s="165">
        <v>14</v>
      </c>
    </row>
    <row r="60" spans="2:21" x14ac:dyDescent="0.3">
      <c r="B60" s="255"/>
      <c r="C60" s="151" t="s">
        <v>185</v>
      </c>
      <c r="D60" s="155" t="s">
        <v>192</v>
      </c>
      <c r="E60" s="164">
        <v>2</v>
      </c>
      <c r="F60" s="164">
        <v>1</v>
      </c>
      <c r="G60" s="165"/>
      <c r="I60" s="255"/>
      <c r="J60" s="151" t="s">
        <v>185</v>
      </c>
      <c r="K60" s="155" t="s">
        <v>196</v>
      </c>
      <c r="L60" s="164">
        <v>38</v>
      </c>
      <c r="M60" s="164">
        <v>29</v>
      </c>
      <c r="N60" s="165">
        <v>28</v>
      </c>
      <c r="P60" s="255"/>
      <c r="Q60" s="151" t="s">
        <v>185</v>
      </c>
      <c r="R60" s="155" t="s">
        <v>190</v>
      </c>
      <c r="S60" s="164">
        <v>6</v>
      </c>
      <c r="T60" s="164">
        <v>5</v>
      </c>
      <c r="U60" s="165">
        <v>5</v>
      </c>
    </row>
    <row r="61" spans="2:21" x14ac:dyDescent="0.3">
      <c r="B61" s="255"/>
      <c r="C61" s="151" t="s">
        <v>185</v>
      </c>
      <c r="D61" s="155" t="s">
        <v>193</v>
      </c>
      <c r="E61" s="164">
        <v>3</v>
      </c>
      <c r="F61" s="164"/>
      <c r="G61" s="165">
        <v>1</v>
      </c>
      <c r="I61" s="255"/>
      <c r="J61" s="151" t="s">
        <v>185</v>
      </c>
      <c r="K61" s="155" t="s">
        <v>197</v>
      </c>
      <c r="L61" s="164">
        <v>10</v>
      </c>
      <c r="M61" s="164">
        <v>3</v>
      </c>
      <c r="N61" s="165">
        <v>3</v>
      </c>
      <c r="P61" s="255"/>
      <c r="Q61" s="151" t="s">
        <v>185</v>
      </c>
      <c r="R61" s="155" t="s">
        <v>191</v>
      </c>
      <c r="S61" s="164">
        <v>52</v>
      </c>
      <c r="T61" s="164">
        <v>42</v>
      </c>
      <c r="U61" s="165">
        <v>42</v>
      </c>
    </row>
    <row r="62" spans="2:21" x14ac:dyDescent="0.3">
      <c r="B62" s="255"/>
      <c r="C62" s="151" t="s">
        <v>185</v>
      </c>
      <c r="D62" s="155" t="s">
        <v>194</v>
      </c>
      <c r="E62" s="164">
        <v>15</v>
      </c>
      <c r="F62" s="164">
        <v>14</v>
      </c>
      <c r="G62" s="165">
        <v>13</v>
      </c>
      <c r="I62" s="255"/>
      <c r="J62" s="151" t="s">
        <v>198</v>
      </c>
      <c r="K62" s="155" t="s">
        <v>199</v>
      </c>
      <c r="L62" s="164">
        <v>118</v>
      </c>
      <c r="M62" s="164">
        <v>91</v>
      </c>
      <c r="N62" s="165">
        <v>93</v>
      </c>
      <c r="P62" s="255"/>
      <c r="Q62" s="151" t="s">
        <v>185</v>
      </c>
      <c r="R62" s="155" t="s">
        <v>193</v>
      </c>
      <c r="S62" s="164">
        <v>2</v>
      </c>
      <c r="T62" s="164"/>
      <c r="U62" s="165"/>
    </row>
    <row r="63" spans="2:21" x14ac:dyDescent="0.3">
      <c r="B63" s="255"/>
      <c r="C63" s="151" t="s">
        <v>185</v>
      </c>
      <c r="D63" s="155" t="s">
        <v>195</v>
      </c>
      <c r="E63" s="164">
        <v>180</v>
      </c>
      <c r="F63" s="164">
        <v>58</v>
      </c>
      <c r="G63" s="165">
        <v>81</v>
      </c>
      <c r="I63" s="255"/>
      <c r="J63" s="151" t="s">
        <v>198</v>
      </c>
      <c r="K63" s="155" t="s">
        <v>200</v>
      </c>
      <c r="L63" s="164">
        <v>16</v>
      </c>
      <c r="M63" s="164">
        <v>13</v>
      </c>
      <c r="N63" s="165">
        <v>12</v>
      </c>
      <c r="P63" s="255"/>
      <c r="Q63" s="151" t="s">
        <v>185</v>
      </c>
      <c r="R63" s="155" t="s">
        <v>194</v>
      </c>
      <c r="S63" s="164">
        <v>15</v>
      </c>
      <c r="T63" s="164">
        <v>14</v>
      </c>
      <c r="U63" s="165">
        <v>9</v>
      </c>
    </row>
    <row r="64" spans="2:21" x14ac:dyDescent="0.3">
      <c r="B64" s="255"/>
      <c r="C64" s="151" t="s">
        <v>185</v>
      </c>
      <c r="D64" s="155" t="s">
        <v>196</v>
      </c>
      <c r="E64" s="164">
        <v>276</v>
      </c>
      <c r="F64" s="164">
        <v>144</v>
      </c>
      <c r="G64" s="165">
        <v>183</v>
      </c>
      <c r="I64" s="255"/>
      <c r="J64" s="151" t="s">
        <v>198</v>
      </c>
      <c r="K64" s="155" t="s">
        <v>203</v>
      </c>
      <c r="L64" s="164">
        <v>17</v>
      </c>
      <c r="M64" s="164">
        <v>15</v>
      </c>
      <c r="N64" s="165">
        <v>19</v>
      </c>
      <c r="P64" s="255"/>
      <c r="Q64" s="151" t="s">
        <v>185</v>
      </c>
      <c r="R64" s="155" t="s">
        <v>195</v>
      </c>
      <c r="S64" s="164">
        <v>64</v>
      </c>
      <c r="T64" s="164">
        <v>25</v>
      </c>
      <c r="U64" s="165">
        <v>31</v>
      </c>
    </row>
    <row r="65" spans="2:21" x14ac:dyDescent="0.3">
      <c r="B65" s="255"/>
      <c r="C65" s="151" t="s">
        <v>185</v>
      </c>
      <c r="D65" s="155" t="s">
        <v>197</v>
      </c>
      <c r="E65" s="164">
        <v>48</v>
      </c>
      <c r="F65" s="164">
        <v>24</v>
      </c>
      <c r="G65" s="165">
        <v>28</v>
      </c>
      <c r="I65" s="255"/>
      <c r="J65" s="151" t="s">
        <v>198</v>
      </c>
      <c r="K65" s="155" t="s">
        <v>204</v>
      </c>
      <c r="L65" s="164">
        <v>319</v>
      </c>
      <c r="M65" s="164">
        <v>262</v>
      </c>
      <c r="N65" s="165">
        <v>269</v>
      </c>
      <c r="P65" s="255"/>
      <c r="Q65" s="151" t="s">
        <v>185</v>
      </c>
      <c r="R65" s="155" t="s">
        <v>196</v>
      </c>
      <c r="S65" s="164">
        <v>91</v>
      </c>
      <c r="T65" s="164">
        <v>66</v>
      </c>
      <c r="U65" s="165">
        <v>59</v>
      </c>
    </row>
    <row r="66" spans="2:21" x14ac:dyDescent="0.3">
      <c r="B66" s="255"/>
      <c r="C66" s="151" t="s">
        <v>198</v>
      </c>
      <c r="D66" s="155" t="s">
        <v>199</v>
      </c>
      <c r="E66" s="164">
        <v>287</v>
      </c>
      <c r="F66" s="164">
        <v>180</v>
      </c>
      <c r="G66" s="165">
        <v>231</v>
      </c>
      <c r="I66" s="255"/>
      <c r="J66" s="151" t="s">
        <v>198</v>
      </c>
      <c r="K66" s="155" t="s">
        <v>205</v>
      </c>
      <c r="L66" s="164">
        <v>1</v>
      </c>
      <c r="M66" s="164">
        <v>1</v>
      </c>
      <c r="N66" s="165">
        <v>1</v>
      </c>
      <c r="P66" s="255"/>
      <c r="Q66" s="151" t="s">
        <v>185</v>
      </c>
      <c r="R66" s="155" t="s">
        <v>197</v>
      </c>
      <c r="S66" s="164">
        <v>14</v>
      </c>
      <c r="T66" s="164">
        <v>4</v>
      </c>
      <c r="U66" s="165">
        <v>5</v>
      </c>
    </row>
    <row r="67" spans="2:21" x14ac:dyDescent="0.3">
      <c r="B67" s="255"/>
      <c r="C67" s="151" t="s">
        <v>198</v>
      </c>
      <c r="D67" s="155" t="s">
        <v>200</v>
      </c>
      <c r="E67" s="164">
        <v>71</v>
      </c>
      <c r="F67" s="164">
        <v>43</v>
      </c>
      <c r="G67" s="165">
        <v>45</v>
      </c>
      <c r="I67" s="255"/>
      <c r="J67" s="151" t="s">
        <v>198</v>
      </c>
      <c r="K67" s="155" t="s">
        <v>206</v>
      </c>
      <c r="L67" s="164">
        <v>4</v>
      </c>
      <c r="M67" s="164">
        <v>3</v>
      </c>
      <c r="N67" s="165">
        <v>5</v>
      </c>
      <c r="P67" s="255"/>
      <c r="Q67" s="151" t="s">
        <v>198</v>
      </c>
      <c r="R67" s="155" t="s">
        <v>199</v>
      </c>
      <c r="S67" s="164">
        <v>62</v>
      </c>
      <c r="T67" s="164">
        <v>39</v>
      </c>
      <c r="U67" s="165">
        <v>45</v>
      </c>
    </row>
    <row r="68" spans="2:21" x14ac:dyDescent="0.3">
      <c r="B68" s="255"/>
      <c r="C68" s="151" t="s">
        <v>198</v>
      </c>
      <c r="D68" s="155" t="s">
        <v>201</v>
      </c>
      <c r="E68" s="164">
        <v>1</v>
      </c>
      <c r="F68" s="164"/>
      <c r="G68" s="165"/>
      <c r="I68" s="255"/>
      <c r="J68" s="151" t="s">
        <v>198</v>
      </c>
      <c r="K68" s="155" t="s">
        <v>207</v>
      </c>
      <c r="L68" s="164">
        <v>30</v>
      </c>
      <c r="M68" s="164">
        <v>21</v>
      </c>
      <c r="N68" s="165">
        <v>20</v>
      </c>
      <c r="P68" s="255"/>
      <c r="Q68" s="151" t="s">
        <v>198</v>
      </c>
      <c r="R68" s="155" t="s">
        <v>200</v>
      </c>
      <c r="S68" s="164">
        <v>13</v>
      </c>
      <c r="T68" s="164">
        <v>10</v>
      </c>
      <c r="U68" s="165">
        <v>9</v>
      </c>
    </row>
    <row r="69" spans="2:21" x14ac:dyDescent="0.3">
      <c r="B69" s="255"/>
      <c r="C69" s="151" t="s">
        <v>198</v>
      </c>
      <c r="D69" s="155" t="s">
        <v>202</v>
      </c>
      <c r="E69" s="164">
        <v>1</v>
      </c>
      <c r="F69" s="164"/>
      <c r="G69" s="165"/>
      <c r="I69" s="255"/>
      <c r="J69" s="151" t="s">
        <v>208</v>
      </c>
      <c r="K69" s="155" t="s">
        <v>210</v>
      </c>
      <c r="L69" s="164">
        <v>2</v>
      </c>
      <c r="M69" s="164">
        <v>1</v>
      </c>
      <c r="N69" s="165">
        <v>1</v>
      </c>
      <c r="P69" s="255"/>
      <c r="Q69" s="151" t="s">
        <v>198</v>
      </c>
      <c r="R69" s="155" t="s">
        <v>202</v>
      </c>
      <c r="S69" s="164">
        <v>1</v>
      </c>
      <c r="T69" s="164"/>
      <c r="U69" s="165"/>
    </row>
    <row r="70" spans="2:21" x14ac:dyDescent="0.3">
      <c r="B70" s="255"/>
      <c r="C70" s="151" t="s">
        <v>198</v>
      </c>
      <c r="D70" s="155" t="s">
        <v>203</v>
      </c>
      <c r="E70" s="164">
        <v>44</v>
      </c>
      <c r="F70" s="164">
        <v>25</v>
      </c>
      <c r="G70" s="165">
        <v>33</v>
      </c>
      <c r="I70" s="255"/>
      <c r="J70" s="151" t="s">
        <v>208</v>
      </c>
      <c r="K70" s="155" t="s">
        <v>211</v>
      </c>
      <c r="L70" s="164">
        <v>4</v>
      </c>
      <c r="M70" s="164">
        <v>2</v>
      </c>
      <c r="N70" s="165">
        <v>3</v>
      </c>
      <c r="P70" s="255"/>
      <c r="Q70" s="151" t="s">
        <v>198</v>
      </c>
      <c r="R70" s="155" t="s">
        <v>203</v>
      </c>
      <c r="S70" s="164">
        <v>9</v>
      </c>
      <c r="T70" s="164">
        <v>7</v>
      </c>
      <c r="U70" s="165">
        <v>9</v>
      </c>
    </row>
    <row r="71" spans="2:21" x14ac:dyDescent="0.3">
      <c r="B71" s="255"/>
      <c r="C71" s="151" t="s">
        <v>198</v>
      </c>
      <c r="D71" s="155" t="s">
        <v>204</v>
      </c>
      <c r="E71" s="164">
        <v>706</v>
      </c>
      <c r="F71" s="164">
        <v>447</v>
      </c>
      <c r="G71" s="165">
        <v>550</v>
      </c>
      <c r="I71" s="255"/>
      <c r="J71" s="151" t="s">
        <v>208</v>
      </c>
      <c r="K71" s="155" t="s">
        <v>212</v>
      </c>
      <c r="L71" s="164">
        <v>7</v>
      </c>
      <c r="M71" s="164">
        <v>4</v>
      </c>
      <c r="N71" s="165">
        <v>5</v>
      </c>
      <c r="P71" s="255"/>
      <c r="Q71" s="151" t="s">
        <v>198</v>
      </c>
      <c r="R71" s="155" t="s">
        <v>204</v>
      </c>
      <c r="S71" s="164">
        <v>104</v>
      </c>
      <c r="T71" s="164">
        <v>67</v>
      </c>
      <c r="U71" s="165">
        <v>54</v>
      </c>
    </row>
    <row r="72" spans="2:21" x14ac:dyDescent="0.3">
      <c r="B72" s="255"/>
      <c r="C72" s="151" t="s">
        <v>198</v>
      </c>
      <c r="D72" s="155" t="s">
        <v>205</v>
      </c>
      <c r="E72" s="164">
        <v>3</v>
      </c>
      <c r="F72" s="164">
        <v>2</v>
      </c>
      <c r="G72" s="165">
        <v>2</v>
      </c>
      <c r="I72" s="255"/>
      <c r="J72" s="151" t="s">
        <v>208</v>
      </c>
      <c r="K72" s="155" t="s">
        <v>213</v>
      </c>
      <c r="L72" s="164">
        <v>2</v>
      </c>
      <c r="M72" s="164"/>
      <c r="N72" s="165">
        <v>1</v>
      </c>
      <c r="P72" s="255"/>
      <c r="Q72" s="151" t="s">
        <v>198</v>
      </c>
      <c r="R72" s="155" t="s">
        <v>206</v>
      </c>
      <c r="S72" s="164">
        <v>1</v>
      </c>
      <c r="T72" s="164">
        <v>1</v>
      </c>
      <c r="U72" s="165">
        <v>1</v>
      </c>
    </row>
    <row r="73" spans="2:21" x14ac:dyDescent="0.3">
      <c r="B73" s="255"/>
      <c r="C73" s="151" t="s">
        <v>198</v>
      </c>
      <c r="D73" s="155" t="s">
        <v>206</v>
      </c>
      <c r="E73" s="164">
        <v>11</v>
      </c>
      <c r="F73" s="164">
        <v>6</v>
      </c>
      <c r="G73" s="165">
        <v>4</v>
      </c>
      <c r="I73" s="255"/>
      <c r="J73" s="151" t="s">
        <v>208</v>
      </c>
      <c r="K73" s="155" t="s">
        <v>214</v>
      </c>
      <c r="L73" s="164">
        <v>1</v>
      </c>
      <c r="M73" s="164">
        <v>1</v>
      </c>
      <c r="N73" s="165">
        <v>1</v>
      </c>
      <c r="P73" s="255"/>
      <c r="Q73" s="151" t="s">
        <v>198</v>
      </c>
      <c r="R73" s="155" t="s">
        <v>207</v>
      </c>
      <c r="S73" s="164">
        <v>21</v>
      </c>
      <c r="T73" s="164">
        <v>12</v>
      </c>
      <c r="U73" s="165">
        <v>10</v>
      </c>
    </row>
    <row r="74" spans="2:21" x14ac:dyDescent="0.3">
      <c r="B74" s="255"/>
      <c r="C74" s="151" t="s">
        <v>198</v>
      </c>
      <c r="D74" s="155" t="s">
        <v>207</v>
      </c>
      <c r="E74" s="164">
        <v>93</v>
      </c>
      <c r="F74" s="164">
        <v>50</v>
      </c>
      <c r="G74" s="165">
        <v>54</v>
      </c>
      <c r="I74" s="255"/>
      <c r="J74" s="151" t="s">
        <v>208</v>
      </c>
      <c r="K74" s="155" t="s">
        <v>216</v>
      </c>
      <c r="L74" s="164">
        <v>3</v>
      </c>
      <c r="M74" s="164">
        <v>2</v>
      </c>
      <c r="N74" s="165">
        <v>1</v>
      </c>
      <c r="P74" s="255"/>
      <c r="Q74" s="151" t="s">
        <v>208</v>
      </c>
      <c r="R74" s="155" t="s">
        <v>209</v>
      </c>
      <c r="S74" s="164">
        <v>6</v>
      </c>
      <c r="T74" s="164">
        <v>6</v>
      </c>
      <c r="U74" s="165">
        <v>6</v>
      </c>
    </row>
    <row r="75" spans="2:21" x14ac:dyDescent="0.3">
      <c r="B75" s="255"/>
      <c r="C75" s="151" t="s">
        <v>208</v>
      </c>
      <c r="D75" s="155" t="s">
        <v>209</v>
      </c>
      <c r="E75" s="164">
        <v>11</v>
      </c>
      <c r="F75" s="164">
        <v>3</v>
      </c>
      <c r="G75" s="165">
        <v>4</v>
      </c>
      <c r="I75" s="255"/>
      <c r="J75" s="151" t="s">
        <v>208</v>
      </c>
      <c r="K75" s="155" t="s">
        <v>217</v>
      </c>
      <c r="L75" s="164">
        <v>10</v>
      </c>
      <c r="M75" s="164">
        <v>9</v>
      </c>
      <c r="N75" s="165">
        <v>9</v>
      </c>
      <c r="P75" s="255"/>
      <c r="Q75" s="151" t="s">
        <v>208</v>
      </c>
      <c r="R75" s="155" t="s">
        <v>210</v>
      </c>
      <c r="S75" s="164">
        <v>9</v>
      </c>
      <c r="T75" s="164">
        <v>9</v>
      </c>
      <c r="U75" s="165">
        <v>8</v>
      </c>
    </row>
    <row r="76" spans="2:21" x14ac:dyDescent="0.3">
      <c r="B76" s="255"/>
      <c r="C76" s="151" t="s">
        <v>208</v>
      </c>
      <c r="D76" s="155" t="s">
        <v>210</v>
      </c>
      <c r="E76" s="164">
        <v>24</v>
      </c>
      <c r="F76" s="164">
        <v>14</v>
      </c>
      <c r="G76" s="165">
        <v>14</v>
      </c>
      <c r="I76" s="255"/>
      <c r="J76" s="151" t="s">
        <v>208</v>
      </c>
      <c r="K76" s="155" t="s">
        <v>218</v>
      </c>
      <c r="L76" s="164">
        <v>34</v>
      </c>
      <c r="M76" s="164">
        <v>27</v>
      </c>
      <c r="N76" s="165">
        <v>33</v>
      </c>
      <c r="P76" s="255"/>
      <c r="Q76" s="151" t="s">
        <v>208</v>
      </c>
      <c r="R76" s="155" t="s">
        <v>211</v>
      </c>
      <c r="S76" s="164">
        <v>9</v>
      </c>
      <c r="T76" s="164">
        <v>9</v>
      </c>
      <c r="U76" s="165">
        <v>7</v>
      </c>
    </row>
    <row r="77" spans="2:21" x14ac:dyDescent="0.3">
      <c r="B77" s="255"/>
      <c r="C77" s="151" t="s">
        <v>208</v>
      </c>
      <c r="D77" s="155" t="s">
        <v>211</v>
      </c>
      <c r="E77" s="164">
        <v>17</v>
      </c>
      <c r="F77" s="164">
        <v>7</v>
      </c>
      <c r="G77" s="165">
        <v>6</v>
      </c>
      <c r="I77" s="255"/>
      <c r="J77" s="151" t="s">
        <v>208</v>
      </c>
      <c r="K77" s="155" t="s">
        <v>219</v>
      </c>
      <c r="L77" s="164">
        <v>6</v>
      </c>
      <c r="M77" s="164">
        <v>5</v>
      </c>
      <c r="N77" s="165">
        <v>4</v>
      </c>
      <c r="P77" s="255"/>
      <c r="Q77" s="151" t="s">
        <v>208</v>
      </c>
      <c r="R77" s="155" t="s">
        <v>212</v>
      </c>
      <c r="S77" s="164">
        <v>5</v>
      </c>
      <c r="T77" s="164">
        <v>5</v>
      </c>
      <c r="U77" s="165">
        <v>5</v>
      </c>
    </row>
    <row r="78" spans="2:21" x14ac:dyDescent="0.3">
      <c r="B78" s="255"/>
      <c r="C78" s="151" t="s">
        <v>208</v>
      </c>
      <c r="D78" s="155" t="s">
        <v>212</v>
      </c>
      <c r="E78" s="164">
        <v>10</v>
      </c>
      <c r="F78" s="164">
        <v>8</v>
      </c>
      <c r="G78" s="165">
        <v>13</v>
      </c>
      <c r="I78" s="255"/>
      <c r="J78" s="151" t="s">
        <v>208</v>
      </c>
      <c r="K78" s="155" t="s">
        <v>220</v>
      </c>
      <c r="L78" s="164">
        <v>1</v>
      </c>
      <c r="M78" s="164"/>
      <c r="N78" s="165"/>
      <c r="P78" s="255"/>
      <c r="Q78" s="151" t="s">
        <v>208</v>
      </c>
      <c r="R78" s="155" t="s">
        <v>213</v>
      </c>
      <c r="S78" s="164">
        <v>2</v>
      </c>
      <c r="T78" s="164">
        <v>1</v>
      </c>
      <c r="U78" s="165">
        <v>1</v>
      </c>
    </row>
    <row r="79" spans="2:21" x14ac:dyDescent="0.3">
      <c r="B79" s="255"/>
      <c r="C79" s="151" t="s">
        <v>208</v>
      </c>
      <c r="D79" s="155" t="s">
        <v>213</v>
      </c>
      <c r="E79" s="164">
        <v>7</v>
      </c>
      <c r="F79" s="164">
        <v>4</v>
      </c>
      <c r="G79" s="165">
        <v>8</v>
      </c>
      <c r="I79" s="255"/>
      <c r="J79" s="151" t="s">
        <v>221</v>
      </c>
      <c r="K79" s="155" t="s">
        <v>222</v>
      </c>
      <c r="L79" s="164">
        <v>732</v>
      </c>
      <c r="M79" s="164">
        <v>476</v>
      </c>
      <c r="N79" s="165">
        <v>614</v>
      </c>
      <c r="P79" s="255"/>
      <c r="Q79" s="151" t="s">
        <v>208</v>
      </c>
      <c r="R79" s="155" t="s">
        <v>214</v>
      </c>
      <c r="S79" s="164">
        <v>16</v>
      </c>
      <c r="T79" s="164">
        <v>13</v>
      </c>
      <c r="U79" s="165">
        <v>9</v>
      </c>
    </row>
    <row r="80" spans="2:21" x14ac:dyDescent="0.3">
      <c r="B80" s="255"/>
      <c r="C80" s="151" t="s">
        <v>208</v>
      </c>
      <c r="D80" s="155" t="s">
        <v>214</v>
      </c>
      <c r="E80" s="164">
        <v>28</v>
      </c>
      <c r="F80" s="164">
        <v>14</v>
      </c>
      <c r="G80" s="165">
        <v>18</v>
      </c>
      <c r="I80" s="255"/>
      <c r="J80" s="151" t="s">
        <v>221</v>
      </c>
      <c r="K80" s="155" t="s">
        <v>224</v>
      </c>
      <c r="L80" s="164">
        <v>802</v>
      </c>
      <c r="M80" s="164">
        <v>672</v>
      </c>
      <c r="N80" s="165">
        <v>694</v>
      </c>
      <c r="P80" s="255"/>
      <c r="Q80" s="151" t="s">
        <v>208</v>
      </c>
      <c r="R80" s="155" t="s">
        <v>215</v>
      </c>
      <c r="S80" s="164">
        <v>2</v>
      </c>
      <c r="T80" s="164">
        <v>1</v>
      </c>
      <c r="U80" s="165">
        <v>1</v>
      </c>
    </row>
    <row r="81" spans="2:21" x14ac:dyDescent="0.3">
      <c r="B81" s="255"/>
      <c r="C81" s="151" t="s">
        <v>208</v>
      </c>
      <c r="D81" s="155" t="s">
        <v>215</v>
      </c>
      <c r="E81" s="164"/>
      <c r="F81" s="164"/>
      <c r="G81" s="165">
        <v>1</v>
      </c>
      <c r="I81" s="255"/>
      <c r="J81" s="151" t="s">
        <v>221</v>
      </c>
      <c r="K81" s="155" t="s">
        <v>226</v>
      </c>
      <c r="L81" s="164">
        <v>13</v>
      </c>
      <c r="M81" s="164">
        <v>10</v>
      </c>
      <c r="N81" s="165">
        <v>6</v>
      </c>
      <c r="P81" s="255"/>
      <c r="Q81" s="151" t="s">
        <v>208</v>
      </c>
      <c r="R81" s="155" t="s">
        <v>216</v>
      </c>
      <c r="S81" s="164">
        <v>2</v>
      </c>
      <c r="T81" s="164">
        <v>1</v>
      </c>
      <c r="U81" s="165">
        <v>1</v>
      </c>
    </row>
    <row r="82" spans="2:21" x14ac:dyDescent="0.3">
      <c r="B82" s="255"/>
      <c r="C82" s="151" t="s">
        <v>208</v>
      </c>
      <c r="D82" s="155" t="s">
        <v>216</v>
      </c>
      <c r="E82" s="164">
        <v>5</v>
      </c>
      <c r="F82" s="164">
        <v>2</v>
      </c>
      <c r="G82" s="165">
        <v>4</v>
      </c>
      <c r="I82" s="255"/>
      <c r="J82" s="151" t="s">
        <v>221</v>
      </c>
      <c r="K82" s="155" t="s">
        <v>227</v>
      </c>
      <c r="L82" s="164">
        <v>150</v>
      </c>
      <c r="M82" s="164">
        <v>138</v>
      </c>
      <c r="N82" s="165">
        <v>143</v>
      </c>
      <c r="P82" s="255"/>
      <c r="Q82" s="151" t="s">
        <v>208</v>
      </c>
      <c r="R82" s="155" t="s">
        <v>217</v>
      </c>
      <c r="S82" s="164">
        <v>12</v>
      </c>
      <c r="T82" s="164">
        <v>8</v>
      </c>
      <c r="U82" s="165">
        <v>8</v>
      </c>
    </row>
    <row r="83" spans="2:21" x14ac:dyDescent="0.3">
      <c r="B83" s="255"/>
      <c r="C83" s="151" t="s">
        <v>208</v>
      </c>
      <c r="D83" s="155" t="s">
        <v>217</v>
      </c>
      <c r="E83" s="164">
        <v>40</v>
      </c>
      <c r="F83" s="164">
        <v>23</v>
      </c>
      <c r="G83" s="165">
        <v>24</v>
      </c>
      <c r="I83" s="255"/>
      <c r="J83" s="151" t="s">
        <v>221</v>
      </c>
      <c r="K83" s="155" t="s">
        <v>228</v>
      </c>
      <c r="L83" s="164">
        <v>24</v>
      </c>
      <c r="M83" s="164">
        <v>17</v>
      </c>
      <c r="N83" s="165">
        <v>19</v>
      </c>
      <c r="P83" s="255"/>
      <c r="Q83" s="151" t="s">
        <v>208</v>
      </c>
      <c r="R83" s="155" t="s">
        <v>218</v>
      </c>
      <c r="S83" s="164">
        <v>37</v>
      </c>
      <c r="T83" s="164">
        <v>29</v>
      </c>
      <c r="U83" s="165">
        <v>24</v>
      </c>
    </row>
    <row r="84" spans="2:21" x14ac:dyDescent="0.3">
      <c r="B84" s="255"/>
      <c r="C84" s="151" t="s">
        <v>208</v>
      </c>
      <c r="D84" s="155" t="s">
        <v>218</v>
      </c>
      <c r="E84" s="164">
        <v>124</v>
      </c>
      <c r="F84" s="164">
        <v>66</v>
      </c>
      <c r="G84" s="165">
        <v>78</v>
      </c>
      <c r="I84" s="255"/>
      <c r="J84" s="151" t="s">
        <v>221</v>
      </c>
      <c r="K84" s="155" t="s">
        <v>229</v>
      </c>
      <c r="L84" s="164">
        <v>10</v>
      </c>
      <c r="M84" s="164">
        <v>7</v>
      </c>
      <c r="N84" s="165">
        <v>9</v>
      </c>
      <c r="P84" s="255"/>
      <c r="Q84" s="151" t="s">
        <v>208</v>
      </c>
      <c r="R84" s="155" t="s">
        <v>219</v>
      </c>
      <c r="S84" s="164">
        <v>4</v>
      </c>
      <c r="T84" s="164">
        <v>4</v>
      </c>
      <c r="U84" s="165">
        <v>4</v>
      </c>
    </row>
    <row r="85" spans="2:21" x14ac:dyDescent="0.3">
      <c r="B85" s="255"/>
      <c r="C85" s="151" t="s">
        <v>208</v>
      </c>
      <c r="D85" s="155" t="s">
        <v>219</v>
      </c>
      <c r="E85" s="164">
        <v>21</v>
      </c>
      <c r="F85" s="164">
        <v>8</v>
      </c>
      <c r="G85" s="165">
        <v>9</v>
      </c>
      <c r="I85" s="255"/>
      <c r="J85" s="151" t="s">
        <v>221</v>
      </c>
      <c r="K85" s="155" t="s">
        <v>230</v>
      </c>
      <c r="L85" s="164">
        <v>8</v>
      </c>
      <c r="M85" s="164">
        <v>6</v>
      </c>
      <c r="N85" s="165">
        <v>6</v>
      </c>
      <c r="P85" s="255"/>
      <c r="Q85" s="151" t="s">
        <v>208</v>
      </c>
      <c r="R85" s="155" t="s">
        <v>220</v>
      </c>
      <c r="S85" s="164">
        <v>13</v>
      </c>
      <c r="T85" s="164">
        <v>10</v>
      </c>
      <c r="U85" s="165">
        <v>9</v>
      </c>
    </row>
    <row r="86" spans="2:21" x14ac:dyDescent="0.3">
      <c r="B86" s="255"/>
      <c r="C86" s="151" t="s">
        <v>208</v>
      </c>
      <c r="D86" s="155" t="s">
        <v>220</v>
      </c>
      <c r="E86" s="164">
        <v>9</v>
      </c>
      <c r="F86" s="164">
        <v>7</v>
      </c>
      <c r="G86" s="165">
        <v>5</v>
      </c>
      <c r="I86" s="255"/>
      <c r="J86" s="151" t="s">
        <v>221</v>
      </c>
      <c r="K86" s="155" t="s">
        <v>231</v>
      </c>
      <c r="L86" s="164">
        <v>20</v>
      </c>
      <c r="M86" s="164">
        <v>21</v>
      </c>
      <c r="N86" s="165">
        <v>18</v>
      </c>
      <c r="P86" s="255"/>
      <c r="Q86" s="151" t="s">
        <v>254</v>
      </c>
      <c r="R86" s="155" t="s">
        <v>255</v>
      </c>
      <c r="S86" s="164">
        <v>1</v>
      </c>
      <c r="T86" s="164">
        <v>1</v>
      </c>
      <c r="U86" s="165"/>
    </row>
    <row r="87" spans="2:21" x14ac:dyDescent="0.3">
      <c r="B87" s="255"/>
      <c r="C87" s="151" t="s">
        <v>221</v>
      </c>
      <c r="D87" s="155" t="s">
        <v>222</v>
      </c>
      <c r="E87" s="164">
        <v>1583</v>
      </c>
      <c r="F87" s="164">
        <v>749</v>
      </c>
      <c r="G87" s="165">
        <v>1180</v>
      </c>
      <c r="I87" s="255"/>
      <c r="J87" s="151" t="s">
        <v>221</v>
      </c>
      <c r="K87" s="155" t="s">
        <v>232</v>
      </c>
      <c r="L87" s="164">
        <v>39</v>
      </c>
      <c r="M87" s="164">
        <v>29</v>
      </c>
      <c r="N87" s="165">
        <v>31</v>
      </c>
      <c r="P87" s="255"/>
      <c r="Q87" s="151" t="s">
        <v>221</v>
      </c>
      <c r="R87" s="155" t="s">
        <v>222</v>
      </c>
      <c r="S87" s="164">
        <v>401</v>
      </c>
      <c r="T87" s="164">
        <v>156</v>
      </c>
      <c r="U87" s="165">
        <v>150</v>
      </c>
    </row>
    <row r="88" spans="2:21" x14ac:dyDescent="0.3">
      <c r="B88" s="255"/>
      <c r="C88" s="151" t="s">
        <v>221</v>
      </c>
      <c r="D88" s="155" t="s">
        <v>223</v>
      </c>
      <c r="E88" s="164">
        <v>1</v>
      </c>
      <c r="F88" s="164"/>
      <c r="G88" s="165"/>
      <c r="I88" s="255"/>
      <c r="J88" s="151" t="s">
        <v>221</v>
      </c>
      <c r="K88" s="155" t="s">
        <v>233</v>
      </c>
      <c r="L88" s="164">
        <v>1</v>
      </c>
      <c r="M88" s="164">
        <v>1</v>
      </c>
      <c r="N88" s="165"/>
      <c r="P88" s="255"/>
      <c r="Q88" s="151" t="s">
        <v>221</v>
      </c>
      <c r="R88" s="155" t="s">
        <v>223</v>
      </c>
      <c r="S88" s="164">
        <v>5</v>
      </c>
      <c r="T88" s="164">
        <v>4</v>
      </c>
      <c r="U88" s="165">
        <v>3</v>
      </c>
    </row>
    <row r="89" spans="2:21" x14ac:dyDescent="0.3">
      <c r="B89" s="255"/>
      <c r="C89" s="151" t="s">
        <v>221</v>
      </c>
      <c r="D89" s="155" t="s">
        <v>224</v>
      </c>
      <c r="E89" s="164">
        <v>2968</v>
      </c>
      <c r="F89" s="164">
        <v>1927</v>
      </c>
      <c r="G89" s="165">
        <v>2119</v>
      </c>
      <c r="I89" s="255"/>
      <c r="J89" s="151" t="s">
        <v>221</v>
      </c>
      <c r="K89" s="155" t="s">
        <v>234</v>
      </c>
      <c r="L89" s="164">
        <v>12</v>
      </c>
      <c r="M89" s="164">
        <v>7</v>
      </c>
      <c r="N89" s="165">
        <v>7</v>
      </c>
      <c r="P89" s="255"/>
      <c r="Q89" s="151" t="s">
        <v>221</v>
      </c>
      <c r="R89" s="155" t="s">
        <v>224</v>
      </c>
      <c r="S89" s="164">
        <v>277</v>
      </c>
      <c r="T89" s="164">
        <v>129</v>
      </c>
      <c r="U89" s="165">
        <v>113</v>
      </c>
    </row>
    <row r="90" spans="2:21" x14ac:dyDescent="0.3">
      <c r="B90" s="255"/>
      <c r="C90" s="151" t="s">
        <v>221</v>
      </c>
      <c r="D90" s="155" t="s">
        <v>225</v>
      </c>
      <c r="E90" s="164">
        <v>6</v>
      </c>
      <c r="F90" s="164">
        <v>3</v>
      </c>
      <c r="G90" s="165">
        <v>1</v>
      </c>
      <c r="I90" s="255"/>
      <c r="J90" s="151" t="s">
        <v>221</v>
      </c>
      <c r="K90" s="155" t="s">
        <v>235</v>
      </c>
      <c r="L90" s="164">
        <v>3</v>
      </c>
      <c r="M90" s="164">
        <v>4</v>
      </c>
      <c r="N90" s="165">
        <v>4</v>
      </c>
      <c r="P90" s="255"/>
      <c r="Q90" s="151" t="s">
        <v>221</v>
      </c>
      <c r="R90" s="155" t="s">
        <v>226</v>
      </c>
      <c r="S90" s="164">
        <v>10</v>
      </c>
      <c r="T90" s="164">
        <v>5</v>
      </c>
      <c r="U90" s="165">
        <v>5</v>
      </c>
    </row>
    <row r="91" spans="2:21" x14ac:dyDescent="0.3">
      <c r="B91" s="255"/>
      <c r="C91" s="151" t="s">
        <v>221</v>
      </c>
      <c r="D91" s="155" t="s">
        <v>226</v>
      </c>
      <c r="E91" s="164">
        <v>29</v>
      </c>
      <c r="F91" s="164">
        <v>12</v>
      </c>
      <c r="G91" s="165">
        <v>12</v>
      </c>
      <c r="I91" s="255"/>
      <c r="J91" s="151" t="s">
        <v>221</v>
      </c>
      <c r="K91" s="155" t="s">
        <v>236</v>
      </c>
      <c r="L91" s="164">
        <v>11</v>
      </c>
      <c r="M91" s="164">
        <v>5</v>
      </c>
      <c r="N91" s="165">
        <v>6</v>
      </c>
      <c r="P91" s="255"/>
      <c r="Q91" s="151" t="s">
        <v>221</v>
      </c>
      <c r="R91" s="155" t="s">
        <v>227</v>
      </c>
      <c r="S91" s="164">
        <v>22</v>
      </c>
      <c r="T91" s="164">
        <v>19</v>
      </c>
      <c r="U91" s="165">
        <v>16</v>
      </c>
    </row>
    <row r="92" spans="2:21" x14ac:dyDescent="0.3">
      <c r="B92" s="255"/>
      <c r="C92" s="151" t="s">
        <v>221</v>
      </c>
      <c r="D92" s="155" t="s">
        <v>227</v>
      </c>
      <c r="E92" s="164">
        <v>318</v>
      </c>
      <c r="F92" s="164">
        <v>180</v>
      </c>
      <c r="G92" s="165">
        <v>249</v>
      </c>
      <c r="I92" s="255"/>
      <c r="J92" s="151" t="s">
        <v>221</v>
      </c>
      <c r="K92" s="155" t="s">
        <v>237</v>
      </c>
      <c r="L92" s="164">
        <v>31</v>
      </c>
      <c r="M92" s="164">
        <v>24</v>
      </c>
      <c r="N92" s="165">
        <v>25</v>
      </c>
      <c r="P92" s="255"/>
      <c r="Q92" s="151" t="s">
        <v>221</v>
      </c>
      <c r="R92" s="155" t="s">
        <v>228</v>
      </c>
      <c r="S92" s="164">
        <v>14</v>
      </c>
      <c r="T92" s="164">
        <v>5</v>
      </c>
      <c r="U92" s="165">
        <v>4</v>
      </c>
    </row>
    <row r="93" spans="2:21" x14ac:dyDescent="0.3">
      <c r="B93" s="255"/>
      <c r="C93" s="151" t="s">
        <v>221</v>
      </c>
      <c r="D93" s="155" t="s">
        <v>228</v>
      </c>
      <c r="E93" s="164">
        <v>127</v>
      </c>
      <c r="F93" s="164">
        <v>49</v>
      </c>
      <c r="G93" s="165">
        <v>55</v>
      </c>
      <c r="I93" s="255"/>
      <c r="J93" s="151" t="s">
        <v>221</v>
      </c>
      <c r="K93" s="155" t="s">
        <v>238</v>
      </c>
      <c r="L93" s="164">
        <v>125</v>
      </c>
      <c r="M93" s="164">
        <v>94</v>
      </c>
      <c r="N93" s="165">
        <v>100</v>
      </c>
      <c r="P93" s="255"/>
      <c r="Q93" s="151" t="s">
        <v>221</v>
      </c>
      <c r="R93" s="155" t="s">
        <v>229</v>
      </c>
      <c r="S93" s="164">
        <v>17</v>
      </c>
      <c r="T93" s="164">
        <v>12</v>
      </c>
      <c r="U93" s="165">
        <v>8</v>
      </c>
    </row>
    <row r="94" spans="2:21" x14ac:dyDescent="0.3">
      <c r="B94" s="255"/>
      <c r="C94" s="151" t="s">
        <v>221</v>
      </c>
      <c r="D94" s="155" t="s">
        <v>229</v>
      </c>
      <c r="E94" s="164">
        <v>57</v>
      </c>
      <c r="F94" s="164">
        <v>21</v>
      </c>
      <c r="G94" s="165">
        <v>28</v>
      </c>
      <c r="I94" s="255"/>
      <c r="J94" s="151" t="s">
        <v>239</v>
      </c>
      <c r="K94" s="155" t="s">
        <v>240</v>
      </c>
      <c r="L94" s="164">
        <v>52</v>
      </c>
      <c r="M94" s="164">
        <v>31</v>
      </c>
      <c r="N94" s="165">
        <v>32</v>
      </c>
      <c r="P94" s="255"/>
      <c r="Q94" s="151" t="s">
        <v>221</v>
      </c>
      <c r="R94" s="155" t="s">
        <v>230</v>
      </c>
      <c r="S94" s="164">
        <v>10</v>
      </c>
      <c r="T94" s="164">
        <v>8</v>
      </c>
      <c r="U94" s="165">
        <v>6</v>
      </c>
    </row>
    <row r="95" spans="2:21" x14ac:dyDescent="0.3">
      <c r="B95" s="255"/>
      <c r="C95" s="151" t="s">
        <v>221</v>
      </c>
      <c r="D95" s="155" t="s">
        <v>230</v>
      </c>
      <c r="E95" s="164">
        <v>35</v>
      </c>
      <c r="F95" s="164">
        <v>14</v>
      </c>
      <c r="G95" s="165">
        <v>19</v>
      </c>
      <c r="I95" s="255"/>
      <c r="J95" s="151" t="s">
        <v>239</v>
      </c>
      <c r="K95" s="155" t="s">
        <v>241</v>
      </c>
      <c r="L95" s="164">
        <v>15</v>
      </c>
      <c r="M95" s="164">
        <v>11</v>
      </c>
      <c r="N95" s="165">
        <v>12</v>
      </c>
      <c r="P95" s="255"/>
      <c r="Q95" s="151" t="s">
        <v>221</v>
      </c>
      <c r="R95" s="155" t="s">
        <v>231</v>
      </c>
      <c r="S95" s="164">
        <v>6</v>
      </c>
      <c r="T95" s="164">
        <v>3</v>
      </c>
      <c r="U95" s="165">
        <v>2</v>
      </c>
    </row>
    <row r="96" spans="2:21" x14ac:dyDescent="0.3">
      <c r="B96" s="255"/>
      <c r="C96" s="151" t="s">
        <v>221</v>
      </c>
      <c r="D96" s="155" t="s">
        <v>231</v>
      </c>
      <c r="E96" s="164">
        <v>90</v>
      </c>
      <c r="F96" s="164">
        <v>43</v>
      </c>
      <c r="G96" s="165">
        <v>41</v>
      </c>
      <c r="I96" s="255"/>
      <c r="J96" s="151" t="s">
        <v>239</v>
      </c>
      <c r="K96" s="155" t="s">
        <v>242</v>
      </c>
      <c r="L96" s="164">
        <v>7</v>
      </c>
      <c r="M96" s="164">
        <v>7</v>
      </c>
      <c r="N96" s="165">
        <v>7</v>
      </c>
      <c r="P96" s="255"/>
      <c r="Q96" s="153" t="s">
        <v>221</v>
      </c>
      <c r="R96" s="155" t="s">
        <v>232</v>
      </c>
      <c r="S96" s="164">
        <v>31</v>
      </c>
      <c r="T96" s="164">
        <v>22</v>
      </c>
      <c r="U96" s="165">
        <v>17</v>
      </c>
    </row>
    <row r="97" spans="2:21" x14ac:dyDescent="0.3">
      <c r="B97" s="255"/>
      <c r="C97" s="151" t="s">
        <v>221</v>
      </c>
      <c r="D97" s="155" t="s">
        <v>232</v>
      </c>
      <c r="E97" s="164">
        <v>162</v>
      </c>
      <c r="F97" s="164">
        <v>93</v>
      </c>
      <c r="G97" s="165">
        <v>113</v>
      </c>
      <c r="I97" s="255"/>
      <c r="J97" s="151" t="s">
        <v>239</v>
      </c>
      <c r="K97" s="155" t="s">
        <v>243</v>
      </c>
      <c r="L97" s="164">
        <v>5</v>
      </c>
      <c r="M97" s="164">
        <v>2</v>
      </c>
      <c r="N97" s="165">
        <v>5</v>
      </c>
      <c r="P97" s="255"/>
      <c r="Q97" s="151" t="s">
        <v>221</v>
      </c>
      <c r="R97" s="155" t="s">
        <v>233</v>
      </c>
      <c r="S97" s="164">
        <v>1</v>
      </c>
      <c r="T97" s="164">
        <v>1</v>
      </c>
      <c r="U97" s="165">
        <v>1</v>
      </c>
    </row>
    <row r="98" spans="2:21" x14ac:dyDescent="0.3">
      <c r="B98" s="255"/>
      <c r="C98" s="151" t="s">
        <v>221</v>
      </c>
      <c r="D98" s="155" t="s">
        <v>233</v>
      </c>
      <c r="E98" s="164"/>
      <c r="F98" s="164"/>
      <c r="G98" s="165">
        <v>1</v>
      </c>
      <c r="I98" s="255"/>
      <c r="J98" s="151" t="s">
        <v>239</v>
      </c>
      <c r="K98" s="155" t="s">
        <v>244</v>
      </c>
      <c r="L98" s="164">
        <v>5</v>
      </c>
      <c r="M98" s="164">
        <v>3</v>
      </c>
      <c r="N98" s="165">
        <v>4</v>
      </c>
      <c r="P98" s="255"/>
      <c r="Q98" s="151" t="s">
        <v>221</v>
      </c>
      <c r="R98" s="155" t="s">
        <v>234</v>
      </c>
      <c r="S98" s="164">
        <v>12</v>
      </c>
      <c r="T98" s="164">
        <v>4</v>
      </c>
      <c r="U98" s="165">
        <v>5</v>
      </c>
    </row>
    <row r="99" spans="2:21" x14ac:dyDescent="0.3">
      <c r="B99" s="255"/>
      <c r="C99" s="151" t="s">
        <v>221</v>
      </c>
      <c r="D99" s="155" t="s">
        <v>234</v>
      </c>
      <c r="E99" s="164">
        <v>41</v>
      </c>
      <c r="F99" s="164">
        <v>22</v>
      </c>
      <c r="G99" s="165">
        <v>19</v>
      </c>
      <c r="I99" s="255"/>
      <c r="J99" s="151" t="s">
        <v>239</v>
      </c>
      <c r="K99" s="155" t="s">
        <v>245</v>
      </c>
      <c r="L99" s="164">
        <v>59</v>
      </c>
      <c r="M99" s="164">
        <v>44</v>
      </c>
      <c r="N99" s="165">
        <v>44</v>
      </c>
      <c r="P99" s="255"/>
      <c r="Q99" s="151" t="s">
        <v>221</v>
      </c>
      <c r="R99" s="155" t="s">
        <v>235</v>
      </c>
      <c r="S99" s="164">
        <v>8</v>
      </c>
      <c r="T99" s="164">
        <v>3</v>
      </c>
      <c r="U99" s="165">
        <v>1</v>
      </c>
    </row>
    <row r="100" spans="2:21" x14ac:dyDescent="0.3">
      <c r="B100" s="255"/>
      <c r="C100" s="151" t="s">
        <v>221</v>
      </c>
      <c r="D100" s="155" t="s">
        <v>235</v>
      </c>
      <c r="E100" s="164">
        <v>65</v>
      </c>
      <c r="F100" s="164">
        <v>35</v>
      </c>
      <c r="G100" s="165">
        <v>30</v>
      </c>
      <c r="I100" s="255"/>
      <c r="J100" s="151" t="s">
        <v>239</v>
      </c>
      <c r="K100" s="155" t="s">
        <v>246</v>
      </c>
      <c r="L100" s="164">
        <v>252</v>
      </c>
      <c r="M100" s="164">
        <v>167</v>
      </c>
      <c r="N100" s="165">
        <v>192</v>
      </c>
      <c r="P100" s="255"/>
      <c r="Q100" s="151" t="s">
        <v>221</v>
      </c>
      <c r="R100" s="155" t="s">
        <v>236</v>
      </c>
      <c r="S100" s="164">
        <v>10</v>
      </c>
      <c r="T100" s="164">
        <v>8</v>
      </c>
      <c r="U100" s="165">
        <v>5</v>
      </c>
    </row>
    <row r="101" spans="2:21" x14ac:dyDescent="0.3">
      <c r="B101" s="255"/>
      <c r="C101" s="151" t="s">
        <v>221</v>
      </c>
      <c r="D101" s="155" t="s">
        <v>236</v>
      </c>
      <c r="E101" s="164">
        <v>35</v>
      </c>
      <c r="F101" s="164">
        <v>15</v>
      </c>
      <c r="G101" s="165">
        <v>14</v>
      </c>
      <c r="I101" s="255"/>
      <c r="J101" s="151" t="s">
        <v>239</v>
      </c>
      <c r="K101" s="155" t="s">
        <v>247</v>
      </c>
      <c r="L101" s="164">
        <v>6</v>
      </c>
      <c r="M101" s="164">
        <v>3</v>
      </c>
      <c r="N101" s="165">
        <v>3</v>
      </c>
      <c r="P101" s="255"/>
      <c r="Q101" s="151" t="s">
        <v>221</v>
      </c>
      <c r="R101" s="155" t="s">
        <v>237</v>
      </c>
      <c r="S101" s="164">
        <v>12</v>
      </c>
      <c r="T101" s="164">
        <v>7</v>
      </c>
      <c r="U101" s="165">
        <v>4</v>
      </c>
    </row>
    <row r="102" spans="2:21" x14ac:dyDescent="0.3">
      <c r="B102" s="255"/>
      <c r="C102" s="151" t="s">
        <v>221</v>
      </c>
      <c r="D102" s="155" t="s">
        <v>237</v>
      </c>
      <c r="E102" s="164">
        <v>107</v>
      </c>
      <c r="F102" s="164">
        <v>53</v>
      </c>
      <c r="G102" s="165">
        <v>57</v>
      </c>
      <c r="I102" s="255"/>
      <c r="J102" s="151" t="s">
        <v>239</v>
      </c>
      <c r="K102" s="155" t="s">
        <v>248</v>
      </c>
      <c r="L102" s="164">
        <v>98</v>
      </c>
      <c r="M102" s="164">
        <v>81</v>
      </c>
      <c r="N102" s="165">
        <v>82</v>
      </c>
      <c r="P102" s="255"/>
      <c r="Q102" s="151" t="s">
        <v>221</v>
      </c>
      <c r="R102" s="155" t="s">
        <v>238</v>
      </c>
      <c r="S102" s="164">
        <v>56</v>
      </c>
      <c r="T102" s="164">
        <v>25</v>
      </c>
      <c r="U102" s="165">
        <v>19</v>
      </c>
    </row>
    <row r="103" spans="2:21" x14ac:dyDescent="0.3">
      <c r="B103" s="255"/>
      <c r="C103" s="151" t="s">
        <v>221</v>
      </c>
      <c r="D103" s="155" t="s">
        <v>238</v>
      </c>
      <c r="E103" s="164">
        <v>474</v>
      </c>
      <c r="F103" s="164">
        <v>238</v>
      </c>
      <c r="G103" s="165">
        <v>252</v>
      </c>
      <c r="I103" s="255"/>
      <c r="J103" s="151" t="s">
        <v>239</v>
      </c>
      <c r="K103" s="155" t="s">
        <v>249</v>
      </c>
      <c r="L103" s="164">
        <v>10</v>
      </c>
      <c r="M103" s="164">
        <v>6</v>
      </c>
      <c r="N103" s="165">
        <v>2</v>
      </c>
      <c r="P103" s="255"/>
      <c r="Q103" s="151" t="s">
        <v>239</v>
      </c>
      <c r="R103" s="155" t="s">
        <v>240</v>
      </c>
      <c r="S103" s="164">
        <v>82</v>
      </c>
      <c r="T103" s="164">
        <v>35</v>
      </c>
      <c r="U103" s="165">
        <v>27</v>
      </c>
    </row>
    <row r="104" spans="2:21" x14ac:dyDescent="0.3">
      <c r="B104" s="255"/>
      <c r="C104" s="151" t="s">
        <v>239</v>
      </c>
      <c r="D104" s="155" t="s">
        <v>240</v>
      </c>
      <c r="E104" s="164">
        <v>181</v>
      </c>
      <c r="F104" s="164">
        <v>98</v>
      </c>
      <c r="G104" s="165">
        <v>99</v>
      </c>
      <c r="I104" s="255"/>
      <c r="J104" s="151" t="s">
        <v>239</v>
      </c>
      <c r="K104" s="155" t="s">
        <v>250</v>
      </c>
      <c r="L104" s="164">
        <v>6</v>
      </c>
      <c r="M104" s="164">
        <v>4</v>
      </c>
      <c r="N104" s="165">
        <v>2</v>
      </c>
      <c r="P104" s="255"/>
      <c r="Q104" s="151" t="s">
        <v>239</v>
      </c>
      <c r="R104" s="155" t="s">
        <v>241</v>
      </c>
      <c r="S104" s="164">
        <v>62</v>
      </c>
      <c r="T104" s="164">
        <v>37</v>
      </c>
      <c r="U104" s="165">
        <v>18</v>
      </c>
    </row>
    <row r="105" spans="2:21" x14ac:dyDescent="0.3">
      <c r="B105" s="255"/>
      <c r="C105" s="151" t="s">
        <v>239</v>
      </c>
      <c r="D105" s="155" t="s">
        <v>241</v>
      </c>
      <c r="E105" s="164">
        <v>202</v>
      </c>
      <c r="F105" s="164">
        <v>70</v>
      </c>
      <c r="G105" s="165">
        <v>72</v>
      </c>
      <c r="I105" s="255"/>
      <c r="J105" s="151"/>
      <c r="K105" s="155"/>
      <c r="L105" s="164"/>
      <c r="M105" s="164"/>
      <c r="N105" s="165"/>
      <c r="P105" s="255"/>
      <c r="Q105" s="151" t="s">
        <v>239</v>
      </c>
      <c r="R105" s="155" t="s">
        <v>242</v>
      </c>
      <c r="S105" s="164"/>
      <c r="T105" s="164"/>
      <c r="U105" s="165">
        <v>1</v>
      </c>
    </row>
    <row r="106" spans="2:21" x14ac:dyDescent="0.3">
      <c r="B106" s="255"/>
      <c r="C106" s="151" t="s">
        <v>239</v>
      </c>
      <c r="D106" s="155" t="s">
        <v>242</v>
      </c>
      <c r="E106" s="164">
        <v>14</v>
      </c>
      <c r="F106" s="164">
        <v>8</v>
      </c>
      <c r="G106" s="165">
        <v>15</v>
      </c>
      <c r="I106" s="255"/>
      <c r="J106" s="151"/>
      <c r="K106" s="155"/>
      <c r="L106" s="164"/>
      <c r="M106" s="164"/>
      <c r="N106" s="165"/>
      <c r="P106" s="255"/>
      <c r="Q106" s="151" t="s">
        <v>239</v>
      </c>
      <c r="R106" s="155" t="s">
        <v>243</v>
      </c>
      <c r="S106" s="164">
        <v>8</v>
      </c>
      <c r="T106" s="164">
        <v>2</v>
      </c>
      <c r="U106" s="165">
        <v>4</v>
      </c>
    </row>
    <row r="107" spans="2:21" x14ac:dyDescent="0.3">
      <c r="B107" s="255"/>
      <c r="C107" s="151" t="s">
        <v>239</v>
      </c>
      <c r="D107" s="155" t="s">
        <v>243</v>
      </c>
      <c r="E107" s="164">
        <v>19</v>
      </c>
      <c r="F107" s="164">
        <v>14</v>
      </c>
      <c r="G107" s="165">
        <v>14</v>
      </c>
      <c r="I107" s="255"/>
      <c r="J107" s="151"/>
      <c r="K107" s="155"/>
      <c r="L107" s="164"/>
      <c r="M107" s="164"/>
      <c r="N107" s="165"/>
      <c r="P107" s="255"/>
      <c r="Q107" s="151" t="s">
        <v>239</v>
      </c>
      <c r="R107" s="155" t="s">
        <v>244</v>
      </c>
      <c r="S107" s="164">
        <v>4</v>
      </c>
      <c r="T107" s="164">
        <v>1</v>
      </c>
      <c r="U107" s="165">
        <v>1</v>
      </c>
    </row>
    <row r="108" spans="2:21" x14ac:dyDescent="0.3">
      <c r="B108" s="255"/>
      <c r="C108" s="151" t="s">
        <v>239</v>
      </c>
      <c r="D108" s="155" t="s">
        <v>244</v>
      </c>
      <c r="E108" s="164">
        <v>18</v>
      </c>
      <c r="F108" s="164">
        <v>8</v>
      </c>
      <c r="G108" s="165">
        <v>10</v>
      </c>
      <c r="I108" s="255"/>
      <c r="J108" s="151"/>
      <c r="K108" s="155"/>
      <c r="L108" s="164"/>
      <c r="M108" s="164"/>
      <c r="N108" s="165"/>
      <c r="P108" s="255"/>
      <c r="Q108" s="151" t="s">
        <v>239</v>
      </c>
      <c r="R108" s="155" t="s">
        <v>245</v>
      </c>
      <c r="S108" s="164">
        <v>294</v>
      </c>
      <c r="T108" s="164">
        <v>190</v>
      </c>
      <c r="U108" s="165">
        <v>143</v>
      </c>
    </row>
    <row r="109" spans="2:21" x14ac:dyDescent="0.3">
      <c r="B109" s="255"/>
      <c r="C109" s="151" t="s">
        <v>239</v>
      </c>
      <c r="D109" s="155" t="s">
        <v>245</v>
      </c>
      <c r="E109" s="164">
        <v>1560</v>
      </c>
      <c r="F109" s="164">
        <v>819</v>
      </c>
      <c r="G109" s="165">
        <v>704</v>
      </c>
      <c r="I109" s="255"/>
      <c r="J109" s="151"/>
      <c r="K109" s="155"/>
      <c r="L109" s="164"/>
      <c r="M109" s="164"/>
      <c r="N109" s="165"/>
      <c r="P109" s="255"/>
      <c r="Q109" s="151" t="s">
        <v>239</v>
      </c>
      <c r="R109" s="155" t="s">
        <v>246</v>
      </c>
      <c r="S109" s="164">
        <v>103</v>
      </c>
      <c r="T109" s="164">
        <v>43</v>
      </c>
      <c r="U109" s="165">
        <v>40</v>
      </c>
    </row>
    <row r="110" spans="2:21" x14ac:dyDescent="0.3">
      <c r="B110" s="255"/>
      <c r="C110" s="151" t="s">
        <v>239</v>
      </c>
      <c r="D110" s="155" t="s">
        <v>246</v>
      </c>
      <c r="E110" s="164">
        <v>500</v>
      </c>
      <c r="F110" s="164">
        <v>224</v>
      </c>
      <c r="G110" s="165">
        <v>322</v>
      </c>
      <c r="I110" s="255"/>
      <c r="J110" s="151"/>
      <c r="K110" s="155"/>
      <c r="L110" s="164"/>
      <c r="M110" s="164"/>
      <c r="N110" s="165"/>
      <c r="P110" s="255"/>
      <c r="Q110" s="151" t="s">
        <v>239</v>
      </c>
      <c r="R110" s="155" t="s">
        <v>247</v>
      </c>
      <c r="S110" s="164">
        <v>9</v>
      </c>
      <c r="T110" s="164">
        <v>5</v>
      </c>
      <c r="U110" s="165">
        <v>2</v>
      </c>
    </row>
    <row r="111" spans="2:21" x14ac:dyDescent="0.3">
      <c r="B111" s="255"/>
      <c r="C111" s="151" t="s">
        <v>239</v>
      </c>
      <c r="D111" s="155" t="s">
        <v>247</v>
      </c>
      <c r="E111" s="164">
        <v>14</v>
      </c>
      <c r="F111" s="164">
        <v>4</v>
      </c>
      <c r="G111" s="165">
        <v>4</v>
      </c>
      <c r="I111" s="255"/>
      <c r="J111" s="148"/>
      <c r="K111" s="7"/>
      <c r="L111" s="166"/>
      <c r="M111" s="166"/>
      <c r="N111" s="167"/>
      <c r="P111" s="255"/>
      <c r="Q111" s="151" t="s">
        <v>239</v>
      </c>
      <c r="R111" s="155" t="s">
        <v>248</v>
      </c>
      <c r="S111" s="164">
        <v>40</v>
      </c>
      <c r="T111" s="164">
        <v>20</v>
      </c>
      <c r="U111" s="165">
        <v>18</v>
      </c>
    </row>
    <row r="112" spans="2:21" x14ac:dyDescent="0.3">
      <c r="B112" s="255"/>
      <c r="C112" s="151" t="s">
        <v>239</v>
      </c>
      <c r="D112" s="155" t="s">
        <v>248</v>
      </c>
      <c r="E112" s="164">
        <v>162</v>
      </c>
      <c r="F112" s="164">
        <v>108</v>
      </c>
      <c r="G112" s="165">
        <v>151</v>
      </c>
      <c r="I112" s="255"/>
      <c r="J112" s="130"/>
      <c r="K112" s="7"/>
      <c r="L112" s="166"/>
      <c r="M112" s="166"/>
      <c r="N112" s="167"/>
      <c r="P112" s="255"/>
      <c r="Q112" s="151" t="s">
        <v>239</v>
      </c>
      <c r="R112" s="155" t="s">
        <v>249</v>
      </c>
      <c r="S112" s="164">
        <v>5</v>
      </c>
      <c r="T112" s="164">
        <v>3</v>
      </c>
      <c r="U112" s="165">
        <v>3</v>
      </c>
    </row>
    <row r="113" spans="2:21" x14ac:dyDescent="0.3">
      <c r="B113" s="255"/>
      <c r="C113" s="151" t="s">
        <v>239</v>
      </c>
      <c r="D113" s="155" t="s">
        <v>249</v>
      </c>
      <c r="E113" s="164">
        <v>32</v>
      </c>
      <c r="F113" s="164">
        <v>18</v>
      </c>
      <c r="G113" s="165">
        <v>18</v>
      </c>
      <c r="I113" s="255"/>
      <c r="J113" s="130"/>
      <c r="K113" s="7"/>
      <c r="L113" s="166"/>
      <c r="M113" s="166"/>
      <c r="N113" s="167"/>
      <c r="P113" s="255"/>
      <c r="Q113" s="151" t="s">
        <v>239</v>
      </c>
      <c r="R113" s="155" t="s">
        <v>250</v>
      </c>
      <c r="S113" s="164">
        <v>10</v>
      </c>
      <c r="T113" s="164">
        <v>5</v>
      </c>
      <c r="U113" s="165">
        <v>16</v>
      </c>
    </row>
    <row r="114" spans="2:21" x14ac:dyDescent="0.3">
      <c r="B114" s="255"/>
      <c r="C114" s="151" t="s">
        <v>239</v>
      </c>
      <c r="D114" s="155" t="s">
        <v>250</v>
      </c>
      <c r="E114" s="164">
        <v>25</v>
      </c>
      <c r="F114" s="164">
        <v>10</v>
      </c>
      <c r="G114" s="165">
        <v>9</v>
      </c>
      <c r="I114" s="255"/>
      <c r="J114" s="130"/>
      <c r="K114" s="7"/>
      <c r="L114" s="166"/>
      <c r="M114" s="166"/>
      <c r="N114" s="167"/>
      <c r="P114" s="255"/>
      <c r="Q114" s="151" t="s">
        <v>251</v>
      </c>
      <c r="R114" s="155" t="s">
        <v>251</v>
      </c>
      <c r="S114" s="164">
        <v>1</v>
      </c>
      <c r="T114" s="164">
        <v>1</v>
      </c>
      <c r="U114" s="165">
        <v>3</v>
      </c>
    </row>
    <row r="115" spans="2:21" x14ac:dyDescent="0.3">
      <c r="B115" s="255"/>
      <c r="C115" s="151" t="s">
        <v>251</v>
      </c>
      <c r="D115" s="155" t="s">
        <v>251</v>
      </c>
      <c r="E115" s="164">
        <v>4</v>
      </c>
      <c r="F115" s="164">
        <v>2</v>
      </c>
      <c r="G115" s="165">
        <v>14</v>
      </c>
      <c r="I115" s="255"/>
      <c r="J115" s="130"/>
      <c r="K115" s="7"/>
      <c r="L115" s="166"/>
      <c r="M115" s="166"/>
      <c r="N115" s="167"/>
      <c r="P115" s="255"/>
      <c r="Q115" s="151"/>
      <c r="R115" s="155"/>
      <c r="S115" s="164"/>
      <c r="T115" s="164"/>
      <c r="U115" s="165"/>
    </row>
    <row r="116" spans="2:21" x14ac:dyDescent="0.3">
      <c r="B116" s="255"/>
      <c r="C116" s="151"/>
      <c r="D116" s="155"/>
      <c r="E116" s="164"/>
      <c r="F116" s="164"/>
      <c r="G116" s="165"/>
      <c r="I116" s="255"/>
      <c r="J116" s="130"/>
      <c r="K116" s="7"/>
      <c r="L116" s="166"/>
      <c r="M116" s="166"/>
      <c r="N116" s="167"/>
      <c r="P116" s="255"/>
      <c r="Q116" s="151"/>
      <c r="R116" s="155"/>
      <c r="S116" s="164"/>
      <c r="T116" s="164"/>
      <c r="U116" s="165"/>
    </row>
    <row r="117" spans="2:21" ht="16.2" thickBot="1" x14ac:dyDescent="0.35">
      <c r="B117" s="256"/>
      <c r="C117" s="17"/>
      <c r="D117" s="17"/>
      <c r="E117" s="168"/>
      <c r="F117" s="168"/>
      <c r="G117" s="169"/>
      <c r="I117" s="256"/>
      <c r="J117" s="17"/>
      <c r="K117" s="17"/>
      <c r="L117" s="168"/>
      <c r="M117" s="168"/>
      <c r="N117" s="169"/>
      <c r="P117" s="256"/>
      <c r="Q117" s="77"/>
      <c r="R117" s="77"/>
      <c r="S117" s="173"/>
      <c r="T117" s="173"/>
      <c r="U117" s="174"/>
    </row>
    <row r="118" spans="2:21" ht="16.2" thickBot="1" x14ac:dyDescent="0.35">
      <c r="B118" s="21" t="s">
        <v>7</v>
      </c>
      <c r="C118" s="157" t="s">
        <v>8</v>
      </c>
      <c r="D118" s="157" t="s">
        <v>8</v>
      </c>
      <c r="E118" s="170">
        <f>SUM(E6:E117)</f>
        <v>22933</v>
      </c>
      <c r="F118" s="170">
        <f>SUM(F6:F117)</f>
        <v>12160</v>
      </c>
      <c r="G118" s="171">
        <f>SUM(G6:G117)</f>
        <v>14781</v>
      </c>
      <c r="I118" s="21" t="s">
        <v>7</v>
      </c>
      <c r="J118" s="157" t="s">
        <v>8</v>
      </c>
      <c r="K118" s="157" t="s">
        <v>8</v>
      </c>
      <c r="L118" s="170">
        <f>SUM(L6:L117)</f>
        <v>7073</v>
      </c>
      <c r="M118" s="170">
        <f>SUM(M6:M117)</f>
        <v>5056</v>
      </c>
      <c r="N118" s="171">
        <f>SUM(N6:N117)</f>
        <v>5543</v>
      </c>
      <c r="P118" s="21" t="s">
        <v>7</v>
      </c>
      <c r="Q118" s="157" t="s">
        <v>8</v>
      </c>
      <c r="R118" s="157" t="s">
        <v>8</v>
      </c>
      <c r="S118" s="170">
        <f>SUM(S6:S117)</f>
        <v>3896</v>
      </c>
      <c r="T118" s="170">
        <f>SUM(T6:T117)</f>
        <v>2188</v>
      </c>
      <c r="U118" s="171">
        <f>SUM(U6:U117)</f>
        <v>1926</v>
      </c>
    </row>
    <row r="119" spans="2:21" x14ac:dyDescent="0.3">
      <c r="B119" s="2"/>
    </row>
    <row r="121" spans="2:21" ht="16.2" thickBot="1" x14ac:dyDescent="0.35"/>
    <row r="122" spans="2:21" ht="16.8" thickBot="1" x14ac:dyDescent="0.35">
      <c r="B122" s="132" t="s">
        <v>11</v>
      </c>
      <c r="C122" s="133"/>
      <c r="D122" s="133"/>
      <c r="E122" s="133"/>
      <c r="F122" s="133"/>
      <c r="G122" s="134"/>
      <c r="H122" s="104"/>
    </row>
    <row r="123" spans="2:21" x14ac:dyDescent="0.3">
      <c r="B123" s="27"/>
      <c r="C123" s="100"/>
      <c r="D123" s="100"/>
      <c r="E123" s="100"/>
      <c r="F123" s="100"/>
      <c r="G123" s="28"/>
    </row>
    <row r="124" spans="2:21" x14ac:dyDescent="0.3">
      <c r="B124" s="27"/>
      <c r="C124" s="100"/>
      <c r="D124" s="100"/>
      <c r="E124" s="100"/>
      <c r="F124" s="100"/>
      <c r="G124" s="28"/>
    </row>
    <row r="125" spans="2:21" x14ac:dyDescent="0.3">
      <c r="B125" s="27"/>
      <c r="C125" s="100"/>
      <c r="D125" s="100"/>
      <c r="E125" s="100"/>
      <c r="F125" s="100"/>
      <c r="G125" s="28"/>
    </row>
    <row r="126" spans="2:21" x14ac:dyDescent="0.3">
      <c r="B126" s="27"/>
      <c r="C126" s="100"/>
      <c r="D126" s="100"/>
      <c r="E126" s="100"/>
      <c r="F126" s="100"/>
      <c r="G126" s="28"/>
    </row>
    <row r="127" spans="2:21" x14ac:dyDescent="0.3">
      <c r="B127" s="27"/>
      <c r="C127" s="100"/>
      <c r="D127" s="100"/>
      <c r="E127" s="100"/>
      <c r="F127" s="100"/>
      <c r="G127" s="28"/>
    </row>
    <row r="128" spans="2:21" ht="16.2" thickBot="1" x14ac:dyDescent="0.35">
      <c r="B128" s="29"/>
      <c r="C128" s="30"/>
      <c r="D128" s="30"/>
      <c r="E128" s="30"/>
      <c r="F128" s="30"/>
      <c r="G128" s="31"/>
    </row>
  </sheetData>
  <mergeCells count="5">
    <mergeCell ref="I6:I117"/>
    <mergeCell ref="B2:G2"/>
    <mergeCell ref="B3:G3"/>
    <mergeCell ref="B6:B117"/>
    <mergeCell ref="P6:P117"/>
  </mergeCells>
  <pageMargins left="0.7" right="0.7" top="0.75" bottom="0.75" header="0.3" footer="0.3"/>
  <pageSetup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28"/>
  <sheetViews>
    <sheetView view="pageBreakPreview" zoomScale="49" zoomScaleNormal="80" workbookViewId="0">
      <selection activeCell="T131" sqref="T131"/>
    </sheetView>
  </sheetViews>
  <sheetFormatPr defaultRowHeight="14.4" x14ac:dyDescent="0.3"/>
  <cols>
    <col min="2" max="2" width="20" customWidth="1"/>
    <col min="3" max="4" width="19.5546875" customWidth="1"/>
    <col min="5" max="5" width="20.21875" style="8" customWidth="1"/>
    <col min="6" max="6" width="21.77734375" style="8" customWidth="1"/>
    <col min="7" max="7" width="9.21875" customWidth="1"/>
    <col min="8" max="11" width="18.77734375" customWidth="1"/>
    <col min="12" max="12" width="20.21875" customWidth="1"/>
    <col min="13" max="13" width="9" customWidth="1"/>
    <col min="14" max="18" width="18.77734375" customWidth="1"/>
  </cols>
  <sheetData>
    <row r="1" spans="2:18" ht="15" thickBot="1" x14ac:dyDescent="0.35"/>
    <row r="2" spans="2:18" ht="36" customHeight="1" thickBot="1" x14ac:dyDescent="0.35">
      <c r="B2" s="270" t="s">
        <v>18</v>
      </c>
      <c r="C2" s="271"/>
      <c r="D2" s="271"/>
      <c r="E2" s="271"/>
      <c r="F2" s="272"/>
      <c r="G2" s="12"/>
    </row>
    <row r="3" spans="2:18" ht="15.6" customHeight="1" x14ac:dyDescent="0.3">
      <c r="B3" s="273"/>
      <c r="C3" s="273"/>
      <c r="D3" s="273"/>
      <c r="E3" s="273"/>
      <c r="F3" s="273"/>
      <c r="G3" s="11"/>
      <c r="I3" s="1"/>
    </row>
    <row r="4" spans="2:18" ht="16.2" thickBot="1" x14ac:dyDescent="0.35">
      <c r="B4" s="1"/>
      <c r="C4" s="1"/>
      <c r="D4" s="1"/>
      <c r="E4" s="9"/>
      <c r="F4" s="9"/>
      <c r="G4" s="1"/>
      <c r="I4" s="1"/>
    </row>
    <row r="5" spans="2:18" ht="47.4" thickBot="1" x14ac:dyDescent="0.35">
      <c r="B5" s="97" t="s">
        <v>1</v>
      </c>
      <c r="C5" s="102" t="s">
        <v>2</v>
      </c>
      <c r="D5" s="102" t="s">
        <v>3</v>
      </c>
      <c r="E5" s="117" t="s">
        <v>19</v>
      </c>
      <c r="F5" s="118" t="s">
        <v>20</v>
      </c>
      <c r="H5" s="97" t="s">
        <v>1</v>
      </c>
      <c r="I5" s="102" t="s">
        <v>2</v>
      </c>
      <c r="J5" s="102" t="s">
        <v>3</v>
      </c>
      <c r="K5" s="117" t="s">
        <v>19</v>
      </c>
      <c r="L5" s="118" t="s">
        <v>20</v>
      </c>
      <c r="N5" s="97" t="s">
        <v>1</v>
      </c>
      <c r="O5" s="98" t="s">
        <v>2</v>
      </c>
      <c r="P5" s="98" t="s">
        <v>3</v>
      </c>
      <c r="Q5" s="119" t="s">
        <v>19</v>
      </c>
      <c r="R5" s="118" t="s">
        <v>20</v>
      </c>
    </row>
    <row r="6" spans="2:18" ht="15.6" customHeight="1" x14ac:dyDescent="0.3">
      <c r="B6" s="265" t="s">
        <v>6</v>
      </c>
      <c r="C6" s="146" t="s">
        <v>129</v>
      </c>
      <c r="D6" s="161" t="s">
        <v>130</v>
      </c>
      <c r="E6" s="175">
        <v>1399.38</v>
      </c>
      <c r="F6" s="176">
        <v>699.69</v>
      </c>
      <c r="H6" s="265" t="s">
        <v>9</v>
      </c>
      <c r="I6" s="146" t="s">
        <v>129</v>
      </c>
      <c r="J6" s="161" t="s">
        <v>131</v>
      </c>
      <c r="K6" s="175">
        <v>115889.52</v>
      </c>
      <c r="L6" s="176">
        <v>449.31</v>
      </c>
      <c r="N6" s="265" t="s">
        <v>10</v>
      </c>
      <c r="O6" s="146" t="s">
        <v>129</v>
      </c>
      <c r="P6" s="161" t="s">
        <v>130</v>
      </c>
      <c r="Q6" s="175">
        <v>124.04</v>
      </c>
      <c r="R6" s="176">
        <v>124.04</v>
      </c>
    </row>
    <row r="7" spans="2:18" ht="15.6" x14ac:dyDescent="0.3">
      <c r="B7" s="266"/>
      <c r="C7" s="151" t="s">
        <v>129</v>
      </c>
      <c r="D7" s="155" t="s">
        <v>131</v>
      </c>
      <c r="E7" s="177">
        <v>185963.69</v>
      </c>
      <c r="F7" s="178">
        <v>278.43</v>
      </c>
      <c r="H7" s="266"/>
      <c r="I7" s="151" t="s">
        <v>129</v>
      </c>
      <c r="J7" s="155" t="s">
        <v>132</v>
      </c>
      <c r="K7" s="177">
        <v>163770.84</v>
      </c>
      <c r="L7" s="178">
        <v>490.15499999999997</v>
      </c>
      <c r="N7" s="266"/>
      <c r="O7" s="151" t="s">
        <v>129</v>
      </c>
      <c r="P7" s="155" t="s">
        <v>131</v>
      </c>
      <c r="Q7" s="177">
        <v>18524.099999999999</v>
      </c>
      <c r="R7" s="178">
        <v>144.27000000000001</v>
      </c>
    </row>
    <row r="8" spans="2:18" ht="15.6" x14ac:dyDescent="0.3">
      <c r="B8" s="266"/>
      <c r="C8" s="151" t="s">
        <v>129</v>
      </c>
      <c r="D8" s="3" t="s">
        <v>132</v>
      </c>
      <c r="E8" s="115">
        <v>248141.35</v>
      </c>
      <c r="F8" s="20">
        <v>340.54</v>
      </c>
      <c r="H8" s="266"/>
      <c r="I8" s="151" t="s">
        <v>129</v>
      </c>
      <c r="J8" s="3" t="s">
        <v>133</v>
      </c>
      <c r="K8" s="115">
        <v>8315.18</v>
      </c>
      <c r="L8" s="20">
        <v>1500.1</v>
      </c>
      <c r="N8" s="266"/>
      <c r="O8" s="151" t="s">
        <v>129</v>
      </c>
      <c r="P8" s="155" t="s">
        <v>132</v>
      </c>
      <c r="Q8" s="177">
        <v>32154.720000000001</v>
      </c>
      <c r="R8" s="178">
        <v>267.77999999999997</v>
      </c>
    </row>
    <row r="9" spans="2:18" ht="15.6" x14ac:dyDescent="0.3">
      <c r="B9" s="266"/>
      <c r="C9" s="151" t="s">
        <v>129</v>
      </c>
      <c r="D9" s="3" t="s">
        <v>133</v>
      </c>
      <c r="E9" s="115">
        <v>20786.759999999998</v>
      </c>
      <c r="F9" s="20">
        <v>405.315</v>
      </c>
      <c r="H9" s="266"/>
      <c r="I9" s="151" t="s">
        <v>129</v>
      </c>
      <c r="J9" s="3" t="s">
        <v>134</v>
      </c>
      <c r="K9" s="115">
        <v>77770.740000000005</v>
      </c>
      <c r="L9" s="20">
        <v>519.87</v>
      </c>
      <c r="N9" s="266"/>
      <c r="O9" s="151" t="s">
        <v>129</v>
      </c>
      <c r="P9" s="155" t="s">
        <v>133</v>
      </c>
      <c r="Q9" s="177">
        <v>1103.77</v>
      </c>
      <c r="R9" s="178">
        <v>58.51</v>
      </c>
    </row>
    <row r="10" spans="2:18" ht="15.6" x14ac:dyDescent="0.3">
      <c r="B10" s="266"/>
      <c r="C10" s="151" t="s">
        <v>129</v>
      </c>
      <c r="D10" s="3" t="s">
        <v>134</v>
      </c>
      <c r="E10" s="115">
        <v>159886.31</v>
      </c>
      <c r="F10" s="20">
        <v>312.52999999999997</v>
      </c>
      <c r="H10" s="266"/>
      <c r="I10" s="151" t="s">
        <v>129</v>
      </c>
      <c r="J10" s="3" t="s">
        <v>135</v>
      </c>
      <c r="K10" s="115">
        <v>2593.81</v>
      </c>
      <c r="L10" s="20">
        <v>303.42</v>
      </c>
      <c r="N10" s="266"/>
      <c r="O10" s="151" t="s">
        <v>129</v>
      </c>
      <c r="P10" s="155" t="s">
        <v>134</v>
      </c>
      <c r="Q10" s="177">
        <v>12937.82</v>
      </c>
      <c r="R10" s="178">
        <v>321.39499999999998</v>
      </c>
    </row>
    <row r="11" spans="2:18" ht="15.6" x14ac:dyDescent="0.3">
      <c r="B11" s="266"/>
      <c r="C11" s="151" t="s">
        <v>129</v>
      </c>
      <c r="D11" s="3" t="s">
        <v>135</v>
      </c>
      <c r="E11" s="115">
        <v>5705.86</v>
      </c>
      <c r="F11" s="20">
        <v>217.285</v>
      </c>
      <c r="H11" s="266"/>
      <c r="I11" s="151" t="s">
        <v>129</v>
      </c>
      <c r="J11" s="3" t="s">
        <v>136</v>
      </c>
      <c r="K11" s="115">
        <v>7611.26</v>
      </c>
      <c r="L11" s="20">
        <v>1716.655</v>
      </c>
      <c r="N11" s="266"/>
      <c r="O11" s="151" t="s">
        <v>129</v>
      </c>
      <c r="P11" s="155" t="s">
        <v>135</v>
      </c>
      <c r="Q11" s="177">
        <v>639.73</v>
      </c>
      <c r="R11" s="178">
        <v>319.86500000000001</v>
      </c>
    </row>
    <row r="12" spans="2:18" ht="15.6" x14ac:dyDescent="0.3">
      <c r="B12" s="266"/>
      <c r="C12" s="151" t="s">
        <v>129</v>
      </c>
      <c r="D12" s="3" t="s">
        <v>136</v>
      </c>
      <c r="E12" s="115">
        <v>8425.64</v>
      </c>
      <c r="F12" s="20">
        <v>324.29000000000002</v>
      </c>
      <c r="H12" s="266"/>
      <c r="I12" s="151" t="s">
        <v>129</v>
      </c>
      <c r="J12" s="3" t="s">
        <v>137</v>
      </c>
      <c r="K12" s="115">
        <v>3546.47</v>
      </c>
      <c r="L12" s="20">
        <v>276.36500000000001</v>
      </c>
      <c r="N12" s="266"/>
      <c r="O12" s="151" t="s">
        <v>129</v>
      </c>
      <c r="P12" s="155" t="s">
        <v>136</v>
      </c>
      <c r="Q12" s="177">
        <v>553.80999999999995</v>
      </c>
      <c r="R12" s="178">
        <v>218.17</v>
      </c>
    </row>
    <row r="13" spans="2:18" ht="15.6" x14ac:dyDescent="0.3">
      <c r="B13" s="266"/>
      <c r="C13" s="151" t="s">
        <v>129</v>
      </c>
      <c r="D13" s="3" t="s">
        <v>137</v>
      </c>
      <c r="E13" s="115">
        <v>18074.41</v>
      </c>
      <c r="F13" s="20">
        <v>254.34</v>
      </c>
      <c r="H13" s="266"/>
      <c r="I13" s="151" t="s">
        <v>129</v>
      </c>
      <c r="J13" s="3" t="s">
        <v>138</v>
      </c>
      <c r="K13" s="115">
        <v>12285.83</v>
      </c>
      <c r="L13" s="20">
        <v>216.66</v>
      </c>
      <c r="N13" s="266"/>
      <c r="O13" s="151" t="s">
        <v>129</v>
      </c>
      <c r="P13" s="155" t="s">
        <v>137</v>
      </c>
      <c r="Q13" s="177">
        <v>4335.28</v>
      </c>
      <c r="R13" s="178">
        <v>397.66</v>
      </c>
    </row>
    <row r="14" spans="2:18" ht="15.6" x14ac:dyDescent="0.3">
      <c r="B14" s="266"/>
      <c r="C14" s="151" t="s">
        <v>129</v>
      </c>
      <c r="D14" s="3" t="s">
        <v>138</v>
      </c>
      <c r="E14" s="115">
        <v>65837.39</v>
      </c>
      <c r="F14" s="20">
        <v>300.44</v>
      </c>
      <c r="H14" s="266"/>
      <c r="I14" s="151" t="s">
        <v>129</v>
      </c>
      <c r="J14" s="3" t="s">
        <v>139</v>
      </c>
      <c r="K14" s="115">
        <v>40232.31</v>
      </c>
      <c r="L14" s="20">
        <v>412.565</v>
      </c>
      <c r="N14" s="266"/>
      <c r="O14" s="151" t="s">
        <v>129</v>
      </c>
      <c r="P14" s="155" t="s">
        <v>138</v>
      </c>
      <c r="Q14" s="177">
        <v>12547.77</v>
      </c>
      <c r="R14" s="178">
        <v>103.375</v>
      </c>
    </row>
    <row r="15" spans="2:18" ht="15.6" x14ac:dyDescent="0.3">
      <c r="B15" s="266"/>
      <c r="C15" s="151" t="s">
        <v>129</v>
      </c>
      <c r="D15" s="3" t="s">
        <v>139</v>
      </c>
      <c r="E15" s="115">
        <v>78667.58</v>
      </c>
      <c r="F15" s="20">
        <v>279.68</v>
      </c>
      <c r="H15" s="266"/>
      <c r="I15" s="151" t="s">
        <v>129</v>
      </c>
      <c r="J15" s="3" t="s">
        <v>140</v>
      </c>
      <c r="K15" s="115">
        <v>2241.6999999999998</v>
      </c>
      <c r="L15" s="20">
        <v>2241.6999999999998</v>
      </c>
      <c r="N15" s="266"/>
      <c r="O15" s="151" t="s">
        <v>129</v>
      </c>
      <c r="P15" s="155" t="s">
        <v>139</v>
      </c>
      <c r="Q15" s="177">
        <v>2591</v>
      </c>
      <c r="R15" s="178">
        <v>178.52</v>
      </c>
    </row>
    <row r="16" spans="2:18" ht="15.6" x14ac:dyDescent="0.3">
      <c r="B16" s="266"/>
      <c r="C16" s="151" t="s">
        <v>129</v>
      </c>
      <c r="D16" s="3" t="s">
        <v>140</v>
      </c>
      <c r="E16" s="115">
        <v>7924.26</v>
      </c>
      <c r="F16" s="20">
        <v>252.42500000000001</v>
      </c>
      <c r="H16" s="266"/>
      <c r="I16" s="151" t="s">
        <v>142</v>
      </c>
      <c r="J16" s="3" t="s">
        <v>143</v>
      </c>
      <c r="K16" s="115">
        <v>472882.53</v>
      </c>
      <c r="L16" s="20">
        <v>501.10500000000002</v>
      </c>
      <c r="N16" s="266"/>
      <c r="O16" s="151" t="s">
        <v>129</v>
      </c>
      <c r="P16" s="155" t="s">
        <v>140</v>
      </c>
      <c r="Q16" s="177">
        <v>333.9</v>
      </c>
      <c r="R16" s="178">
        <v>99.69</v>
      </c>
    </row>
    <row r="17" spans="2:18" ht="15.6" x14ac:dyDescent="0.3">
      <c r="B17" s="266"/>
      <c r="C17" s="151" t="s">
        <v>142</v>
      </c>
      <c r="D17" s="3" t="s">
        <v>143</v>
      </c>
      <c r="E17" s="115">
        <v>770080.3</v>
      </c>
      <c r="F17" s="20">
        <v>260.41000000000003</v>
      </c>
      <c r="H17" s="266"/>
      <c r="I17" s="151" t="s">
        <v>142</v>
      </c>
      <c r="J17" s="3" t="s">
        <v>144</v>
      </c>
      <c r="K17" s="115">
        <v>101690.51</v>
      </c>
      <c r="L17" s="20">
        <v>454.45</v>
      </c>
      <c r="N17" s="266"/>
      <c r="O17" s="151" t="s">
        <v>142</v>
      </c>
      <c r="P17" s="155" t="s">
        <v>143</v>
      </c>
      <c r="Q17" s="177">
        <v>99970.74</v>
      </c>
      <c r="R17" s="178">
        <v>214.45500000000001</v>
      </c>
    </row>
    <row r="18" spans="2:18" ht="15.6" x14ac:dyDescent="0.3">
      <c r="B18" s="266"/>
      <c r="C18" s="151" t="s">
        <v>142</v>
      </c>
      <c r="D18" s="3" t="s">
        <v>144</v>
      </c>
      <c r="E18" s="115">
        <v>239253.09</v>
      </c>
      <c r="F18" s="20">
        <v>227.4</v>
      </c>
      <c r="H18" s="266"/>
      <c r="I18" s="151" t="s">
        <v>142</v>
      </c>
      <c r="J18" s="3" t="s">
        <v>145</v>
      </c>
      <c r="K18" s="115">
        <v>119344.3</v>
      </c>
      <c r="L18" s="20">
        <v>628.52</v>
      </c>
      <c r="N18" s="266"/>
      <c r="O18" s="151" t="s">
        <v>142</v>
      </c>
      <c r="P18" s="155" t="s">
        <v>144</v>
      </c>
      <c r="Q18" s="177">
        <v>71115.72</v>
      </c>
      <c r="R18" s="178">
        <v>161.91999999999999</v>
      </c>
    </row>
    <row r="19" spans="2:18" ht="15.6" x14ac:dyDescent="0.3">
      <c r="B19" s="266"/>
      <c r="C19" s="151" t="s">
        <v>142</v>
      </c>
      <c r="D19" s="3" t="s">
        <v>145</v>
      </c>
      <c r="E19" s="115">
        <v>207833.93</v>
      </c>
      <c r="F19" s="20">
        <v>264.97000000000003</v>
      </c>
      <c r="H19" s="266"/>
      <c r="I19" s="151" t="s">
        <v>142</v>
      </c>
      <c r="J19" s="3" t="s">
        <v>146</v>
      </c>
      <c r="K19" s="115">
        <v>83348.19</v>
      </c>
      <c r="L19" s="20">
        <v>387.13</v>
      </c>
      <c r="N19" s="266"/>
      <c r="O19" s="151" t="s">
        <v>142</v>
      </c>
      <c r="P19" s="155" t="s">
        <v>145</v>
      </c>
      <c r="Q19" s="177">
        <v>44549.04</v>
      </c>
      <c r="R19" s="178">
        <v>195.63</v>
      </c>
    </row>
    <row r="20" spans="2:18" ht="15.6" x14ac:dyDescent="0.3">
      <c r="B20" s="266"/>
      <c r="C20" s="151" t="s">
        <v>142</v>
      </c>
      <c r="D20" s="3" t="s">
        <v>146</v>
      </c>
      <c r="E20" s="115">
        <v>256392.77</v>
      </c>
      <c r="F20" s="20">
        <v>257.89</v>
      </c>
      <c r="H20" s="266"/>
      <c r="I20" s="151" t="s">
        <v>142</v>
      </c>
      <c r="J20" s="3" t="s">
        <v>148</v>
      </c>
      <c r="K20" s="115">
        <v>20533.939999999999</v>
      </c>
      <c r="L20" s="20">
        <v>519.57000000000005</v>
      </c>
      <c r="N20" s="266"/>
      <c r="O20" s="151" t="s">
        <v>142</v>
      </c>
      <c r="P20" s="155" t="s">
        <v>146</v>
      </c>
      <c r="Q20" s="177">
        <v>41448.19</v>
      </c>
      <c r="R20" s="178">
        <v>278.31</v>
      </c>
    </row>
    <row r="21" spans="2:18" ht="15.6" x14ac:dyDescent="0.3">
      <c r="B21" s="266"/>
      <c r="C21" s="151" t="s">
        <v>142</v>
      </c>
      <c r="D21" s="3" t="s">
        <v>147</v>
      </c>
      <c r="E21" s="115">
        <v>6941.46</v>
      </c>
      <c r="F21" s="20">
        <v>607.58000000000004</v>
      </c>
      <c r="H21" s="266"/>
      <c r="I21" s="151" t="s">
        <v>142</v>
      </c>
      <c r="J21" s="3" t="s">
        <v>149</v>
      </c>
      <c r="K21" s="115">
        <v>16629.919999999998</v>
      </c>
      <c r="L21" s="20">
        <v>1575.65</v>
      </c>
      <c r="N21" s="266"/>
      <c r="O21" s="151" t="s">
        <v>142</v>
      </c>
      <c r="P21" s="155" t="s">
        <v>147</v>
      </c>
      <c r="Q21" s="177">
        <v>87.56</v>
      </c>
      <c r="R21" s="178">
        <v>87.56</v>
      </c>
    </row>
    <row r="22" spans="2:18" ht="15.6" x14ac:dyDescent="0.3">
      <c r="B22" s="266"/>
      <c r="C22" s="151" t="s">
        <v>142</v>
      </c>
      <c r="D22" s="3" t="s">
        <v>148</v>
      </c>
      <c r="E22" s="115">
        <v>31948.6</v>
      </c>
      <c r="F22" s="20">
        <v>237.45</v>
      </c>
      <c r="H22" s="266"/>
      <c r="I22" s="151" t="s">
        <v>142</v>
      </c>
      <c r="J22" s="3" t="s">
        <v>150</v>
      </c>
      <c r="K22" s="115">
        <v>34106.51</v>
      </c>
      <c r="L22" s="20">
        <v>620.82500000000005</v>
      </c>
      <c r="N22" s="266"/>
      <c r="O22" s="151" t="s">
        <v>142</v>
      </c>
      <c r="P22" s="155" t="s">
        <v>148</v>
      </c>
      <c r="Q22" s="177">
        <v>4523.1400000000003</v>
      </c>
      <c r="R22" s="178">
        <v>138.44999999999999</v>
      </c>
    </row>
    <row r="23" spans="2:18" ht="15.6" x14ac:dyDescent="0.3">
      <c r="B23" s="266"/>
      <c r="C23" s="151" t="s">
        <v>142</v>
      </c>
      <c r="D23" s="3" t="s">
        <v>149</v>
      </c>
      <c r="E23" s="115">
        <v>36588.57</v>
      </c>
      <c r="F23" s="20">
        <v>255.95500000000001</v>
      </c>
      <c r="H23" s="266"/>
      <c r="I23" s="151" t="s">
        <v>142</v>
      </c>
      <c r="J23" s="3" t="s">
        <v>151</v>
      </c>
      <c r="K23" s="115">
        <v>19.04</v>
      </c>
      <c r="L23" s="20">
        <v>19.04</v>
      </c>
      <c r="N23" s="266"/>
      <c r="O23" s="151" t="s">
        <v>142</v>
      </c>
      <c r="P23" s="155" t="s">
        <v>149</v>
      </c>
      <c r="Q23" s="177">
        <v>1073.47</v>
      </c>
      <c r="R23" s="178">
        <v>262.51499999999999</v>
      </c>
    </row>
    <row r="24" spans="2:18" ht="15.6" x14ac:dyDescent="0.3">
      <c r="B24" s="266"/>
      <c r="C24" s="151" t="s">
        <v>142</v>
      </c>
      <c r="D24" s="3" t="s">
        <v>150</v>
      </c>
      <c r="E24" s="115">
        <v>83125.64</v>
      </c>
      <c r="F24" s="20">
        <v>181.75</v>
      </c>
      <c r="H24" s="266"/>
      <c r="I24" s="151" t="s">
        <v>142</v>
      </c>
      <c r="J24" s="3" t="s">
        <v>152</v>
      </c>
      <c r="K24" s="115">
        <v>16236.16</v>
      </c>
      <c r="L24" s="20">
        <v>529.91499999999996</v>
      </c>
      <c r="N24" s="266"/>
      <c r="O24" s="151" t="s">
        <v>142</v>
      </c>
      <c r="P24" s="155" t="s">
        <v>150</v>
      </c>
      <c r="Q24" s="177">
        <v>62667.65</v>
      </c>
      <c r="R24" s="178">
        <v>269.44</v>
      </c>
    </row>
    <row r="25" spans="2:18" ht="15.6" x14ac:dyDescent="0.3">
      <c r="B25" s="266"/>
      <c r="C25" s="151" t="s">
        <v>142</v>
      </c>
      <c r="D25" s="3" t="s">
        <v>151</v>
      </c>
      <c r="E25" s="115">
        <v>700.6</v>
      </c>
      <c r="F25" s="20">
        <v>700.6</v>
      </c>
      <c r="H25" s="266"/>
      <c r="I25" s="151" t="s">
        <v>142</v>
      </c>
      <c r="J25" s="3" t="s">
        <v>153</v>
      </c>
      <c r="K25" s="115">
        <v>66006.399999999994</v>
      </c>
      <c r="L25" s="20">
        <v>581.07000000000005</v>
      </c>
      <c r="N25" s="266"/>
      <c r="O25" s="151" t="s">
        <v>142</v>
      </c>
      <c r="P25" s="155" t="s">
        <v>152</v>
      </c>
      <c r="Q25" s="177">
        <v>76248.42</v>
      </c>
      <c r="R25" s="178">
        <v>876.745</v>
      </c>
    </row>
    <row r="26" spans="2:18" ht="15.6" x14ac:dyDescent="0.3">
      <c r="B26" s="266"/>
      <c r="C26" s="151" t="s">
        <v>142</v>
      </c>
      <c r="D26" s="3" t="s">
        <v>152</v>
      </c>
      <c r="E26" s="115">
        <v>77860.63</v>
      </c>
      <c r="F26" s="20">
        <v>336.84</v>
      </c>
      <c r="H26" s="266"/>
      <c r="I26" s="151" t="s">
        <v>142</v>
      </c>
      <c r="J26" s="3" t="s">
        <v>154</v>
      </c>
      <c r="K26" s="115">
        <v>5089.05</v>
      </c>
      <c r="L26" s="20">
        <v>420</v>
      </c>
      <c r="N26" s="266"/>
      <c r="O26" s="151" t="s">
        <v>142</v>
      </c>
      <c r="P26" s="155" t="s">
        <v>153</v>
      </c>
      <c r="Q26" s="177">
        <v>1901.9</v>
      </c>
      <c r="R26" s="178">
        <v>150.55000000000001</v>
      </c>
    </row>
    <row r="27" spans="2:18" ht="15.6" x14ac:dyDescent="0.3">
      <c r="B27" s="266"/>
      <c r="C27" s="151" t="s">
        <v>142</v>
      </c>
      <c r="D27" s="3" t="s">
        <v>153</v>
      </c>
      <c r="E27" s="115">
        <v>107578.73</v>
      </c>
      <c r="F27" s="20">
        <v>252.63</v>
      </c>
      <c r="H27" s="266"/>
      <c r="I27" s="151" t="s">
        <v>142</v>
      </c>
      <c r="J27" s="3" t="s">
        <v>155</v>
      </c>
      <c r="K27" s="115">
        <v>3924.23</v>
      </c>
      <c r="L27" s="20">
        <v>509.89499999999998</v>
      </c>
      <c r="N27" s="266"/>
      <c r="O27" s="151" t="s">
        <v>142</v>
      </c>
      <c r="P27" s="155" t="s">
        <v>154</v>
      </c>
      <c r="Q27" s="177">
        <v>1063.21</v>
      </c>
      <c r="R27" s="178">
        <v>86.715000000000003</v>
      </c>
    </row>
    <row r="28" spans="2:18" ht="15.6" x14ac:dyDescent="0.3">
      <c r="B28" s="266"/>
      <c r="C28" s="151" t="s">
        <v>142</v>
      </c>
      <c r="D28" s="3" t="s">
        <v>154</v>
      </c>
      <c r="E28" s="115">
        <v>10457.18</v>
      </c>
      <c r="F28" s="20">
        <v>138.63999999999999</v>
      </c>
      <c r="H28" s="266"/>
      <c r="I28" s="151" t="s">
        <v>142</v>
      </c>
      <c r="J28" s="3" t="s">
        <v>156</v>
      </c>
      <c r="K28" s="115">
        <v>1061010.8799999999</v>
      </c>
      <c r="L28" s="20">
        <v>525.66999999999996</v>
      </c>
      <c r="N28" s="266"/>
      <c r="O28" s="151" t="s">
        <v>142</v>
      </c>
      <c r="P28" s="155" t="s">
        <v>155</v>
      </c>
      <c r="Q28" s="177">
        <v>2521.19</v>
      </c>
      <c r="R28" s="178">
        <v>1260.595</v>
      </c>
    </row>
    <row r="29" spans="2:18" ht="15.6" x14ac:dyDescent="0.3">
      <c r="B29" s="266"/>
      <c r="C29" s="151" t="s">
        <v>142</v>
      </c>
      <c r="D29" s="3" t="s">
        <v>155</v>
      </c>
      <c r="E29" s="115">
        <v>17827.89</v>
      </c>
      <c r="F29" s="20">
        <v>336.18</v>
      </c>
      <c r="H29" s="266"/>
      <c r="I29" s="151" t="s">
        <v>142</v>
      </c>
      <c r="J29" s="3" t="s">
        <v>158</v>
      </c>
      <c r="K29" s="115">
        <v>1263.5899999999999</v>
      </c>
      <c r="L29" s="20">
        <v>409.19</v>
      </c>
      <c r="N29" s="266"/>
      <c r="O29" s="151" t="s">
        <v>142</v>
      </c>
      <c r="P29" s="155" t="s">
        <v>156</v>
      </c>
      <c r="Q29" s="177">
        <v>165228.5</v>
      </c>
      <c r="R29" s="178">
        <v>186.61500000000001</v>
      </c>
    </row>
    <row r="30" spans="2:18" ht="15.6" x14ac:dyDescent="0.3">
      <c r="B30" s="266"/>
      <c r="C30" s="151" t="s">
        <v>142</v>
      </c>
      <c r="D30" s="3" t="s">
        <v>156</v>
      </c>
      <c r="E30" s="115">
        <v>1704065.16</v>
      </c>
      <c r="F30" s="20">
        <v>257.27499999999998</v>
      </c>
      <c r="H30" s="266"/>
      <c r="I30" s="151" t="s">
        <v>159</v>
      </c>
      <c r="J30" s="3" t="s">
        <v>160</v>
      </c>
      <c r="K30" s="115">
        <v>791620.33</v>
      </c>
      <c r="L30" s="20">
        <v>437.23</v>
      </c>
      <c r="N30" s="266"/>
      <c r="O30" s="151" t="s">
        <v>142</v>
      </c>
      <c r="P30" s="155" t="s">
        <v>157</v>
      </c>
      <c r="Q30" s="177">
        <v>27177.37</v>
      </c>
      <c r="R30" s="178">
        <v>13588.684999999999</v>
      </c>
    </row>
    <row r="31" spans="2:18" ht="15.6" x14ac:dyDescent="0.3">
      <c r="B31" s="266"/>
      <c r="C31" s="151" t="s">
        <v>142</v>
      </c>
      <c r="D31" s="3" t="s">
        <v>158</v>
      </c>
      <c r="E31" s="115">
        <v>3130.74</v>
      </c>
      <c r="F31" s="20">
        <v>189.11500000000001</v>
      </c>
      <c r="H31" s="266"/>
      <c r="I31" s="151" t="s">
        <v>159</v>
      </c>
      <c r="J31" s="3" t="s">
        <v>162</v>
      </c>
      <c r="K31" s="115">
        <v>36757.980000000003</v>
      </c>
      <c r="L31" s="20">
        <v>660.625</v>
      </c>
      <c r="N31" s="266"/>
      <c r="O31" s="151" t="s">
        <v>142</v>
      </c>
      <c r="P31" s="155" t="s">
        <v>158</v>
      </c>
      <c r="Q31" s="177">
        <v>3826.2</v>
      </c>
      <c r="R31" s="178">
        <v>271</v>
      </c>
    </row>
    <row r="32" spans="2:18" ht="15.6" x14ac:dyDescent="0.3">
      <c r="B32" s="266"/>
      <c r="C32" s="151" t="s">
        <v>159</v>
      </c>
      <c r="D32" s="3" t="s">
        <v>160</v>
      </c>
      <c r="E32" s="115">
        <v>866337.89</v>
      </c>
      <c r="F32" s="20">
        <v>232.24</v>
      </c>
      <c r="H32" s="266"/>
      <c r="I32" s="151" t="s">
        <v>159</v>
      </c>
      <c r="J32" s="3" t="s">
        <v>163</v>
      </c>
      <c r="K32" s="115">
        <v>120301.27</v>
      </c>
      <c r="L32" s="20">
        <v>457.58499999999998</v>
      </c>
      <c r="N32" s="266"/>
      <c r="O32" s="151" t="s">
        <v>159</v>
      </c>
      <c r="P32" s="155" t="s">
        <v>160</v>
      </c>
      <c r="Q32" s="177">
        <v>513047.2</v>
      </c>
      <c r="R32" s="178">
        <v>220.53</v>
      </c>
    </row>
    <row r="33" spans="2:18" ht="15.6" x14ac:dyDescent="0.3">
      <c r="B33" s="266"/>
      <c r="C33" s="151" t="s">
        <v>159</v>
      </c>
      <c r="D33" s="3" t="s">
        <v>161</v>
      </c>
      <c r="E33" s="115">
        <v>3115.54</v>
      </c>
      <c r="F33" s="20">
        <v>138.71</v>
      </c>
      <c r="H33" s="266"/>
      <c r="I33" s="151" t="s">
        <v>159</v>
      </c>
      <c r="J33" s="3" t="s">
        <v>164</v>
      </c>
      <c r="K33" s="115">
        <v>2046.64</v>
      </c>
      <c r="L33" s="20">
        <v>262.92500000000001</v>
      </c>
      <c r="N33" s="266"/>
      <c r="O33" s="151" t="s">
        <v>159</v>
      </c>
      <c r="P33" s="155" t="s">
        <v>161</v>
      </c>
      <c r="Q33" s="177">
        <v>1586.66</v>
      </c>
      <c r="R33" s="178">
        <v>391.1</v>
      </c>
    </row>
    <row r="34" spans="2:18" ht="15.6" x14ac:dyDescent="0.3">
      <c r="B34" s="266"/>
      <c r="C34" s="151" t="s">
        <v>159</v>
      </c>
      <c r="D34" s="3" t="s">
        <v>162</v>
      </c>
      <c r="E34" s="115">
        <v>63771.8</v>
      </c>
      <c r="F34" s="20">
        <v>358.04</v>
      </c>
      <c r="H34" s="266"/>
      <c r="I34" s="151" t="s">
        <v>159</v>
      </c>
      <c r="J34" s="3" t="s">
        <v>165</v>
      </c>
      <c r="K34" s="115">
        <v>8859.44</v>
      </c>
      <c r="L34" s="20">
        <v>443</v>
      </c>
      <c r="N34" s="266"/>
      <c r="O34" s="151" t="s">
        <v>159</v>
      </c>
      <c r="P34" s="155" t="s">
        <v>162</v>
      </c>
      <c r="Q34" s="177">
        <v>15519.41</v>
      </c>
      <c r="R34" s="178">
        <v>179.63</v>
      </c>
    </row>
    <row r="35" spans="2:18" ht="15.6" x14ac:dyDescent="0.3">
      <c r="B35" s="266"/>
      <c r="C35" s="151" t="s">
        <v>159</v>
      </c>
      <c r="D35" s="3" t="s">
        <v>163</v>
      </c>
      <c r="E35" s="115">
        <v>192387.99</v>
      </c>
      <c r="F35" s="20">
        <v>317.82</v>
      </c>
      <c r="H35" s="266"/>
      <c r="I35" s="151" t="s">
        <v>159</v>
      </c>
      <c r="J35" s="3" t="s">
        <v>166</v>
      </c>
      <c r="K35" s="115">
        <v>7665.93</v>
      </c>
      <c r="L35" s="20">
        <v>503.27</v>
      </c>
      <c r="N35" s="266"/>
      <c r="O35" s="151" t="s">
        <v>159</v>
      </c>
      <c r="P35" s="155" t="s">
        <v>163</v>
      </c>
      <c r="Q35" s="177">
        <v>133661.26999999999</v>
      </c>
      <c r="R35" s="178">
        <v>191.64</v>
      </c>
    </row>
    <row r="36" spans="2:18" ht="15.6" x14ac:dyDescent="0.3">
      <c r="B36" s="266"/>
      <c r="C36" s="151" t="s">
        <v>159</v>
      </c>
      <c r="D36" s="3" t="s">
        <v>164</v>
      </c>
      <c r="E36" s="115">
        <v>2464.73</v>
      </c>
      <c r="F36" s="20">
        <v>189.19499999999999</v>
      </c>
      <c r="H36" s="266"/>
      <c r="I36" s="151" t="s">
        <v>159</v>
      </c>
      <c r="J36" s="3" t="s">
        <v>167</v>
      </c>
      <c r="K36" s="115">
        <v>1735.75</v>
      </c>
      <c r="L36" s="20">
        <v>250.97</v>
      </c>
      <c r="N36" s="266"/>
      <c r="O36" s="151" t="s">
        <v>159</v>
      </c>
      <c r="P36" s="155" t="s">
        <v>164</v>
      </c>
      <c r="Q36" s="177">
        <v>2301.4699999999998</v>
      </c>
      <c r="R36" s="178">
        <v>235.19499999999999</v>
      </c>
    </row>
    <row r="37" spans="2:18" ht="15.6" x14ac:dyDescent="0.3">
      <c r="B37" s="266"/>
      <c r="C37" s="151" t="s">
        <v>159</v>
      </c>
      <c r="D37" s="3" t="s">
        <v>165</v>
      </c>
      <c r="E37" s="115">
        <v>29841.66</v>
      </c>
      <c r="F37" s="20">
        <v>300</v>
      </c>
      <c r="H37" s="266"/>
      <c r="I37" s="151" t="s">
        <v>159</v>
      </c>
      <c r="J37" s="3" t="s">
        <v>168</v>
      </c>
      <c r="K37" s="115">
        <v>14446.21</v>
      </c>
      <c r="L37" s="20">
        <v>422.25</v>
      </c>
      <c r="N37" s="266"/>
      <c r="O37" s="151" t="s">
        <v>159</v>
      </c>
      <c r="P37" s="155" t="s">
        <v>165</v>
      </c>
      <c r="Q37" s="177">
        <v>4231.04</v>
      </c>
      <c r="R37" s="178">
        <v>239.08500000000001</v>
      </c>
    </row>
    <row r="38" spans="2:18" ht="15.6" x14ac:dyDescent="0.3">
      <c r="B38" s="266"/>
      <c r="C38" s="151" t="s">
        <v>159</v>
      </c>
      <c r="D38" s="3" t="s">
        <v>166</v>
      </c>
      <c r="E38" s="115">
        <v>17533.07</v>
      </c>
      <c r="F38" s="20">
        <v>204.78</v>
      </c>
      <c r="H38" s="266"/>
      <c r="I38" s="151" t="s">
        <v>169</v>
      </c>
      <c r="J38" s="3" t="s">
        <v>170</v>
      </c>
      <c r="K38" s="115">
        <v>29735.5</v>
      </c>
      <c r="L38" s="20">
        <v>451.58</v>
      </c>
      <c r="N38" s="266"/>
      <c r="O38" s="151" t="s">
        <v>159</v>
      </c>
      <c r="P38" s="155" t="s">
        <v>166</v>
      </c>
      <c r="Q38" s="177">
        <v>2550.15</v>
      </c>
      <c r="R38" s="178">
        <v>208.1</v>
      </c>
    </row>
    <row r="39" spans="2:18" ht="15.6" x14ac:dyDescent="0.3">
      <c r="B39" s="266"/>
      <c r="C39" s="151" t="s">
        <v>159</v>
      </c>
      <c r="D39" s="3" t="s">
        <v>167</v>
      </c>
      <c r="E39" s="115">
        <v>9365.98</v>
      </c>
      <c r="F39" s="20">
        <v>205.37</v>
      </c>
      <c r="H39" s="266"/>
      <c r="I39" s="151" t="s">
        <v>169</v>
      </c>
      <c r="J39" s="3" t="s">
        <v>171</v>
      </c>
      <c r="K39" s="115">
        <v>4428.05</v>
      </c>
      <c r="L39" s="20">
        <v>720.79</v>
      </c>
      <c r="N39" s="266"/>
      <c r="O39" s="151" t="s">
        <v>159</v>
      </c>
      <c r="P39" s="155" t="s">
        <v>167</v>
      </c>
      <c r="Q39" s="177">
        <v>1191.69</v>
      </c>
      <c r="R39" s="178">
        <v>95.16</v>
      </c>
    </row>
    <row r="40" spans="2:18" ht="15.6" x14ac:dyDescent="0.3">
      <c r="B40" s="266"/>
      <c r="C40" s="151" t="s">
        <v>159</v>
      </c>
      <c r="D40" s="3" t="s">
        <v>168</v>
      </c>
      <c r="E40" s="115">
        <v>20525.560000000001</v>
      </c>
      <c r="F40" s="20">
        <v>265.18</v>
      </c>
      <c r="H40" s="266"/>
      <c r="I40" s="151" t="s">
        <v>169</v>
      </c>
      <c r="J40" s="3" t="s">
        <v>172</v>
      </c>
      <c r="K40" s="115">
        <v>32029.38</v>
      </c>
      <c r="L40" s="20">
        <v>408.72</v>
      </c>
      <c r="N40" s="266"/>
      <c r="O40" s="151" t="s">
        <v>159</v>
      </c>
      <c r="P40" s="155" t="s">
        <v>168</v>
      </c>
      <c r="Q40" s="177">
        <v>44123.23</v>
      </c>
      <c r="R40" s="178">
        <v>164.1</v>
      </c>
    </row>
    <row r="41" spans="2:18" ht="15.6" x14ac:dyDescent="0.3">
      <c r="B41" s="266"/>
      <c r="C41" s="151" t="s">
        <v>169</v>
      </c>
      <c r="D41" s="3" t="s">
        <v>170</v>
      </c>
      <c r="E41" s="115">
        <v>92510.86</v>
      </c>
      <c r="F41" s="20">
        <v>236.85</v>
      </c>
      <c r="H41" s="266"/>
      <c r="I41" s="151" t="s">
        <v>169</v>
      </c>
      <c r="J41" s="3" t="s">
        <v>173</v>
      </c>
      <c r="K41" s="115">
        <v>14749.63</v>
      </c>
      <c r="L41" s="20">
        <v>346.22</v>
      </c>
      <c r="N41" s="266"/>
      <c r="O41" s="151" t="s">
        <v>169</v>
      </c>
      <c r="P41" s="155" t="s">
        <v>170</v>
      </c>
      <c r="Q41" s="177">
        <v>22860.85</v>
      </c>
      <c r="R41" s="178">
        <v>196.67</v>
      </c>
    </row>
    <row r="42" spans="2:18" ht="15.6" x14ac:dyDescent="0.3">
      <c r="B42" s="266"/>
      <c r="C42" s="151" t="s">
        <v>169</v>
      </c>
      <c r="D42" s="3" t="s">
        <v>171</v>
      </c>
      <c r="E42" s="115">
        <v>34821.800000000003</v>
      </c>
      <c r="F42" s="20">
        <v>395.65499999999997</v>
      </c>
      <c r="H42" s="266"/>
      <c r="I42" s="151" t="s">
        <v>174</v>
      </c>
      <c r="J42" s="3" t="s">
        <v>175</v>
      </c>
      <c r="K42" s="115">
        <v>1643.66</v>
      </c>
      <c r="L42" s="20">
        <v>326.05</v>
      </c>
      <c r="N42" s="266"/>
      <c r="O42" s="151" t="s">
        <v>169</v>
      </c>
      <c r="P42" s="155" t="s">
        <v>252</v>
      </c>
      <c r="Q42" s="177">
        <v>752.06</v>
      </c>
      <c r="R42" s="178">
        <v>52.79</v>
      </c>
    </row>
    <row r="43" spans="2:18" ht="15.6" x14ac:dyDescent="0.3">
      <c r="B43" s="266"/>
      <c r="C43" s="151" t="s">
        <v>169</v>
      </c>
      <c r="D43" s="3" t="s">
        <v>172</v>
      </c>
      <c r="E43" s="115">
        <v>119582.36</v>
      </c>
      <c r="F43" s="20">
        <v>283.95</v>
      </c>
      <c r="H43" s="266"/>
      <c r="I43" s="151" t="s">
        <v>174</v>
      </c>
      <c r="J43" s="3" t="s">
        <v>176</v>
      </c>
      <c r="K43" s="115">
        <v>151992.63</v>
      </c>
      <c r="L43" s="20">
        <v>415.28</v>
      </c>
      <c r="N43" s="266"/>
      <c r="O43" s="151" t="s">
        <v>169</v>
      </c>
      <c r="P43" s="155" t="s">
        <v>253</v>
      </c>
      <c r="Q43" s="177">
        <v>11853.58</v>
      </c>
      <c r="R43" s="178">
        <v>261.95</v>
      </c>
    </row>
    <row r="44" spans="2:18" ht="15.6" x14ac:dyDescent="0.3">
      <c r="B44" s="266"/>
      <c r="C44" s="151" t="s">
        <v>169</v>
      </c>
      <c r="D44" s="3" t="s">
        <v>173</v>
      </c>
      <c r="E44" s="115">
        <v>48417.05</v>
      </c>
      <c r="F44" s="20">
        <v>230.03</v>
      </c>
      <c r="H44" s="266"/>
      <c r="I44" s="151" t="s">
        <v>174</v>
      </c>
      <c r="J44" s="3" t="s">
        <v>177</v>
      </c>
      <c r="K44" s="115">
        <v>19382.82</v>
      </c>
      <c r="L44" s="20">
        <v>407.63</v>
      </c>
      <c r="N44" s="266"/>
      <c r="O44" s="151" t="s">
        <v>169</v>
      </c>
      <c r="P44" s="155" t="s">
        <v>171</v>
      </c>
      <c r="Q44" s="177">
        <v>3933.33</v>
      </c>
      <c r="R44" s="178">
        <v>370.93</v>
      </c>
    </row>
    <row r="45" spans="2:18" ht="15.6" x14ac:dyDescent="0.3">
      <c r="B45" s="266"/>
      <c r="C45" s="151" t="s">
        <v>174</v>
      </c>
      <c r="D45" s="3" t="s">
        <v>175</v>
      </c>
      <c r="E45" s="115">
        <v>8485.06</v>
      </c>
      <c r="F45" s="20">
        <v>161.74</v>
      </c>
      <c r="H45" s="266"/>
      <c r="I45" s="151" t="s">
        <v>174</v>
      </c>
      <c r="J45" s="3" t="s">
        <v>178</v>
      </c>
      <c r="K45" s="115">
        <v>2227.73</v>
      </c>
      <c r="L45" s="20">
        <v>400.15</v>
      </c>
      <c r="N45" s="266"/>
      <c r="O45" s="151" t="s">
        <v>169</v>
      </c>
      <c r="P45" s="155" t="s">
        <v>172</v>
      </c>
      <c r="Q45" s="177">
        <v>6419.43</v>
      </c>
      <c r="R45" s="178">
        <v>149.82</v>
      </c>
    </row>
    <row r="46" spans="2:18" ht="15.6" x14ac:dyDescent="0.3">
      <c r="B46" s="266"/>
      <c r="C46" s="151" t="s">
        <v>174</v>
      </c>
      <c r="D46" s="3" t="s">
        <v>176</v>
      </c>
      <c r="E46" s="115">
        <v>334563.24</v>
      </c>
      <c r="F46" s="20">
        <v>244.77</v>
      </c>
      <c r="H46" s="266"/>
      <c r="I46" s="151" t="s">
        <v>174</v>
      </c>
      <c r="J46" s="3" t="s">
        <v>179</v>
      </c>
      <c r="K46" s="115">
        <v>772.44</v>
      </c>
      <c r="L46" s="20">
        <v>772.44</v>
      </c>
      <c r="N46" s="266"/>
      <c r="O46" s="151" t="s">
        <v>169</v>
      </c>
      <c r="P46" s="155" t="s">
        <v>173</v>
      </c>
      <c r="Q46" s="177">
        <v>6041.36</v>
      </c>
      <c r="R46" s="178">
        <v>159.58000000000001</v>
      </c>
    </row>
    <row r="47" spans="2:18" ht="15.6" x14ac:dyDescent="0.3">
      <c r="B47" s="266"/>
      <c r="C47" s="151" t="s">
        <v>174</v>
      </c>
      <c r="D47" s="3" t="s">
        <v>177</v>
      </c>
      <c r="E47" s="115">
        <v>18382.990000000002</v>
      </c>
      <c r="F47" s="20">
        <v>204.14</v>
      </c>
      <c r="H47" s="266"/>
      <c r="I47" s="151" t="s">
        <v>174</v>
      </c>
      <c r="J47" s="3" t="s">
        <v>180</v>
      </c>
      <c r="K47" s="115">
        <v>12768.36</v>
      </c>
      <c r="L47" s="20">
        <v>384.59</v>
      </c>
      <c r="N47" s="266"/>
      <c r="O47" s="151" t="s">
        <v>174</v>
      </c>
      <c r="P47" s="155" t="s">
        <v>175</v>
      </c>
      <c r="Q47" s="177">
        <v>6155.74</v>
      </c>
      <c r="R47" s="178">
        <v>399.91500000000002</v>
      </c>
    </row>
    <row r="48" spans="2:18" ht="15.6" x14ac:dyDescent="0.3">
      <c r="B48" s="266"/>
      <c r="C48" s="151" t="s">
        <v>174</v>
      </c>
      <c r="D48" s="3" t="s">
        <v>178</v>
      </c>
      <c r="E48" s="115">
        <v>10912.12</v>
      </c>
      <c r="F48" s="20">
        <v>221.95</v>
      </c>
      <c r="H48" s="266"/>
      <c r="I48" s="151" t="s">
        <v>174</v>
      </c>
      <c r="J48" s="3" t="s">
        <v>181</v>
      </c>
      <c r="K48" s="115">
        <v>43231.7</v>
      </c>
      <c r="L48" s="20">
        <v>381.1</v>
      </c>
      <c r="N48" s="266"/>
      <c r="O48" s="151" t="s">
        <v>174</v>
      </c>
      <c r="P48" s="155" t="s">
        <v>176</v>
      </c>
      <c r="Q48" s="177">
        <v>432330.57</v>
      </c>
      <c r="R48" s="178">
        <v>167.36</v>
      </c>
    </row>
    <row r="49" spans="2:18" ht="15.6" x14ac:dyDescent="0.3">
      <c r="B49" s="266"/>
      <c r="C49" s="151" t="s">
        <v>174</v>
      </c>
      <c r="D49" s="3" t="s">
        <v>179</v>
      </c>
      <c r="E49" s="115">
        <v>1862.47</v>
      </c>
      <c r="F49" s="20">
        <v>199.5</v>
      </c>
      <c r="H49" s="266"/>
      <c r="I49" s="151" t="s">
        <v>174</v>
      </c>
      <c r="J49" s="3" t="s">
        <v>182</v>
      </c>
      <c r="K49" s="115">
        <v>3068.88</v>
      </c>
      <c r="L49" s="20">
        <v>476.77</v>
      </c>
      <c r="N49" s="266"/>
      <c r="O49" s="151" t="s">
        <v>174</v>
      </c>
      <c r="P49" s="155" t="s">
        <v>177</v>
      </c>
      <c r="Q49" s="177">
        <v>11260.26</v>
      </c>
      <c r="R49" s="178">
        <v>183.07</v>
      </c>
    </row>
    <row r="50" spans="2:18" ht="15.6" x14ac:dyDescent="0.3">
      <c r="B50" s="266"/>
      <c r="C50" s="151" t="s">
        <v>174</v>
      </c>
      <c r="D50" s="3" t="s">
        <v>180</v>
      </c>
      <c r="E50" s="115">
        <v>53073.59</v>
      </c>
      <c r="F50" s="20">
        <v>258.27</v>
      </c>
      <c r="H50" s="266"/>
      <c r="I50" s="151" t="s">
        <v>174</v>
      </c>
      <c r="J50" s="3" t="s">
        <v>183</v>
      </c>
      <c r="K50" s="115">
        <v>30598.34</v>
      </c>
      <c r="L50" s="20">
        <v>547.34</v>
      </c>
      <c r="N50" s="266"/>
      <c r="O50" s="151" t="s">
        <v>174</v>
      </c>
      <c r="P50" s="155" t="s">
        <v>178</v>
      </c>
      <c r="Q50" s="177">
        <v>1446.93</v>
      </c>
      <c r="R50" s="178">
        <v>45.14</v>
      </c>
    </row>
    <row r="51" spans="2:18" ht="15.6" x14ac:dyDescent="0.3">
      <c r="B51" s="266"/>
      <c r="C51" s="151" t="s">
        <v>174</v>
      </c>
      <c r="D51" s="3" t="s">
        <v>181</v>
      </c>
      <c r="E51" s="115">
        <v>90771.35</v>
      </c>
      <c r="F51" s="20">
        <v>236.64500000000001</v>
      </c>
      <c r="H51" s="266"/>
      <c r="I51" s="151" t="s">
        <v>185</v>
      </c>
      <c r="J51" s="3" t="s">
        <v>186</v>
      </c>
      <c r="K51" s="115">
        <v>1183.98</v>
      </c>
      <c r="L51" s="20">
        <v>591.99</v>
      </c>
      <c r="N51" s="266"/>
      <c r="O51" s="151" t="s">
        <v>174</v>
      </c>
      <c r="P51" s="155" t="s">
        <v>179</v>
      </c>
      <c r="Q51" s="177">
        <v>4777.87</v>
      </c>
      <c r="R51" s="178">
        <v>82.57</v>
      </c>
    </row>
    <row r="52" spans="2:18" ht="15.6" x14ac:dyDescent="0.3">
      <c r="B52" s="266"/>
      <c r="C52" s="151" t="s">
        <v>174</v>
      </c>
      <c r="D52" s="3" t="s">
        <v>182</v>
      </c>
      <c r="E52" s="115">
        <v>9385.24</v>
      </c>
      <c r="F52" s="20">
        <v>187.46</v>
      </c>
      <c r="H52" s="266"/>
      <c r="I52" s="151" t="s">
        <v>185</v>
      </c>
      <c r="J52" s="3" t="s">
        <v>187</v>
      </c>
      <c r="K52" s="115">
        <v>93003.02</v>
      </c>
      <c r="L52" s="20">
        <v>431.22500000000002</v>
      </c>
      <c r="N52" s="266"/>
      <c r="O52" s="151" t="s">
        <v>174</v>
      </c>
      <c r="P52" s="155" t="s">
        <v>180</v>
      </c>
      <c r="Q52" s="177">
        <v>26331.599999999999</v>
      </c>
      <c r="R52" s="178">
        <v>154.57</v>
      </c>
    </row>
    <row r="53" spans="2:18" ht="15.6" x14ac:dyDescent="0.3">
      <c r="B53" s="266"/>
      <c r="C53" s="151" t="s">
        <v>174</v>
      </c>
      <c r="D53" s="3" t="s">
        <v>183</v>
      </c>
      <c r="E53" s="115">
        <v>60995.11</v>
      </c>
      <c r="F53" s="20">
        <v>244.48</v>
      </c>
      <c r="H53" s="266"/>
      <c r="I53" s="151" t="s">
        <v>185</v>
      </c>
      <c r="J53" s="3" t="s">
        <v>188</v>
      </c>
      <c r="K53" s="115">
        <v>34948.129999999997</v>
      </c>
      <c r="L53" s="20">
        <v>331.12</v>
      </c>
      <c r="N53" s="266"/>
      <c r="O53" s="151" t="s">
        <v>174</v>
      </c>
      <c r="P53" s="155" t="s">
        <v>181</v>
      </c>
      <c r="Q53" s="177">
        <v>32893.07</v>
      </c>
      <c r="R53" s="178">
        <v>134.27000000000001</v>
      </c>
    </row>
    <row r="54" spans="2:18" ht="15.6" x14ac:dyDescent="0.3">
      <c r="B54" s="266"/>
      <c r="C54" s="151" t="s">
        <v>185</v>
      </c>
      <c r="D54" s="3" t="s">
        <v>186</v>
      </c>
      <c r="E54" s="115">
        <v>5798.11</v>
      </c>
      <c r="F54" s="20">
        <v>228.69499999999999</v>
      </c>
      <c r="H54" s="266"/>
      <c r="I54" s="151" t="s">
        <v>185</v>
      </c>
      <c r="J54" s="3" t="s">
        <v>189</v>
      </c>
      <c r="K54" s="115">
        <v>30508.9</v>
      </c>
      <c r="L54" s="20">
        <v>662.81</v>
      </c>
      <c r="N54" s="266"/>
      <c r="O54" s="151" t="s">
        <v>174</v>
      </c>
      <c r="P54" s="155" t="s">
        <v>182</v>
      </c>
      <c r="Q54" s="177">
        <v>2549.0500000000002</v>
      </c>
      <c r="R54" s="178">
        <v>93.385000000000005</v>
      </c>
    </row>
    <row r="55" spans="2:18" ht="15.6" x14ac:dyDescent="0.3">
      <c r="B55" s="266"/>
      <c r="C55" s="151" t="s">
        <v>185</v>
      </c>
      <c r="D55" s="3" t="s">
        <v>187</v>
      </c>
      <c r="E55" s="115">
        <v>237522.66</v>
      </c>
      <c r="F55" s="20">
        <v>269.43</v>
      </c>
      <c r="H55" s="266"/>
      <c r="I55" s="151" t="s">
        <v>185</v>
      </c>
      <c r="J55" s="3" t="s">
        <v>190</v>
      </c>
      <c r="K55" s="115">
        <v>10062.26</v>
      </c>
      <c r="L55" s="20">
        <v>710.82</v>
      </c>
      <c r="N55" s="266"/>
      <c r="O55" s="151" t="s">
        <v>174</v>
      </c>
      <c r="P55" s="155" t="s">
        <v>183</v>
      </c>
      <c r="Q55" s="177">
        <v>12617.14</v>
      </c>
      <c r="R55" s="178">
        <v>118.77</v>
      </c>
    </row>
    <row r="56" spans="2:18" ht="15.6" x14ac:dyDescent="0.3">
      <c r="B56" s="266"/>
      <c r="C56" s="151" t="s">
        <v>185</v>
      </c>
      <c r="D56" s="3" t="s">
        <v>188</v>
      </c>
      <c r="E56" s="115">
        <v>121003.09</v>
      </c>
      <c r="F56" s="20">
        <v>159.46</v>
      </c>
      <c r="H56" s="266"/>
      <c r="I56" s="151" t="s">
        <v>185</v>
      </c>
      <c r="J56" s="3" t="s">
        <v>191</v>
      </c>
      <c r="K56" s="115">
        <v>52004.91</v>
      </c>
      <c r="L56" s="20">
        <v>404.755</v>
      </c>
      <c r="N56" s="266"/>
      <c r="O56" s="151" t="s">
        <v>185</v>
      </c>
      <c r="P56" s="155" t="s">
        <v>186</v>
      </c>
      <c r="Q56" s="177">
        <v>3366.55</v>
      </c>
      <c r="R56" s="178">
        <v>103.235</v>
      </c>
    </row>
    <row r="57" spans="2:18" ht="15.6" x14ac:dyDescent="0.3">
      <c r="B57" s="266"/>
      <c r="C57" s="151" t="s">
        <v>185</v>
      </c>
      <c r="D57" s="3" t="s">
        <v>189</v>
      </c>
      <c r="E57" s="115">
        <v>57218.13</v>
      </c>
      <c r="F57" s="20">
        <v>270.685</v>
      </c>
      <c r="H57" s="266"/>
      <c r="I57" s="151" t="s">
        <v>185</v>
      </c>
      <c r="J57" s="3" t="s">
        <v>192</v>
      </c>
      <c r="K57" s="115">
        <v>209.27</v>
      </c>
      <c r="L57" s="20">
        <v>209.27</v>
      </c>
      <c r="N57" s="266"/>
      <c r="O57" s="151" t="s">
        <v>185</v>
      </c>
      <c r="P57" s="155" t="s">
        <v>187</v>
      </c>
      <c r="Q57" s="177">
        <v>140065.54</v>
      </c>
      <c r="R57" s="178">
        <v>167.37</v>
      </c>
    </row>
    <row r="58" spans="2:18" ht="15.6" x14ac:dyDescent="0.3">
      <c r="B58" s="266"/>
      <c r="C58" s="151" t="s">
        <v>185</v>
      </c>
      <c r="D58" s="3" t="s">
        <v>190</v>
      </c>
      <c r="E58" s="115">
        <v>22268.43</v>
      </c>
      <c r="F58" s="20">
        <v>233.845</v>
      </c>
      <c r="H58" s="266"/>
      <c r="I58" s="151" t="s">
        <v>185</v>
      </c>
      <c r="J58" s="3" t="s">
        <v>194</v>
      </c>
      <c r="K58" s="115">
        <v>2444.54</v>
      </c>
      <c r="L58" s="20">
        <v>524.6</v>
      </c>
      <c r="N58" s="266"/>
      <c r="O58" s="151" t="s">
        <v>185</v>
      </c>
      <c r="P58" s="155" t="s">
        <v>188</v>
      </c>
      <c r="Q58" s="177">
        <v>119335.28</v>
      </c>
      <c r="R58" s="178">
        <v>249.21</v>
      </c>
    </row>
    <row r="59" spans="2:18" ht="15.6" x14ac:dyDescent="0.3">
      <c r="B59" s="266"/>
      <c r="C59" s="151" t="s">
        <v>185</v>
      </c>
      <c r="D59" s="3" t="s">
        <v>191</v>
      </c>
      <c r="E59" s="115">
        <v>129270.96</v>
      </c>
      <c r="F59" s="20">
        <v>187.78</v>
      </c>
      <c r="H59" s="266"/>
      <c r="I59" s="151" t="s">
        <v>185</v>
      </c>
      <c r="J59" s="3" t="s">
        <v>195</v>
      </c>
      <c r="K59" s="115">
        <v>41734.699999999997</v>
      </c>
      <c r="L59" s="20">
        <v>416.59</v>
      </c>
      <c r="N59" s="266"/>
      <c r="O59" s="151" t="s">
        <v>185</v>
      </c>
      <c r="P59" s="155" t="s">
        <v>189</v>
      </c>
      <c r="Q59" s="177">
        <v>21983.21</v>
      </c>
      <c r="R59" s="178">
        <v>121.325</v>
      </c>
    </row>
    <row r="60" spans="2:18" ht="15.6" x14ac:dyDescent="0.3">
      <c r="B60" s="266"/>
      <c r="C60" s="151" t="s">
        <v>185</v>
      </c>
      <c r="D60" s="3" t="s">
        <v>192</v>
      </c>
      <c r="E60" s="115">
        <v>768.48</v>
      </c>
      <c r="F60" s="20">
        <v>384.24</v>
      </c>
      <c r="H60" s="266"/>
      <c r="I60" s="151" t="s">
        <v>185</v>
      </c>
      <c r="J60" s="3" t="s">
        <v>196</v>
      </c>
      <c r="K60" s="115">
        <v>43100.55</v>
      </c>
      <c r="L60" s="20">
        <v>433.95</v>
      </c>
      <c r="N60" s="266"/>
      <c r="O60" s="151" t="s">
        <v>185</v>
      </c>
      <c r="P60" s="155" t="s">
        <v>190</v>
      </c>
      <c r="Q60" s="177">
        <v>3172.86</v>
      </c>
      <c r="R60" s="178">
        <v>169.4</v>
      </c>
    </row>
    <row r="61" spans="2:18" ht="15.6" x14ac:dyDescent="0.3">
      <c r="B61" s="266"/>
      <c r="C61" s="151" t="s">
        <v>185</v>
      </c>
      <c r="D61" s="3" t="s">
        <v>193</v>
      </c>
      <c r="E61" s="115">
        <v>1510.51</v>
      </c>
      <c r="F61" s="20">
        <v>336.1</v>
      </c>
      <c r="H61" s="266"/>
      <c r="I61" s="151" t="s">
        <v>185</v>
      </c>
      <c r="J61" s="3" t="s">
        <v>197</v>
      </c>
      <c r="K61" s="115">
        <v>4426.0600000000004</v>
      </c>
      <c r="L61" s="20">
        <v>111.77</v>
      </c>
      <c r="N61" s="266"/>
      <c r="O61" s="151" t="s">
        <v>185</v>
      </c>
      <c r="P61" s="155" t="s">
        <v>191</v>
      </c>
      <c r="Q61" s="177">
        <v>48677.33</v>
      </c>
      <c r="R61" s="178">
        <v>278.54000000000002</v>
      </c>
    </row>
    <row r="62" spans="2:18" ht="15.6" x14ac:dyDescent="0.3">
      <c r="B62" s="266"/>
      <c r="C62" s="151" t="s">
        <v>185</v>
      </c>
      <c r="D62" s="3" t="s">
        <v>194</v>
      </c>
      <c r="E62" s="115">
        <v>7509.76</v>
      </c>
      <c r="F62" s="20">
        <v>251.495</v>
      </c>
      <c r="H62" s="266"/>
      <c r="I62" s="151" t="s">
        <v>198</v>
      </c>
      <c r="J62" s="3" t="s">
        <v>199</v>
      </c>
      <c r="K62" s="115">
        <v>178762.46</v>
      </c>
      <c r="L62" s="20">
        <v>680.81</v>
      </c>
      <c r="N62" s="266"/>
      <c r="O62" s="151" t="s">
        <v>185</v>
      </c>
      <c r="P62" s="155" t="s">
        <v>193</v>
      </c>
      <c r="Q62" s="177">
        <v>203.08</v>
      </c>
      <c r="R62" s="178">
        <v>101.54</v>
      </c>
    </row>
    <row r="63" spans="2:18" ht="15.6" x14ac:dyDescent="0.3">
      <c r="B63" s="266"/>
      <c r="C63" s="151" t="s">
        <v>185</v>
      </c>
      <c r="D63" s="3" t="s">
        <v>195</v>
      </c>
      <c r="E63" s="115">
        <v>105127.7</v>
      </c>
      <c r="F63" s="20">
        <v>245.375</v>
      </c>
      <c r="H63" s="266"/>
      <c r="I63" s="151" t="s">
        <v>198</v>
      </c>
      <c r="J63" s="3" t="s">
        <v>200</v>
      </c>
      <c r="K63" s="115">
        <v>18401.169999999998</v>
      </c>
      <c r="L63" s="20">
        <v>718.39499999999998</v>
      </c>
      <c r="N63" s="266"/>
      <c r="O63" s="151" t="s">
        <v>185</v>
      </c>
      <c r="P63" s="155" t="s">
        <v>194</v>
      </c>
      <c r="Q63" s="177">
        <v>4322.6499999999996</v>
      </c>
      <c r="R63" s="178">
        <v>191.15</v>
      </c>
    </row>
    <row r="64" spans="2:18" ht="15.6" x14ac:dyDescent="0.3">
      <c r="B64" s="266"/>
      <c r="C64" s="151" t="s">
        <v>185</v>
      </c>
      <c r="D64" s="3" t="s">
        <v>196</v>
      </c>
      <c r="E64" s="115">
        <v>163197.6</v>
      </c>
      <c r="F64" s="20">
        <v>219.28</v>
      </c>
      <c r="H64" s="266"/>
      <c r="I64" s="151" t="s">
        <v>198</v>
      </c>
      <c r="J64" s="3" t="s">
        <v>203</v>
      </c>
      <c r="K64" s="115">
        <v>33444.94</v>
      </c>
      <c r="L64" s="20">
        <v>807.98</v>
      </c>
      <c r="N64" s="266"/>
      <c r="O64" s="151" t="s">
        <v>185</v>
      </c>
      <c r="P64" s="155" t="s">
        <v>195</v>
      </c>
      <c r="Q64" s="177">
        <v>61489.49</v>
      </c>
      <c r="R64" s="178">
        <v>230.3</v>
      </c>
    </row>
    <row r="65" spans="2:18" ht="15.6" x14ac:dyDescent="0.3">
      <c r="B65" s="266"/>
      <c r="C65" s="151" t="s">
        <v>185</v>
      </c>
      <c r="D65" s="3" t="s">
        <v>197</v>
      </c>
      <c r="E65" s="115">
        <v>24429.21</v>
      </c>
      <c r="F65" s="20">
        <v>219.84</v>
      </c>
      <c r="H65" s="266"/>
      <c r="I65" s="151" t="s">
        <v>198</v>
      </c>
      <c r="J65" s="3" t="s">
        <v>204</v>
      </c>
      <c r="K65" s="115">
        <v>400476.32</v>
      </c>
      <c r="L65" s="20">
        <v>602.1</v>
      </c>
      <c r="N65" s="266"/>
      <c r="O65" s="151" t="s">
        <v>185</v>
      </c>
      <c r="P65" s="155" t="s">
        <v>196</v>
      </c>
      <c r="Q65" s="177">
        <v>55751.82</v>
      </c>
      <c r="R65" s="178">
        <v>313.14999999999998</v>
      </c>
    </row>
    <row r="66" spans="2:18" ht="15.6" x14ac:dyDescent="0.3">
      <c r="B66" s="266"/>
      <c r="C66" s="151" t="s">
        <v>198</v>
      </c>
      <c r="D66" s="3" t="s">
        <v>199</v>
      </c>
      <c r="E66" s="115">
        <v>230564.42</v>
      </c>
      <c r="F66" s="20">
        <v>284.68</v>
      </c>
      <c r="H66" s="266"/>
      <c r="I66" s="151" t="s">
        <v>198</v>
      </c>
      <c r="J66" s="3" t="s">
        <v>205</v>
      </c>
      <c r="K66" s="115">
        <v>616.91</v>
      </c>
      <c r="L66" s="20">
        <v>616.91</v>
      </c>
      <c r="N66" s="266"/>
      <c r="O66" s="151" t="s">
        <v>185</v>
      </c>
      <c r="P66" s="155" t="s">
        <v>197</v>
      </c>
      <c r="Q66" s="177">
        <v>12841.85</v>
      </c>
      <c r="R66" s="178">
        <v>159.66</v>
      </c>
    </row>
    <row r="67" spans="2:18" ht="15.6" x14ac:dyDescent="0.3">
      <c r="B67" s="266"/>
      <c r="C67" s="151" t="s">
        <v>198</v>
      </c>
      <c r="D67" s="3" t="s">
        <v>200</v>
      </c>
      <c r="E67" s="115">
        <v>32498.63</v>
      </c>
      <c r="F67" s="20">
        <v>233.28</v>
      </c>
      <c r="H67" s="266"/>
      <c r="I67" s="151" t="s">
        <v>198</v>
      </c>
      <c r="J67" s="3" t="s">
        <v>206</v>
      </c>
      <c r="K67" s="115">
        <v>12120.12</v>
      </c>
      <c r="L67" s="20">
        <v>1383.94</v>
      </c>
      <c r="N67" s="266"/>
      <c r="O67" s="151" t="s">
        <v>198</v>
      </c>
      <c r="P67" s="155" t="s">
        <v>199</v>
      </c>
      <c r="Q67" s="177">
        <v>40154.629999999997</v>
      </c>
      <c r="R67" s="178">
        <v>164.67</v>
      </c>
    </row>
    <row r="68" spans="2:18" ht="15.6" x14ac:dyDescent="0.3">
      <c r="B68" s="266"/>
      <c r="C68" s="151" t="s">
        <v>198</v>
      </c>
      <c r="D68" s="3" t="s">
        <v>201</v>
      </c>
      <c r="E68" s="115">
        <v>135.41</v>
      </c>
      <c r="F68" s="20">
        <v>135.41</v>
      </c>
      <c r="H68" s="266"/>
      <c r="I68" s="151" t="s">
        <v>198</v>
      </c>
      <c r="J68" s="3" t="s">
        <v>207</v>
      </c>
      <c r="K68" s="115">
        <v>28293.06</v>
      </c>
      <c r="L68" s="20">
        <v>673.67499999999995</v>
      </c>
      <c r="N68" s="266"/>
      <c r="O68" s="151" t="s">
        <v>198</v>
      </c>
      <c r="P68" s="155" t="s">
        <v>200</v>
      </c>
      <c r="Q68" s="177">
        <v>17977.599999999999</v>
      </c>
      <c r="R68" s="178">
        <v>405.08</v>
      </c>
    </row>
    <row r="69" spans="2:18" ht="15.6" x14ac:dyDescent="0.3">
      <c r="B69" s="266"/>
      <c r="C69" s="151" t="s">
        <v>198</v>
      </c>
      <c r="D69" s="3" t="s">
        <v>202</v>
      </c>
      <c r="E69" s="115">
        <v>207.29</v>
      </c>
      <c r="F69" s="20">
        <v>207.29</v>
      </c>
      <c r="H69" s="266"/>
      <c r="I69" s="151" t="s">
        <v>208</v>
      </c>
      <c r="J69" s="3" t="s">
        <v>210</v>
      </c>
      <c r="K69" s="115">
        <v>750.93</v>
      </c>
      <c r="L69" s="20">
        <v>285.45999999999998</v>
      </c>
      <c r="N69" s="266"/>
      <c r="O69" s="151" t="s">
        <v>198</v>
      </c>
      <c r="P69" s="155" t="s">
        <v>202</v>
      </c>
      <c r="Q69" s="177">
        <v>30.1</v>
      </c>
      <c r="R69" s="178">
        <v>30.1</v>
      </c>
    </row>
    <row r="70" spans="2:18" ht="15.6" x14ac:dyDescent="0.3">
      <c r="B70" s="266"/>
      <c r="C70" s="151" t="s">
        <v>198</v>
      </c>
      <c r="D70" s="3" t="s">
        <v>203</v>
      </c>
      <c r="E70" s="115">
        <v>23742.51</v>
      </c>
      <c r="F70" s="20">
        <v>227.42500000000001</v>
      </c>
      <c r="H70" s="266"/>
      <c r="I70" s="151" t="s">
        <v>208</v>
      </c>
      <c r="J70" s="3" t="s">
        <v>211</v>
      </c>
      <c r="K70" s="115">
        <v>3809.82</v>
      </c>
      <c r="L70" s="20">
        <v>953.88</v>
      </c>
      <c r="N70" s="266"/>
      <c r="O70" s="151" t="s">
        <v>198</v>
      </c>
      <c r="P70" s="155" t="s">
        <v>203</v>
      </c>
      <c r="Q70" s="177">
        <v>4028.5</v>
      </c>
      <c r="R70" s="178">
        <v>72.924999999999997</v>
      </c>
    </row>
    <row r="71" spans="2:18" ht="15.6" x14ac:dyDescent="0.3">
      <c r="B71" s="266"/>
      <c r="C71" s="151" t="s">
        <v>198</v>
      </c>
      <c r="D71" s="3" t="s">
        <v>204</v>
      </c>
      <c r="E71" s="115">
        <v>502369.96</v>
      </c>
      <c r="F71" s="20">
        <v>282.85000000000002</v>
      </c>
      <c r="H71" s="266"/>
      <c r="I71" s="151" t="s">
        <v>208</v>
      </c>
      <c r="J71" s="3" t="s">
        <v>212</v>
      </c>
      <c r="K71" s="115">
        <v>5944.56</v>
      </c>
      <c r="L71" s="20">
        <v>514.91</v>
      </c>
      <c r="N71" s="266"/>
      <c r="O71" s="151" t="s">
        <v>198</v>
      </c>
      <c r="P71" s="155" t="s">
        <v>204</v>
      </c>
      <c r="Q71" s="177">
        <v>136503.60999999999</v>
      </c>
      <c r="R71" s="178">
        <v>204.36500000000001</v>
      </c>
    </row>
    <row r="72" spans="2:18" ht="15.6" x14ac:dyDescent="0.3">
      <c r="B72" s="266"/>
      <c r="C72" s="151" t="s">
        <v>198</v>
      </c>
      <c r="D72" s="3" t="s">
        <v>205</v>
      </c>
      <c r="E72" s="115">
        <v>2002.62</v>
      </c>
      <c r="F72" s="20">
        <v>244.21</v>
      </c>
      <c r="H72" s="266"/>
      <c r="I72" s="151" t="s">
        <v>208</v>
      </c>
      <c r="J72" s="3" t="s">
        <v>213</v>
      </c>
      <c r="K72" s="115">
        <v>872.14</v>
      </c>
      <c r="L72" s="20">
        <v>436.07</v>
      </c>
      <c r="N72" s="266"/>
      <c r="O72" s="151" t="s">
        <v>198</v>
      </c>
      <c r="P72" s="155" t="s">
        <v>206</v>
      </c>
      <c r="Q72" s="177">
        <v>34.96</v>
      </c>
      <c r="R72" s="178">
        <v>34.96</v>
      </c>
    </row>
    <row r="73" spans="2:18" ht="15.6" x14ac:dyDescent="0.3">
      <c r="B73" s="266"/>
      <c r="C73" s="151" t="s">
        <v>198</v>
      </c>
      <c r="D73" s="3" t="s">
        <v>206</v>
      </c>
      <c r="E73" s="115">
        <v>6458.73</v>
      </c>
      <c r="F73" s="20">
        <v>375.57</v>
      </c>
      <c r="H73" s="266"/>
      <c r="I73" s="151" t="s">
        <v>208</v>
      </c>
      <c r="J73" s="3" t="s">
        <v>214</v>
      </c>
      <c r="K73" s="115">
        <v>387.17</v>
      </c>
      <c r="L73" s="20">
        <v>387.17</v>
      </c>
      <c r="N73" s="266"/>
      <c r="O73" s="151" t="s">
        <v>198</v>
      </c>
      <c r="P73" s="155" t="s">
        <v>207</v>
      </c>
      <c r="Q73" s="177">
        <v>6424.99</v>
      </c>
      <c r="R73" s="178">
        <v>141.16499999999999</v>
      </c>
    </row>
    <row r="74" spans="2:18" ht="15.6" x14ac:dyDescent="0.3">
      <c r="B74" s="266"/>
      <c r="C74" s="151" t="s">
        <v>198</v>
      </c>
      <c r="D74" s="3" t="s">
        <v>207</v>
      </c>
      <c r="E74" s="115">
        <v>48040.06</v>
      </c>
      <c r="F74" s="20">
        <v>257.83</v>
      </c>
      <c r="H74" s="266"/>
      <c r="I74" s="151" t="s">
        <v>208</v>
      </c>
      <c r="J74" s="3" t="s">
        <v>216</v>
      </c>
      <c r="K74" s="115">
        <v>1243.3800000000001</v>
      </c>
      <c r="L74" s="20">
        <v>351.1</v>
      </c>
      <c r="N74" s="266"/>
      <c r="O74" s="151" t="s">
        <v>208</v>
      </c>
      <c r="P74" s="155" t="s">
        <v>209</v>
      </c>
      <c r="Q74" s="177">
        <v>5633.43</v>
      </c>
      <c r="R74" s="178">
        <v>790.84</v>
      </c>
    </row>
    <row r="75" spans="2:18" ht="15.6" x14ac:dyDescent="0.3">
      <c r="B75" s="266"/>
      <c r="C75" s="151" t="s">
        <v>208</v>
      </c>
      <c r="D75" s="3" t="s">
        <v>209</v>
      </c>
      <c r="E75" s="115">
        <v>5874.05</v>
      </c>
      <c r="F75" s="20">
        <v>338.86500000000001</v>
      </c>
      <c r="H75" s="266"/>
      <c r="I75" s="151" t="s">
        <v>208</v>
      </c>
      <c r="J75" s="3" t="s">
        <v>217</v>
      </c>
      <c r="K75" s="115">
        <v>12580.73</v>
      </c>
      <c r="L75" s="20">
        <v>669.17</v>
      </c>
      <c r="N75" s="266"/>
      <c r="O75" s="151" t="s">
        <v>208</v>
      </c>
      <c r="P75" s="155" t="s">
        <v>210</v>
      </c>
      <c r="Q75" s="177">
        <v>7187.4</v>
      </c>
      <c r="R75" s="178">
        <v>745.38499999999999</v>
      </c>
    </row>
    <row r="76" spans="2:18" ht="15.6" x14ac:dyDescent="0.3">
      <c r="B76" s="266"/>
      <c r="C76" s="151" t="s">
        <v>208</v>
      </c>
      <c r="D76" s="3" t="s">
        <v>210</v>
      </c>
      <c r="E76" s="115">
        <v>13300.52</v>
      </c>
      <c r="F76" s="20">
        <v>289.58999999999997</v>
      </c>
      <c r="H76" s="266"/>
      <c r="I76" s="151" t="s">
        <v>208</v>
      </c>
      <c r="J76" s="3" t="s">
        <v>218</v>
      </c>
      <c r="K76" s="115">
        <v>29666.75</v>
      </c>
      <c r="L76" s="20">
        <v>473.685</v>
      </c>
      <c r="N76" s="266"/>
      <c r="O76" s="151" t="s">
        <v>208</v>
      </c>
      <c r="P76" s="155" t="s">
        <v>211</v>
      </c>
      <c r="Q76" s="177">
        <v>3396.02</v>
      </c>
      <c r="R76" s="178">
        <v>286.57</v>
      </c>
    </row>
    <row r="77" spans="2:18" ht="15.6" x14ac:dyDescent="0.3">
      <c r="B77" s="266"/>
      <c r="C77" s="151" t="s">
        <v>208</v>
      </c>
      <c r="D77" s="3" t="s">
        <v>211</v>
      </c>
      <c r="E77" s="115">
        <v>4802.3500000000004</v>
      </c>
      <c r="F77" s="20">
        <v>178.23</v>
      </c>
      <c r="H77" s="266"/>
      <c r="I77" s="151" t="s">
        <v>208</v>
      </c>
      <c r="J77" s="3" t="s">
        <v>219</v>
      </c>
      <c r="K77" s="115">
        <v>5444.4</v>
      </c>
      <c r="L77" s="20">
        <v>374.64</v>
      </c>
      <c r="N77" s="266"/>
      <c r="O77" s="151" t="s">
        <v>208</v>
      </c>
      <c r="P77" s="155" t="s">
        <v>212</v>
      </c>
      <c r="Q77" s="177">
        <v>4285.1499999999996</v>
      </c>
      <c r="R77" s="178">
        <v>669.57</v>
      </c>
    </row>
    <row r="78" spans="2:18" ht="15.6" x14ac:dyDescent="0.3">
      <c r="B78" s="266"/>
      <c r="C78" s="151" t="s">
        <v>208</v>
      </c>
      <c r="D78" s="3" t="s">
        <v>212</v>
      </c>
      <c r="E78" s="115">
        <v>9116.0300000000007</v>
      </c>
      <c r="F78" s="20">
        <v>268.40499999999997</v>
      </c>
      <c r="H78" s="266"/>
      <c r="I78" s="151" t="s">
        <v>208</v>
      </c>
      <c r="J78" s="3" t="s">
        <v>220</v>
      </c>
      <c r="K78" s="115">
        <v>24.91</v>
      </c>
      <c r="L78" s="20">
        <v>24.91</v>
      </c>
      <c r="N78" s="266"/>
      <c r="O78" s="151" t="s">
        <v>208</v>
      </c>
      <c r="P78" s="155" t="s">
        <v>213</v>
      </c>
      <c r="Q78" s="177">
        <v>139.26</v>
      </c>
      <c r="R78" s="178">
        <v>69.63</v>
      </c>
    </row>
    <row r="79" spans="2:18" ht="15.6" x14ac:dyDescent="0.3">
      <c r="B79" s="266"/>
      <c r="C79" s="151" t="s">
        <v>208</v>
      </c>
      <c r="D79" s="3" t="s">
        <v>213</v>
      </c>
      <c r="E79" s="115">
        <v>7893.09</v>
      </c>
      <c r="F79" s="20">
        <v>161.28</v>
      </c>
      <c r="H79" s="266"/>
      <c r="I79" s="151" t="s">
        <v>221</v>
      </c>
      <c r="J79" s="3" t="s">
        <v>222</v>
      </c>
      <c r="K79" s="115">
        <v>818252.06</v>
      </c>
      <c r="L79" s="20">
        <v>526.33500000000004</v>
      </c>
      <c r="N79" s="266"/>
      <c r="O79" s="151" t="s">
        <v>208</v>
      </c>
      <c r="P79" s="155" t="s">
        <v>214</v>
      </c>
      <c r="Q79" s="177">
        <v>14777.41</v>
      </c>
      <c r="R79" s="178">
        <v>286.02999999999997</v>
      </c>
    </row>
    <row r="80" spans="2:18" ht="15.6" x14ac:dyDescent="0.3">
      <c r="B80" s="266"/>
      <c r="C80" s="151" t="s">
        <v>208</v>
      </c>
      <c r="D80" s="3" t="s">
        <v>214</v>
      </c>
      <c r="E80" s="115">
        <v>8883</v>
      </c>
      <c r="F80" s="20">
        <v>178.51499999999999</v>
      </c>
      <c r="H80" s="266"/>
      <c r="I80" s="151" t="s">
        <v>221</v>
      </c>
      <c r="J80" s="3" t="s">
        <v>224</v>
      </c>
      <c r="K80" s="115">
        <v>1064822.74</v>
      </c>
      <c r="L80" s="20">
        <v>616.13</v>
      </c>
      <c r="N80" s="266"/>
      <c r="O80" s="151" t="s">
        <v>208</v>
      </c>
      <c r="P80" s="155" t="s">
        <v>215</v>
      </c>
      <c r="Q80" s="177">
        <v>1060.18</v>
      </c>
      <c r="R80" s="178">
        <v>530.09</v>
      </c>
    </row>
    <row r="81" spans="2:18" ht="15.6" x14ac:dyDescent="0.3">
      <c r="B81" s="266"/>
      <c r="C81" s="151" t="s">
        <v>208</v>
      </c>
      <c r="D81" s="3" t="s">
        <v>215</v>
      </c>
      <c r="E81" s="115">
        <v>307.83999999999997</v>
      </c>
      <c r="F81" s="20">
        <v>307.83999999999997</v>
      </c>
      <c r="H81" s="266"/>
      <c r="I81" s="151" t="s">
        <v>221</v>
      </c>
      <c r="J81" s="3" t="s">
        <v>226</v>
      </c>
      <c r="K81" s="115">
        <v>9377.89</v>
      </c>
      <c r="L81" s="20">
        <v>479.67</v>
      </c>
      <c r="N81" s="266"/>
      <c r="O81" s="151" t="s">
        <v>208</v>
      </c>
      <c r="P81" s="155" t="s">
        <v>216</v>
      </c>
      <c r="Q81" s="177">
        <v>1133.69</v>
      </c>
      <c r="R81" s="178">
        <v>566.84500000000003</v>
      </c>
    </row>
    <row r="82" spans="2:18" ht="15.6" x14ac:dyDescent="0.3">
      <c r="B82" s="266"/>
      <c r="C82" s="151" t="s">
        <v>208</v>
      </c>
      <c r="D82" s="3" t="s">
        <v>216</v>
      </c>
      <c r="E82" s="115">
        <v>1817.2</v>
      </c>
      <c r="F82" s="20">
        <v>198.39</v>
      </c>
      <c r="H82" s="266"/>
      <c r="I82" s="151" t="s">
        <v>221</v>
      </c>
      <c r="J82" s="3" t="s">
        <v>227</v>
      </c>
      <c r="K82" s="115">
        <v>221563.85</v>
      </c>
      <c r="L82" s="20">
        <v>660.83</v>
      </c>
      <c r="N82" s="266"/>
      <c r="O82" s="151" t="s">
        <v>208</v>
      </c>
      <c r="P82" s="155" t="s">
        <v>217</v>
      </c>
      <c r="Q82" s="177">
        <v>10598.21</v>
      </c>
      <c r="R82" s="178">
        <v>782.63</v>
      </c>
    </row>
    <row r="83" spans="2:18" ht="15.6" x14ac:dyDescent="0.3">
      <c r="B83" s="266"/>
      <c r="C83" s="151" t="s">
        <v>208</v>
      </c>
      <c r="D83" s="3" t="s">
        <v>217</v>
      </c>
      <c r="E83" s="115">
        <v>19320.169999999998</v>
      </c>
      <c r="F83" s="20">
        <v>257.43</v>
      </c>
      <c r="H83" s="266"/>
      <c r="I83" s="151" t="s">
        <v>221</v>
      </c>
      <c r="J83" s="3" t="s">
        <v>228</v>
      </c>
      <c r="K83" s="115">
        <v>26402.2</v>
      </c>
      <c r="L83" s="20">
        <v>510.7</v>
      </c>
      <c r="N83" s="266"/>
      <c r="O83" s="155" t="s">
        <v>208</v>
      </c>
      <c r="P83" s="155" t="s">
        <v>218</v>
      </c>
      <c r="Q83" s="177">
        <v>21220.85</v>
      </c>
      <c r="R83" s="178">
        <v>145.11000000000001</v>
      </c>
    </row>
    <row r="84" spans="2:18" ht="15.6" x14ac:dyDescent="0.3">
      <c r="B84" s="266"/>
      <c r="C84" s="151" t="s">
        <v>208</v>
      </c>
      <c r="D84" s="3" t="s">
        <v>218</v>
      </c>
      <c r="E84" s="115">
        <v>65526.16</v>
      </c>
      <c r="F84" s="20">
        <v>262.73</v>
      </c>
      <c r="H84" s="266"/>
      <c r="I84" s="151" t="s">
        <v>221</v>
      </c>
      <c r="J84" s="3" t="s">
        <v>229</v>
      </c>
      <c r="K84" s="115">
        <v>14396.01</v>
      </c>
      <c r="L84" s="20">
        <v>632.5</v>
      </c>
      <c r="N84" s="266"/>
      <c r="O84" s="151" t="s">
        <v>208</v>
      </c>
      <c r="P84" s="155" t="s">
        <v>219</v>
      </c>
      <c r="Q84" s="177">
        <v>4516.88</v>
      </c>
      <c r="R84" s="178">
        <v>1103.855</v>
      </c>
    </row>
    <row r="85" spans="2:18" ht="15.6" x14ac:dyDescent="0.3">
      <c r="B85" s="266"/>
      <c r="C85" s="151" t="s">
        <v>208</v>
      </c>
      <c r="D85" s="3" t="s">
        <v>219</v>
      </c>
      <c r="E85" s="115">
        <v>8910.4599999999991</v>
      </c>
      <c r="F85" s="20">
        <v>165.97</v>
      </c>
      <c r="H85" s="266"/>
      <c r="I85" s="151" t="s">
        <v>221</v>
      </c>
      <c r="J85" s="3" t="s">
        <v>230</v>
      </c>
      <c r="K85" s="115">
        <v>9346.84</v>
      </c>
      <c r="L85" s="20">
        <v>614.05499999999995</v>
      </c>
      <c r="N85" s="266"/>
      <c r="O85" s="151" t="s">
        <v>208</v>
      </c>
      <c r="P85" s="155" t="s">
        <v>220</v>
      </c>
      <c r="Q85" s="177">
        <v>6262.16</v>
      </c>
      <c r="R85" s="178">
        <v>231.24</v>
      </c>
    </row>
    <row r="86" spans="2:18" ht="15.6" x14ac:dyDescent="0.3">
      <c r="B86" s="266"/>
      <c r="C86" s="151" t="s">
        <v>208</v>
      </c>
      <c r="D86" s="3" t="s">
        <v>220</v>
      </c>
      <c r="E86" s="115">
        <v>11612.78</v>
      </c>
      <c r="F86" s="20">
        <v>592.16999999999996</v>
      </c>
      <c r="H86" s="266"/>
      <c r="I86" s="151" t="s">
        <v>221</v>
      </c>
      <c r="J86" s="3" t="s">
        <v>231</v>
      </c>
      <c r="K86" s="115">
        <v>34643.07</v>
      </c>
      <c r="L86" s="20">
        <v>674.49</v>
      </c>
      <c r="N86" s="266"/>
      <c r="O86" s="151" t="s">
        <v>254</v>
      </c>
      <c r="P86" s="155" t="s">
        <v>255</v>
      </c>
      <c r="Q86" s="177">
        <v>1668.56</v>
      </c>
      <c r="R86" s="178">
        <v>834.28</v>
      </c>
    </row>
    <row r="87" spans="2:18" ht="15.6" x14ac:dyDescent="0.3">
      <c r="B87" s="266"/>
      <c r="C87" s="151" t="s">
        <v>221</v>
      </c>
      <c r="D87" s="3" t="s">
        <v>222</v>
      </c>
      <c r="E87" s="115">
        <v>950841.02000000095</v>
      </c>
      <c r="F87" s="20">
        <v>242.16</v>
      </c>
      <c r="H87" s="266"/>
      <c r="I87" s="151" t="s">
        <v>221</v>
      </c>
      <c r="J87" s="3" t="s">
        <v>232</v>
      </c>
      <c r="K87" s="115">
        <v>45668.36</v>
      </c>
      <c r="L87" s="20">
        <v>500.17500000000001</v>
      </c>
      <c r="N87" s="266"/>
      <c r="O87" s="151" t="s">
        <v>221</v>
      </c>
      <c r="P87" s="155" t="s">
        <v>222</v>
      </c>
      <c r="Q87" s="177">
        <v>268808</v>
      </c>
      <c r="R87" s="178">
        <v>184.49</v>
      </c>
    </row>
    <row r="88" spans="2:18" ht="15.6" x14ac:dyDescent="0.3">
      <c r="B88" s="266"/>
      <c r="C88" s="151" t="s">
        <v>221</v>
      </c>
      <c r="D88" s="3" t="s">
        <v>223</v>
      </c>
      <c r="E88" s="115">
        <v>267.10000000000002</v>
      </c>
      <c r="F88" s="20">
        <v>267.10000000000002</v>
      </c>
      <c r="H88" s="266"/>
      <c r="I88" s="151" t="s">
        <v>221</v>
      </c>
      <c r="J88" s="3" t="s">
        <v>233</v>
      </c>
      <c r="K88" s="115">
        <v>175.98</v>
      </c>
      <c r="L88" s="20">
        <v>175.98</v>
      </c>
      <c r="N88" s="266"/>
      <c r="O88" s="151" t="s">
        <v>221</v>
      </c>
      <c r="P88" s="155" t="s">
        <v>223</v>
      </c>
      <c r="Q88" s="177">
        <v>1910.96</v>
      </c>
      <c r="R88" s="178">
        <v>133.37</v>
      </c>
    </row>
    <row r="89" spans="2:18" ht="15.6" x14ac:dyDescent="0.3">
      <c r="B89" s="266"/>
      <c r="C89" s="151" t="s">
        <v>221</v>
      </c>
      <c r="D89" s="3" t="s">
        <v>224</v>
      </c>
      <c r="E89" s="115">
        <v>1745655.87</v>
      </c>
      <c r="F89" s="20">
        <v>209.22</v>
      </c>
      <c r="H89" s="266"/>
      <c r="I89" s="151" t="s">
        <v>221</v>
      </c>
      <c r="J89" s="3" t="s">
        <v>234</v>
      </c>
      <c r="K89" s="115">
        <v>16618.650000000001</v>
      </c>
      <c r="L89" s="20">
        <v>533.54999999999995</v>
      </c>
      <c r="N89" s="266"/>
      <c r="O89" s="151" t="s">
        <v>221</v>
      </c>
      <c r="P89" s="155" t="s">
        <v>224</v>
      </c>
      <c r="Q89" s="177">
        <v>145859.37</v>
      </c>
      <c r="R89" s="178">
        <v>140.60499999999999</v>
      </c>
    </row>
    <row r="90" spans="2:18" ht="15.6" x14ac:dyDescent="0.3">
      <c r="B90" s="266"/>
      <c r="C90" s="151" t="s">
        <v>221</v>
      </c>
      <c r="D90" s="3" t="s">
        <v>225</v>
      </c>
      <c r="E90" s="115">
        <v>2430.98</v>
      </c>
      <c r="F90" s="20">
        <v>290.04500000000002</v>
      </c>
      <c r="H90" s="266"/>
      <c r="I90" s="151" t="s">
        <v>221</v>
      </c>
      <c r="J90" s="3" t="s">
        <v>235</v>
      </c>
      <c r="K90" s="115">
        <v>5324.81</v>
      </c>
      <c r="L90" s="20">
        <v>533.19000000000005</v>
      </c>
      <c r="N90" s="266"/>
      <c r="O90" s="151" t="s">
        <v>221</v>
      </c>
      <c r="P90" s="155" t="s">
        <v>226</v>
      </c>
      <c r="Q90" s="177">
        <v>7756.91</v>
      </c>
      <c r="R90" s="178">
        <v>109.91</v>
      </c>
    </row>
    <row r="91" spans="2:18" ht="15.6" x14ac:dyDescent="0.3">
      <c r="B91" s="266"/>
      <c r="C91" s="151" t="s">
        <v>221</v>
      </c>
      <c r="D91" s="3" t="s">
        <v>226</v>
      </c>
      <c r="E91" s="115">
        <v>15020.3</v>
      </c>
      <c r="F91" s="20">
        <v>231.815</v>
      </c>
      <c r="H91" s="266"/>
      <c r="I91" s="151" t="s">
        <v>221</v>
      </c>
      <c r="J91" s="3" t="s">
        <v>236</v>
      </c>
      <c r="K91" s="115">
        <v>12861.85</v>
      </c>
      <c r="L91" s="20">
        <v>574.97500000000002</v>
      </c>
      <c r="N91" s="266"/>
      <c r="O91" s="151" t="s">
        <v>221</v>
      </c>
      <c r="P91" s="155" t="s">
        <v>227</v>
      </c>
      <c r="Q91" s="177">
        <v>18234.77</v>
      </c>
      <c r="R91" s="178">
        <v>231.5</v>
      </c>
    </row>
    <row r="92" spans="2:18" ht="15.6" x14ac:dyDescent="0.3">
      <c r="B92" s="266"/>
      <c r="C92" s="151" t="s">
        <v>221</v>
      </c>
      <c r="D92" s="3" t="s">
        <v>227</v>
      </c>
      <c r="E92" s="115">
        <v>193119.35999999999</v>
      </c>
      <c r="F92" s="20">
        <v>257.27999999999997</v>
      </c>
      <c r="H92" s="266"/>
      <c r="I92" s="151" t="s">
        <v>221</v>
      </c>
      <c r="J92" s="3" t="s">
        <v>237</v>
      </c>
      <c r="K92" s="115">
        <v>40996.22</v>
      </c>
      <c r="L92" s="20">
        <v>891.61500000000001</v>
      </c>
      <c r="N92" s="266"/>
      <c r="O92" s="151" t="s">
        <v>221</v>
      </c>
      <c r="P92" s="155" t="s">
        <v>228</v>
      </c>
      <c r="Q92" s="177">
        <v>3991.97</v>
      </c>
      <c r="R92" s="178">
        <v>208.92500000000001</v>
      </c>
    </row>
    <row r="93" spans="2:18" ht="15.6" x14ac:dyDescent="0.3">
      <c r="B93" s="266"/>
      <c r="C93" s="151" t="s">
        <v>221</v>
      </c>
      <c r="D93" s="3" t="s">
        <v>228</v>
      </c>
      <c r="E93" s="115">
        <v>65340.15</v>
      </c>
      <c r="F93" s="20">
        <v>305.16000000000003</v>
      </c>
      <c r="H93" s="266"/>
      <c r="I93" s="151" t="s">
        <v>221</v>
      </c>
      <c r="J93" s="3" t="s">
        <v>238</v>
      </c>
      <c r="K93" s="115">
        <v>157880.26</v>
      </c>
      <c r="L93" s="20">
        <v>628.32000000000005</v>
      </c>
      <c r="N93" s="266"/>
      <c r="O93" s="151" t="s">
        <v>221</v>
      </c>
      <c r="P93" s="155" t="s">
        <v>229</v>
      </c>
      <c r="Q93" s="177">
        <v>3119.3</v>
      </c>
      <c r="R93" s="178">
        <v>88.79</v>
      </c>
    </row>
    <row r="94" spans="2:18" ht="15.6" x14ac:dyDescent="0.3">
      <c r="B94" s="266"/>
      <c r="C94" s="151" t="s">
        <v>221</v>
      </c>
      <c r="D94" s="3" t="s">
        <v>229</v>
      </c>
      <c r="E94" s="115">
        <v>47720.44</v>
      </c>
      <c r="F94" s="20">
        <v>272.26</v>
      </c>
      <c r="H94" s="266"/>
      <c r="I94" s="151" t="s">
        <v>239</v>
      </c>
      <c r="J94" s="3" t="s">
        <v>240</v>
      </c>
      <c r="K94" s="115">
        <v>38267.56</v>
      </c>
      <c r="L94" s="20">
        <v>278</v>
      </c>
      <c r="N94" s="266"/>
      <c r="O94" s="151" t="s">
        <v>221</v>
      </c>
      <c r="P94" s="155" t="s">
        <v>230</v>
      </c>
      <c r="Q94" s="177">
        <v>1941.29</v>
      </c>
      <c r="R94" s="178">
        <v>112.04</v>
      </c>
    </row>
    <row r="95" spans="2:18" ht="15.6" x14ac:dyDescent="0.3">
      <c r="B95" s="266"/>
      <c r="C95" s="151" t="s">
        <v>221</v>
      </c>
      <c r="D95" s="3" t="s">
        <v>230</v>
      </c>
      <c r="E95" s="115">
        <v>15668.53</v>
      </c>
      <c r="F95" s="20">
        <v>190.55</v>
      </c>
      <c r="H95" s="266"/>
      <c r="I95" s="151" t="s">
        <v>239</v>
      </c>
      <c r="J95" s="3" t="s">
        <v>241</v>
      </c>
      <c r="K95" s="115">
        <v>24916.19</v>
      </c>
      <c r="L95" s="20">
        <v>570.09</v>
      </c>
      <c r="N95" s="266"/>
      <c r="O95" s="151" t="s">
        <v>221</v>
      </c>
      <c r="P95" s="155" t="s">
        <v>231</v>
      </c>
      <c r="Q95" s="177">
        <v>1138.99</v>
      </c>
      <c r="R95" s="178">
        <v>106.185</v>
      </c>
    </row>
    <row r="96" spans="2:18" ht="15.6" x14ac:dyDescent="0.3">
      <c r="B96" s="266"/>
      <c r="C96" s="151" t="s">
        <v>221</v>
      </c>
      <c r="D96" s="3" t="s">
        <v>231</v>
      </c>
      <c r="E96" s="115">
        <v>61126.55</v>
      </c>
      <c r="F96" s="20">
        <v>306.42</v>
      </c>
      <c r="H96" s="266"/>
      <c r="I96" s="151" t="s">
        <v>239</v>
      </c>
      <c r="J96" s="3" t="s">
        <v>242</v>
      </c>
      <c r="K96" s="115">
        <v>11385.58</v>
      </c>
      <c r="L96" s="20">
        <v>512.98</v>
      </c>
      <c r="N96" s="266"/>
      <c r="O96" s="151" t="s">
        <v>221</v>
      </c>
      <c r="P96" s="155" t="s">
        <v>232</v>
      </c>
      <c r="Q96" s="177">
        <v>25648.58</v>
      </c>
      <c r="R96" s="178">
        <v>216.93</v>
      </c>
    </row>
    <row r="97" spans="2:18" ht="15.6" x14ac:dyDescent="0.3">
      <c r="B97" s="266"/>
      <c r="C97" s="151" t="s">
        <v>221</v>
      </c>
      <c r="D97" s="3" t="s">
        <v>232</v>
      </c>
      <c r="E97" s="115">
        <v>97212.97</v>
      </c>
      <c r="F97" s="20">
        <v>277.22000000000003</v>
      </c>
      <c r="H97" s="266"/>
      <c r="I97" s="151" t="s">
        <v>239</v>
      </c>
      <c r="J97" s="3" t="s">
        <v>243</v>
      </c>
      <c r="K97" s="115">
        <v>9486.99</v>
      </c>
      <c r="L97" s="20">
        <v>654.27499999999998</v>
      </c>
      <c r="N97" s="266"/>
      <c r="O97" s="151" t="s">
        <v>221</v>
      </c>
      <c r="P97" s="155" t="s">
        <v>233</v>
      </c>
      <c r="Q97" s="177">
        <v>239.78</v>
      </c>
      <c r="R97" s="178">
        <v>239.78</v>
      </c>
    </row>
    <row r="98" spans="2:18" ht="15.6" x14ac:dyDescent="0.3">
      <c r="B98" s="266"/>
      <c r="C98" s="151" t="s">
        <v>221</v>
      </c>
      <c r="D98" s="3" t="s">
        <v>233</v>
      </c>
      <c r="E98" s="115">
        <v>923.13</v>
      </c>
      <c r="F98" s="20">
        <v>923.13</v>
      </c>
      <c r="H98" s="266"/>
      <c r="I98" s="151" t="s">
        <v>239</v>
      </c>
      <c r="J98" s="3" t="s">
        <v>244</v>
      </c>
      <c r="K98" s="115">
        <v>6963.99</v>
      </c>
      <c r="L98" s="20">
        <v>606.99</v>
      </c>
      <c r="N98" s="266"/>
      <c r="O98" s="151" t="s">
        <v>221</v>
      </c>
      <c r="P98" s="155" t="s">
        <v>234</v>
      </c>
      <c r="Q98" s="177">
        <v>8881.89</v>
      </c>
      <c r="R98" s="178">
        <v>105.825</v>
      </c>
    </row>
    <row r="99" spans="2:18" ht="15.6" x14ac:dyDescent="0.3">
      <c r="B99" s="266"/>
      <c r="C99" s="151" t="s">
        <v>221</v>
      </c>
      <c r="D99" s="3" t="s">
        <v>234</v>
      </c>
      <c r="E99" s="115">
        <v>50878.03</v>
      </c>
      <c r="F99" s="20">
        <v>346.375</v>
      </c>
      <c r="H99" s="266"/>
      <c r="I99" s="151" t="s">
        <v>239</v>
      </c>
      <c r="J99" s="3" t="s">
        <v>245</v>
      </c>
      <c r="K99" s="115">
        <v>53168.52</v>
      </c>
      <c r="L99" s="20">
        <v>343.94</v>
      </c>
      <c r="N99" s="266"/>
      <c r="O99" s="151" t="s">
        <v>221</v>
      </c>
      <c r="P99" s="155" t="s">
        <v>235</v>
      </c>
      <c r="Q99" s="177">
        <v>2241.83</v>
      </c>
      <c r="R99" s="178">
        <v>55.69</v>
      </c>
    </row>
    <row r="100" spans="2:18" ht="15.6" x14ac:dyDescent="0.3">
      <c r="B100" s="266"/>
      <c r="C100" s="151" t="s">
        <v>221</v>
      </c>
      <c r="D100" s="3" t="s">
        <v>235</v>
      </c>
      <c r="E100" s="115">
        <v>45913.01</v>
      </c>
      <c r="F100" s="20">
        <v>304.73</v>
      </c>
      <c r="H100" s="266"/>
      <c r="I100" s="151" t="s">
        <v>239</v>
      </c>
      <c r="J100" s="3" t="s">
        <v>246</v>
      </c>
      <c r="K100" s="115">
        <v>309177.94</v>
      </c>
      <c r="L100" s="20">
        <v>580.63499999999999</v>
      </c>
      <c r="N100" s="266"/>
      <c r="O100" s="151" t="s">
        <v>221</v>
      </c>
      <c r="P100" s="155" t="s">
        <v>236</v>
      </c>
      <c r="Q100" s="177">
        <v>6148.99</v>
      </c>
      <c r="R100" s="178">
        <v>196.86500000000001</v>
      </c>
    </row>
    <row r="101" spans="2:18" ht="15.6" x14ac:dyDescent="0.3">
      <c r="B101" s="266"/>
      <c r="C101" s="151" t="s">
        <v>221</v>
      </c>
      <c r="D101" s="3" t="s">
        <v>236</v>
      </c>
      <c r="E101" s="115">
        <v>18601.93</v>
      </c>
      <c r="F101" s="20">
        <v>293.39999999999998</v>
      </c>
      <c r="H101" s="266"/>
      <c r="I101" s="151" t="s">
        <v>239</v>
      </c>
      <c r="J101" s="3" t="s">
        <v>247</v>
      </c>
      <c r="K101" s="115">
        <v>5205.54</v>
      </c>
      <c r="L101" s="20">
        <v>439.57</v>
      </c>
      <c r="N101" s="266"/>
      <c r="O101" s="151" t="s">
        <v>221</v>
      </c>
      <c r="P101" s="155" t="s">
        <v>237</v>
      </c>
      <c r="Q101" s="177">
        <v>5202.2299999999996</v>
      </c>
      <c r="R101" s="178">
        <v>115.675</v>
      </c>
    </row>
    <row r="102" spans="2:18" ht="15.6" x14ac:dyDescent="0.3">
      <c r="B102" s="266"/>
      <c r="C102" s="151" t="s">
        <v>221</v>
      </c>
      <c r="D102" s="3" t="s">
        <v>237</v>
      </c>
      <c r="E102" s="115">
        <v>66739.240000000005</v>
      </c>
      <c r="F102" s="20">
        <v>304.79500000000002</v>
      </c>
      <c r="H102" s="266"/>
      <c r="I102" s="151" t="s">
        <v>239</v>
      </c>
      <c r="J102" s="3" t="s">
        <v>248</v>
      </c>
      <c r="K102" s="115">
        <v>106742.39999999999</v>
      </c>
      <c r="L102" s="20">
        <v>567.17499999999995</v>
      </c>
      <c r="N102" s="266"/>
      <c r="O102" s="151" t="s">
        <v>221</v>
      </c>
      <c r="P102" s="155" t="s">
        <v>238</v>
      </c>
      <c r="Q102" s="177">
        <v>88350.46</v>
      </c>
      <c r="R102" s="178">
        <v>143.4</v>
      </c>
    </row>
    <row r="103" spans="2:18" ht="15.6" x14ac:dyDescent="0.3">
      <c r="B103" s="266"/>
      <c r="C103" s="151" t="s">
        <v>221</v>
      </c>
      <c r="D103" s="3" t="s">
        <v>238</v>
      </c>
      <c r="E103" s="115">
        <v>280070.71999999997</v>
      </c>
      <c r="F103" s="20">
        <v>274.45499999999998</v>
      </c>
      <c r="H103" s="266"/>
      <c r="I103" s="151" t="s">
        <v>239</v>
      </c>
      <c r="J103" s="3" t="s">
        <v>249</v>
      </c>
      <c r="K103" s="115">
        <v>3945.69</v>
      </c>
      <c r="L103" s="20">
        <v>362.875</v>
      </c>
      <c r="N103" s="266"/>
      <c r="O103" s="151" t="s">
        <v>239</v>
      </c>
      <c r="P103" s="155" t="s">
        <v>240</v>
      </c>
      <c r="Q103" s="177">
        <v>51773.599999999999</v>
      </c>
      <c r="R103" s="178">
        <v>137.54</v>
      </c>
    </row>
    <row r="104" spans="2:18" ht="15.6" x14ac:dyDescent="0.3">
      <c r="B104" s="266"/>
      <c r="C104" s="151" t="s">
        <v>239</v>
      </c>
      <c r="D104" s="3" t="s">
        <v>240</v>
      </c>
      <c r="E104" s="115">
        <v>74275.490000000005</v>
      </c>
      <c r="F104" s="20">
        <v>241.41499999999999</v>
      </c>
      <c r="H104" s="266"/>
      <c r="I104" s="151" t="s">
        <v>239</v>
      </c>
      <c r="J104" s="3" t="s">
        <v>250</v>
      </c>
      <c r="K104" s="115">
        <v>8844.39</v>
      </c>
      <c r="L104" s="20">
        <v>732.20500000000004</v>
      </c>
      <c r="N104" s="266"/>
      <c r="O104" s="151" t="s">
        <v>239</v>
      </c>
      <c r="P104" s="155" t="s">
        <v>241</v>
      </c>
      <c r="Q104" s="177">
        <v>11945.38</v>
      </c>
      <c r="R104" s="178">
        <v>128.35499999999999</v>
      </c>
    </row>
    <row r="105" spans="2:18" ht="15.6" x14ac:dyDescent="0.3">
      <c r="B105" s="266"/>
      <c r="C105" s="151" t="s">
        <v>239</v>
      </c>
      <c r="D105" s="3" t="s">
        <v>241</v>
      </c>
      <c r="E105" s="115">
        <v>99521.06</v>
      </c>
      <c r="F105" s="20">
        <v>309.67</v>
      </c>
      <c r="H105" s="266"/>
      <c r="I105" s="151"/>
      <c r="J105" s="3"/>
      <c r="K105" s="115"/>
      <c r="L105" s="20"/>
      <c r="N105" s="266"/>
      <c r="O105" s="151" t="s">
        <v>239</v>
      </c>
      <c r="P105" s="155" t="s">
        <v>242</v>
      </c>
      <c r="Q105" s="177">
        <v>18.09</v>
      </c>
      <c r="R105" s="178">
        <v>18.09</v>
      </c>
    </row>
    <row r="106" spans="2:18" ht="15.6" x14ac:dyDescent="0.3">
      <c r="B106" s="266"/>
      <c r="C106" s="151" t="s">
        <v>239</v>
      </c>
      <c r="D106" s="3" t="s">
        <v>242</v>
      </c>
      <c r="E106" s="115">
        <v>16686.71</v>
      </c>
      <c r="F106" s="20">
        <v>408.32</v>
      </c>
      <c r="H106" s="266"/>
      <c r="I106" s="151"/>
      <c r="J106" s="3"/>
      <c r="K106" s="115"/>
      <c r="L106" s="20"/>
      <c r="N106" s="266"/>
      <c r="O106" s="151" t="s">
        <v>239</v>
      </c>
      <c r="P106" s="155" t="s">
        <v>243</v>
      </c>
      <c r="Q106" s="177">
        <v>26156.82</v>
      </c>
      <c r="R106" s="178">
        <v>67.819999999999993</v>
      </c>
    </row>
    <row r="107" spans="2:18" ht="15.6" x14ac:dyDescent="0.3">
      <c r="B107" s="266"/>
      <c r="C107" s="151" t="s">
        <v>239</v>
      </c>
      <c r="D107" s="3" t="s">
        <v>243</v>
      </c>
      <c r="E107" s="115">
        <v>12015.83</v>
      </c>
      <c r="F107" s="20">
        <v>271.59500000000003</v>
      </c>
      <c r="H107" s="266"/>
      <c r="I107" s="151"/>
      <c r="J107" s="3"/>
      <c r="K107" s="115"/>
      <c r="L107" s="20"/>
      <c r="N107" s="266"/>
      <c r="O107" s="151" t="s">
        <v>239</v>
      </c>
      <c r="P107" s="155" t="s">
        <v>244</v>
      </c>
      <c r="Q107" s="177">
        <v>358.65</v>
      </c>
      <c r="R107" s="178">
        <v>35.159999999999997</v>
      </c>
    </row>
    <row r="108" spans="2:18" ht="15.6" x14ac:dyDescent="0.3">
      <c r="B108" s="266"/>
      <c r="C108" s="151" t="s">
        <v>239</v>
      </c>
      <c r="D108" s="3" t="s">
        <v>244</v>
      </c>
      <c r="E108" s="115">
        <v>10528.88</v>
      </c>
      <c r="F108" s="20">
        <v>272.37</v>
      </c>
      <c r="H108" s="266"/>
      <c r="I108" s="151"/>
      <c r="J108" s="3"/>
      <c r="K108" s="115"/>
      <c r="L108" s="20"/>
      <c r="N108" s="266"/>
      <c r="O108" s="151" t="s">
        <v>239</v>
      </c>
      <c r="P108" s="155" t="s">
        <v>245</v>
      </c>
      <c r="Q108" s="177">
        <v>268305.59000000003</v>
      </c>
      <c r="R108" s="178">
        <v>172.905</v>
      </c>
    </row>
    <row r="109" spans="2:18" ht="15.6" x14ac:dyDescent="0.3">
      <c r="B109" s="266"/>
      <c r="C109" s="151" t="s">
        <v>239</v>
      </c>
      <c r="D109" s="3" t="s">
        <v>245</v>
      </c>
      <c r="E109" s="115">
        <v>394345.42</v>
      </c>
      <c r="F109" s="20">
        <v>122.33</v>
      </c>
      <c r="H109" s="266"/>
      <c r="I109" s="3"/>
      <c r="J109" s="3"/>
      <c r="K109" s="115"/>
      <c r="L109" s="20"/>
      <c r="N109" s="266"/>
      <c r="O109" s="151" t="s">
        <v>239</v>
      </c>
      <c r="P109" s="155" t="s">
        <v>246</v>
      </c>
      <c r="Q109" s="177">
        <v>51251.6</v>
      </c>
      <c r="R109" s="178">
        <v>175.5</v>
      </c>
    </row>
    <row r="110" spans="2:18" ht="15.6" x14ac:dyDescent="0.3">
      <c r="B110" s="266"/>
      <c r="C110" s="151" t="s">
        <v>239</v>
      </c>
      <c r="D110" s="3" t="s">
        <v>246</v>
      </c>
      <c r="E110" s="115">
        <v>355366.77</v>
      </c>
      <c r="F110" s="20">
        <v>319.39999999999998</v>
      </c>
      <c r="H110" s="266"/>
      <c r="I110" s="3"/>
      <c r="J110" s="3"/>
      <c r="K110" s="115"/>
      <c r="L110" s="20"/>
      <c r="N110" s="266"/>
      <c r="O110" s="151" t="s">
        <v>239</v>
      </c>
      <c r="P110" s="155" t="s">
        <v>247</v>
      </c>
      <c r="Q110" s="177">
        <v>23008.45</v>
      </c>
      <c r="R110" s="178">
        <v>126.07</v>
      </c>
    </row>
    <row r="111" spans="2:18" ht="15.6" x14ac:dyDescent="0.3">
      <c r="B111" s="266"/>
      <c r="C111" s="151" t="s">
        <v>239</v>
      </c>
      <c r="D111" s="3" t="s">
        <v>247</v>
      </c>
      <c r="E111" s="115">
        <v>5733.88</v>
      </c>
      <c r="F111" s="20">
        <v>194.95</v>
      </c>
      <c r="H111" s="266"/>
      <c r="I111" s="3"/>
      <c r="J111" s="3"/>
      <c r="K111" s="115"/>
      <c r="L111" s="20"/>
      <c r="N111" s="266"/>
      <c r="O111" s="151" t="s">
        <v>239</v>
      </c>
      <c r="P111" s="155" t="s">
        <v>248</v>
      </c>
      <c r="Q111" s="177">
        <v>22491.87</v>
      </c>
      <c r="R111" s="178">
        <v>150.505</v>
      </c>
    </row>
    <row r="112" spans="2:18" ht="15.6" x14ac:dyDescent="0.3">
      <c r="B112" s="266"/>
      <c r="C112" s="151" t="s">
        <v>239</v>
      </c>
      <c r="D112" s="3" t="s">
        <v>248</v>
      </c>
      <c r="E112" s="115">
        <v>120658.28</v>
      </c>
      <c r="F112" s="20">
        <v>277.55</v>
      </c>
      <c r="H112" s="266"/>
      <c r="I112" s="3"/>
      <c r="J112" s="3"/>
      <c r="K112" s="115"/>
      <c r="L112" s="20"/>
      <c r="N112" s="266"/>
      <c r="O112" s="151" t="s">
        <v>239</v>
      </c>
      <c r="P112" s="155" t="s">
        <v>249</v>
      </c>
      <c r="Q112" s="177">
        <v>2222.98</v>
      </c>
      <c r="R112" s="178">
        <v>314.26499999999999</v>
      </c>
    </row>
    <row r="113" spans="2:18" ht="15.6" x14ac:dyDescent="0.3">
      <c r="B113" s="266"/>
      <c r="C113" s="151" t="s">
        <v>239</v>
      </c>
      <c r="D113" s="3" t="s">
        <v>249</v>
      </c>
      <c r="E113" s="115">
        <v>10552.93</v>
      </c>
      <c r="F113" s="20">
        <v>161.29</v>
      </c>
      <c r="H113" s="266"/>
      <c r="I113" s="3"/>
      <c r="J113" s="3"/>
      <c r="K113" s="115"/>
      <c r="L113" s="20"/>
      <c r="N113" s="266"/>
      <c r="O113" s="151" t="s">
        <v>239</v>
      </c>
      <c r="P113" s="155" t="s">
        <v>250</v>
      </c>
      <c r="Q113" s="177">
        <v>13032.1</v>
      </c>
      <c r="R113" s="178">
        <v>83.194999999999993</v>
      </c>
    </row>
    <row r="114" spans="2:18" ht="15.6" x14ac:dyDescent="0.3">
      <c r="B114" s="266"/>
      <c r="C114" s="3" t="s">
        <v>239</v>
      </c>
      <c r="D114" s="3" t="s">
        <v>250</v>
      </c>
      <c r="E114" s="115">
        <v>10181.99</v>
      </c>
      <c r="F114" s="20">
        <v>272.33999999999997</v>
      </c>
      <c r="H114" s="266"/>
      <c r="I114" s="3"/>
      <c r="J114" s="3"/>
      <c r="K114" s="115"/>
      <c r="L114" s="20"/>
      <c r="N114" s="266"/>
      <c r="O114" s="151" t="s">
        <v>251</v>
      </c>
      <c r="P114" s="155" t="s">
        <v>251</v>
      </c>
      <c r="Q114" s="177">
        <v>335.78</v>
      </c>
      <c r="R114" s="178">
        <v>60.965000000000003</v>
      </c>
    </row>
    <row r="115" spans="2:18" ht="15.6" x14ac:dyDescent="0.3">
      <c r="B115" s="266"/>
      <c r="C115" s="3" t="s">
        <v>251</v>
      </c>
      <c r="D115" s="3" t="s">
        <v>251</v>
      </c>
      <c r="E115" s="115">
        <v>16984.21</v>
      </c>
      <c r="F115" s="20">
        <v>657.18</v>
      </c>
      <c r="H115" s="266"/>
      <c r="I115" s="3"/>
      <c r="J115" s="3"/>
      <c r="K115" s="115"/>
      <c r="L115" s="20"/>
      <c r="N115" s="266"/>
      <c r="O115" s="7"/>
      <c r="P115" s="7"/>
      <c r="Q115" s="114"/>
      <c r="R115" s="19"/>
    </row>
    <row r="116" spans="2:18" ht="15.6" x14ac:dyDescent="0.3">
      <c r="B116" s="266"/>
      <c r="C116" s="3"/>
      <c r="D116" s="3"/>
      <c r="E116" s="115"/>
      <c r="F116" s="20"/>
      <c r="H116" s="266"/>
      <c r="I116" s="3"/>
      <c r="J116" s="3"/>
      <c r="K116" s="115"/>
      <c r="L116" s="20"/>
      <c r="N116" s="266"/>
      <c r="O116" s="7"/>
      <c r="P116" s="7"/>
      <c r="Q116" s="114"/>
      <c r="R116" s="19"/>
    </row>
    <row r="117" spans="2:18" ht="15.6" x14ac:dyDescent="0.3">
      <c r="B117" s="266"/>
      <c r="C117" s="3"/>
      <c r="D117" s="3"/>
      <c r="E117" s="115"/>
      <c r="F117" s="20"/>
      <c r="H117" s="266"/>
      <c r="I117" s="3"/>
      <c r="J117" s="3"/>
      <c r="K117" s="115"/>
      <c r="L117" s="20"/>
      <c r="N117" s="266"/>
      <c r="O117" s="7"/>
      <c r="P117" s="7"/>
      <c r="Q117" s="114"/>
      <c r="R117" s="19"/>
    </row>
    <row r="118" spans="2:18" ht="16.2" thickBot="1" x14ac:dyDescent="0.35">
      <c r="B118" s="92" t="s">
        <v>7</v>
      </c>
      <c r="C118" s="179" t="s">
        <v>8</v>
      </c>
      <c r="D118" s="179" t="s">
        <v>8</v>
      </c>
      <c r="E118" s="180">
        <f>SUM(E6:E117)</f>
        <v>13107094.080000008</v>
      </c>
      <c r="F118" s="79"/>
      <c r="H118" s="92" t="s">
        <v>7</v>
      </c>
      <c r="I118" s="179" t="s">
        <v>8</v>
      </c>
      <c r="J118" s="179" t="s">
        <v>8</v>
      </c>
      <c r="K118" s="180">
        <f>SUM(K6:K117)</f>
        <v>7869307.2499999991</v>
      </c>
      <c r="L118" s="79"/>
      <c r="N118" s="92" t="s">
        <v>7</v>
      </c>
      <c r="O118" s="179" t="s">
        <v>8</v>
      </c>
      <c r="P118" s="179" t="s">
        <v>8</v>
      </c>
      <c r="Q118" s="180">
        <f>SUM(Q6:Q117)</f>
        <v>3808302.6800000006</v>
      </c>
      <c r="R118" s="79"/>
    </row>
    <row r="119" spans="2:18" ht="15.6" x14ac:dyDescent="0.3">
      <c r="B119" s="52"/>
      <c r="C119" s="1"/>
      <c r="D119" s="1"/>
      <c r="E119" s="9"/>
      <c r="F119" s="9"/>
    </row>
    <row r="121" spans="2:18" s="1" customFormat="1" ht="16.2" thickBot="1" x14ac:dyDescent="0.35"/>
    <row r="122" spans="2:18" ht="15.75" customHeight="1" thickBot="1" x14ac:dyDescent="0.35">
      <c r="B122" s="267" t="s">
        <v>11</v>
      </c>
      <c r="C122" s="268"/>
      <c r="D122" s="268"/>
      <c r="E122" s="268"/>
      <c r="F122" s="269"/>
    </row>
    <row r="123" spans="2:18" x14ac:dyDescent="0.3">
      <c r="B123" s="32"/>
      <c r="C123" s="33"/>
      <c r="D123" s="33"/>
      <c r="E123" s="112"/>
      <c r="F123" s="34"/>
    </row>
    <row r="124" spans="2:18" x14ac:dyDescent="0.3">
      <c r="B124" s="32"/>
      <c r="C124" s="33"/>
      <c r="D124" s="33"/>
      <c r="E124" s="112"/>
      <c r="F124" s="34"/>
    </row>
    <row r="125" spans="2:18" x14ac:dyDescent="0.3">
      <c r="B125" s="32"/>
      <c r="C125" s="33"/>
      <c r="D125" s="33"/>
      <c r="E125" s="112"/>
      <c r="F125" s="34"/>
    </row>
    <row r="126" spans="2:18" x14ac:dyDescent="0.3">
      <c r="B126" s="32"/>
      <c r="C126" s="33"/>
      <c r="D126" s="33"/>
      <c r="E126" s="112"/>
      <c r="F126" s="34"/>
    </row>
    <row r="127" spans="2:18" x14ac:dyDescent="0.3">
      <c r="B127" s="32"/>
      <c r="C127" s="33"/>
      <c r="D127" s="33"/>
      <c r="E127" s="112"/>
      <c r="F127" s="34"/>
    </row>
    <row r="128" spans="2:18" ht="15" thickBot="1" x14ac:dyDescent="0.35">
      <c r="B128" s="35"/>
      <c r="C128" s="18"/>
      <c r="D128" s="18"/>
      <c r="E128" s="116"/>
      <c r="F128" s="36"/>
    </row>
  </sheetData>
  <mergeCells count="6">
    <mergeCell ref="N6:N117"/>
    <mergeCell ref="B6:B117"/>
    <mergeCell ref="H6:H117"/>
    <mergeCell ref="B122:F122"/>
    <mergeCell ref="B2:F2"/>
    <mergeCell ref="B3:F3"/>
  </mergeCells>
  <pageMargins left="0.7" right="0.7" top="0.75" bottom="0.75" header="0.3" footer="0.3"/>
  <pageSetup scale="2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26"/>
  <sheetViews>
    <sheetView view="pageBreakPreview" topLeftCell="A17" zoomScale="60" zoomScaleNormal="80" workbookViewId="0">
      <selection activeCell="L124" sqref="L124"/>
    </sheetView>
  </sheetViews>
  <sheetFormatPr defaultRowHeight="14.4" x14ac:dyDescent="0.3"/>
  <cols>
    <col min="2" max="2" width="18.44140625" customWidth="1"/>
    <col min="3" max="4" width="20" customWidth="1"/>
    <col min="5" max="5" width="23.21875" style="13" customWidth="1"/>
    <col min="7" max="9" width="15.77734375" customWidth="1"/>
    <col min="10" max="10" width="18.44140625" customWidth="1"/>
    <col min="11" max="14" width="15.77734375" customWidth="1"/>
    <col min="15" max="15" width="21.5546875" customWidth="1"/>
  </cols>
  <sheetData>
    <row r="1" spans="2:15" ht="15" thickBot="1" x14ac:dyDescent="0.35"/>
    <row r="2" spans="2:15" ht="39" customHeight="1" thickBot="1" x14ac:dyDescent="0.35">
      <c r="B2" s="270" t="s">
        <v>21</v>
      </c>
      <c r="C2" s="271"/>
      <c r="D2" s="271"/>
      <c r="E2" s="272"/>
    </row>
    <row r="3" spans="2:15" ht="15.6" x14ac:dyDescent="0.3">
      <c r="B3" s="273"/>
      <c r="C3" s="273"/>
      <c r="D3" s="273"/>
      <c r="E3" s="273"/>
      <c r="I3" s="1"/>
    </row>
    <row r="4" spans="2:15" ht="16.2" thickBot="1" x14ac:dyDescent="0.35">
      <c r="B4" s="1"/>
      <c r="C4" s="1"/>
      <c r="D4" s="1"/>
      <c r="E4" s="14"/>
      <c r="I4" s="1"/>
    </row>
    <row r="5" spans="2:15" ht="78.599999999999994" thickBot="1" x14ac:dyDescent="0.35">
      <c r="B5" s="51" t="s">
        <v>1</v>
      </c>
      <c r="C5" s="5" t="s">
        <v>2</v>
      </c>
      <c r="D5" s="5" t="s">
        <v>3</v>
      </c>
      <c r="E5" s="15" t="s">
        <v>22</v>
      </c>
      <c r="G5" s="51" t="s">
        <v>1</v>
      </c>
      <c r="H5" s="5" t="s">
        <v>2</v>
      </c>
      <c r="I5" s="5" t="s">
        <v>3</v>
      </c>
      <c r="J5" s="15" t="s">
        <v>22</v>
      </c>
      <c r="L5" s="51" t="s">
        <v>1</v>
      </c>
      <c r="M5" s="51" t="s">
        <v>2</v>
      </c>
      <c r="N5" s="51" t="s">
        <v>3</v>
      </c>
      <c r="O5" s="80" t="s">
        <v>22</v>
      </c>
    </row>
    <row r="6" spans="2:15" ht="15.6" x14ac:dyDescent="0.3">
      <c r="B6" s="274" t="s">
        <v>23</v>
      </c>
      <c r="C6" s="185" t="s">
        <v>129</v>
      </c>
      <c r="D6" s="232">
        <v>21629</v>
      </c>
      <c r="E6" s="233">
        <v>91</v>
      </c>
      <c r="G6" s="274" t="s">
        <v>24</v>
      </c>
      <c r="H6" s="185" t="s">
        <v>129</v>
      </c>
      <c r="I6" s="232">
        <v>21629</v>
      </c>
      <c r="J6" s="233">
        <v>46</v>
      </c>
      <c r="L6" s="274" t="s">
        <v>25</v>
      </c>
      <c r="M6" s="185" t="s">
        <v>129</v>
      </c>
      <c r="N6" s="181">
        <v>21629</v>
      </c>
      <c r="O6" s="182">
        <v>7</v>
      </c>
    </row>
    <row r="7" spans="2:15" ht="15.6" x14ac:dyDescent="0.3">
      <c r="B7" s="274"/>
      <c r="C7" s="231" t="s">
        <v>129</v>
      </c>
      <c r="D7" s="38">
        <v>21632</v>
      </c>
      <c r="E7" s="25">
        <v>132</v>
      </c>
      <c r="G7" s="274"/>
      <c r="H7" s="231" t="s">
        <v>129</v>
      </c>
      <c r="I7" s="38">
        <v>21632</v>
      </c>
      <c r="J7" s="25">
        <v>56</v>
      </c>
      <c r="L7" s="274"/>
      <c r="M7" s="231" t="s">
        <v>129</v>
      </c>
      <c r="N7" s="183">
        <v>21632</v>
      </c>
      <c r="O7" s="184">
        <v>13</v>
      </c>
    </row>
    <row r="8" spans="2:15" ht="15.6" x14ac:dyDescent="0.3">
      <c r="B8" s="274"/>
      <c r="C8" s="231" t="s">
        <v>129</v>
      </c>
      <c r="D8" s="38">
        <v>21636</v>
      </c>
      <c r="E8" s="25">
        <v>12</v>
      </c>
      <c r="G8" s="274"/>
      <c r="H8" s="231" t="s">
        <v>129</v>
      </c>
      <c r="I8" s="38">
        <v>21636</v>
      </c>
      <c r="J8" s="25">
        <v>6</v>
      </c>
      <c r="L8" s="274"/>
      <c r="M8" s="231" t="s">
        <v>129</v>
      </c>
      <c r="N8" s="183">
        <v>21636</v>
      </c>
      <c r="O8" s="184">
        <v>1</v>
      </c>
    </row>
    <row r="9" spans="2:15" ht="15.6" x14ac:dyDescent="0.3">
      <c r="B9" s="274"/>
      <c r="C9" s="231" t="s">
        <v>129</v>
      </c>
      <c r="D9" s="38">
        <v>21638</v>
      </c>
      <c r="E9" s="25">
        <v>1</v>
      </c>
      <c r="G9" s="274"/>
      <c r="H9" s="231" t="s">
        <v>129</v>
      </c>
      <c r="I9" s="38">
        <v>21639</v>
      </c>
      <c r="J9" s="25">
        <v>28</v>
      </c>
      <c r="L9" s="274"/>
      <c r="M9" s="231" t="s">
        <v>129</v>
      </c>
      <c r="N9" s="183">
        <v>21639</v>
      </c>
      <c r="O9" s="184">
        <v>8</v>
      </c>
    </row>
    <row r="10" spans="2:15" ht="15.6" x14ac:dyDescent="0.3">
      <c r="B10" s="274"/>
      <c r="C10" s="231" t="s">
        <v>129</v>
      </c>
      <c r="D10" s="38">
        <v>21639</v>
      </c>
      <c r="E10" s="25">
        <v>94</v>
      </c>
      <c r="G10" s="274"/>
      <c r="H10" s="231" t="s">
        <v>129</v>
      </c>
      <c r="I10" s="38">
        <v>21640</v>
      </c>
      <c r="J10" s="25">
        <v>2</v>
      </c>
      <c r="L10" s="274"/>
      <c r="M10" s="231" t="s">
        <v>129</v>
      </c>
      <c r="N10" s="183">
        <v>21649</v>
      </c>
      <c r="O10" s="184">
        <v>2</v>
      </c>
    </row>
    <row r="11" spans="2:15" ht="15.6" x14ac:dyDescent="0.3">
      <c r="B11" s="274"/>
      <c r="C11" s="231" t="s">
        <v>129</v>
      </c>
      <c r="D11" s="38">
        <v>21640</v>
      </c>
      <c r="E11" s="25">
        <v>1</v>
      </c>
      <c r="G11" s="274"/>
      <c r="H11" s="231" t="s">
        <v>129</v>
      </c>
      <c r="I11" s="38">
        <v>21641</v>
      </c>
      <c r="J11" s="25">
        <v>1</v>
      </c>
      <c r="L11" s="274"/>
      <c r="M11" s="231" t="s">
        <v>129</v>
      </c>
      <c r="N11" s="183">
        <v>21655</v>
      </c>
      <c r="O11" s="184">
        <v>1</v>
      </c>
    </row>
    <row r="12" spans="2:15" ht="15.6" x14ac:dyDescent="0.3">
      <c r="B12" s="274"/>
      <c r="C12" s="231" t="s">
        <v>129</v>
      </c>
      <c r="D12" s="38">
        <v>21641</v>
      </c>
      <c r="E12" s="25">
        <v>8</v>
      </c>
      <c r="G12" s="274"/>
      <c r="H12" s="231" t="s">
        <v>129</v>
      </c>
      <c r="I12" s="38">
        <v>21649</v>
      </c>
      <c r="J12" s="25">
        <v>2</v>
      </c>
      <c r="L12" s="274"/>
      <c r="M12" s="231" t="s">
        <v>129</v>
      </c>
      <c r="N12" s="183">
        <v>21670</v>
      </c>
      <c r="O12" s="184">
        <v>1</v>
      </c>
    </row>
    <row r="13" spans="2:15" ht="15.6" x14ac:dyDescent="0.3">
      <c r="B13" s="274"/>
      <c r="C13" s="231" t="s">
        <v>129</v>
      </c>
      <c r="D13" s="38">
        <v>21649</v>
      </c>
      <c r="E13" s="25">
        <v>11</v>
      </c>
      <c r="G13" s="274"/>
      <c r="H13" s="231" t="s">
        <v>129</v>
      </c>
      <c r="I13" s="38">
        <v>21655</v>
      </c>
      <c r="J13" s="25">
        <v>3</v>
      </c>
      <c r="L13" s="274"/>
      <c r="M13" s="231" t="s">
        <v>142</v>
      </c>
      <c r="N13" s="183">
        <v>21901</v>
      </c>
      <c r="O13" s="184">
        <v>13</v>
      </c>
    </row>
    <row r="14" spans="2:15" ht="15.6" x14ac:dyDescent="0.3">
      <c r="B14" s="274"/>
      <c r="C14" s="231" t="s">
        <v>129</v>
      </c>
      <c r="D14" s="38">
        <v>21655</v>
      </c>
      <c r="E14" s="25">
        <v>26</v>
      </c>
      <c r="G14" s="274"/>
      <c r="H14" s="231" t="s">
        <v>129</v>
      </c>
      <c r="I14" s="38">
        <v>21660</v>
      </c>
      <c r="J14" s="25">
        <v>14</v>
      </c>
      <c r="L14" s="274"/>
      <c r="M14" s="231" t="s">
        <v>142</v>
      </c>
      <c r="N14" s="183">
        <v>21903</v>
      </c>
      <c r="O14" s="184">
        <v>9</v>
      </c>
    </row>
    <row r="15" spans="2:15" ht="15.6" x14ac:dyDescent="0.3">
      <c r="B15" s="274"/>
      <c r="C15" s="231" t="s">
        <v>129</v>
      </c>
      <c r="D15" s="38">
        <v>21660</v>
      </c>
      <c r="E15" s="25">
        <v>48</v>
      </c>
      <c r="G15" s="274"/>
      <c r="H15" s="231" t="s">
        <v>142</v>
      </c>
      <c r="I15" s="38">
        <v>21901</v>
      </c>
      <c r="J15" s="25">
        <v>113</v>
      </c>
      <c r="L15" s="274"/>
      <c r="M15" s="231" t="s">
        <v>142</v>
      </c>
      <c r="N15" s="183">
        <v>21904</v>
      </c>
      <c r="O15" s="184">
        <v>12</v>
      </c>
    </row>
    <row r="16" spans="2:15" ht="15.6" x14ac:dyDescent="0.3">
      <c r="B16" s="274"/>
      <c r="C16" s="231" t="s">
        <v>129</v>
      </c>
      <c r="D16" s="38">
        <v>21670</v>
      </c>
      <c r="E16" s="25">
        <v>2</v>
      </c>
      <c r="G16" s="274"/>
      <c r="H16" s="231" t="s">
        <v>142</v>
      </c>
      <c r="I16" s="38">
        <v>21903</v>
      </c>
      <c r="J16" s="25">
        <v>31</v>
      </c>
      <c r="L16" s="274"/>
      <c r="M16" s="231" t="s">
        <v>142</v>
      </c>
      <c r="N16" s="183">
        <v>21911</v>
      </c>
      <c r="O16" s="184">
        <v>9</v>
      </c>
    </row>
    <row r="17" spans="2:15" ht="15.6" x14ac:dyDescent="0.3">
      <c r="B17" s="274"/>
      <c r="C17" s="231" t="s">
        <v>142</v>
      </c>
      <c r="D17" s="38">
        <v>21901</v>
      </c>
      <c r="E17" s="25">
        <v>309</v>
      </c>
      <c r="G17" s="274"/>
      <c r="H17" s="231" t="s">
        <v>142</v>
      </c>
      <c r="I17" s="38">
        <v>21904</v>
      </c>
      <c r="J17" s="25">
        <v>45</v>
      </c>
      <c r="L17" s="274"/>
      <c r="M17" s="231" t="s">
        <v>142</v>
      </c>
      <c r="N17" s="183">
        <v>21913</v>
      </c>
      <c r="O17" s="184">
        <v>1</v>
      </c>
    </row>
    <row r="18" spans="2:15" ht="15.6" x14ac:dyDescent="0.3">
      <c r="B18" s="274"/>
      <c r="C18" s="231" t="s">
        <v>142</v>
      </c>
      <c r="D18" s="38">
        <v>21903</v>
      </c>
      <c r="E18" s="25">
        <v>125</v>
      </c>
      <c r="G18" s="274"/>
      <c r="H18" s="231" t="s">
        <v>142</v>
      </c>
      <c r="I18" s="38">
        <v>21911</v>
      </c>
      <c r="J18" s="25">
        <v>34</v>
      </c>
      <c r="L18" s="274"/>
      <c r="M18" s="231" t="s">
        <v>142</v>
      </c>
      <c r="N18" s="183">
        <v>21915</v>
      </c>
      <c r="O18" s="184">
        <v>5</v>
      </c>
    </row>
    <row r="19" spans="2:15" ht="15.6" x14ac:dyDescent="0.3">
      <c r="B19" s="274"/>
      <c r="C19" s="231" t="s">
        <v>142</v>
      </c>
      <c r="D19" s="38">
        <v>21904</v>
      </c>
      <c r="E19" s="25">
        <v>96</v>
      </c>
      <c r="G19" s="274"/>
      <c r="H19" s="231" t="s">
        <v>142</v>
      </c>
      <c r="I19" s="38">
        <v>21913</v>
      </c>
      <c r="J19" s="25">
        <v>10</v>
      </c>
      <c r="L19" s="274"/>
      <c r="M19" s="231" t="s">
        <v>142</v>
      </c>
      <c r="N19" s="183">
        <v>21917</v>
      </c>
      <c r="O19" s="184">
        <v>13</v>
      </c>
    </row>
    <row r="20" spans="2:15" ht="15.6" x14ac:dyDescent="0.3">
      <c r="B20" s="274"/>
      <c r="C20" s="231" t="s">
        <v>142</v>
      </c>
      <c r="D20" s="38">
        <v>21911</v>
      </c>
      <c r="E20" s="25">
        <v>174</v>
      </c>
      <c r="G20" s="274"/>
      <c r="H20" s="231" t="s">
        <v>142</v>
      </c>
      <c r="I20" s="38">
        <v>21914</v>
      </c>
      <c r="J20" s="25">
        <v>1</v>
      </c>
      <c r="L20" s="274"/>
      <c r="M20" s="231" t="s">
        <v>142</v>
      </c>
      <c r="N20" s="183">
        <v>21918</v>
      </c>
      <c r="O20" s="184">
        <v>1</v>
      </c>
    </row>
    <row r="21" spans="2:15" ht="15.6" x14ac:dyDescent="0.3">
      <c r="B21" s="274"/>
      <c r="C21" s="231" t="s">
        <v>142</v>
      </c>
      <c r="D21" s="38">
        <v>21912</v>
      </c>
      <c r="E21" s="25">
        <v>5</v>
      </c>
      <c r="G21" s="274"/>
      <c r="H21" s="231" t="s">
        <v>142</v>
      </c>
      <c r="I21" s="38">
        <v>21915</v>
      </c>
      <c r="J21" s="25">
        <v>13</v>
      </c>
      <c r="L21" s="274"/>
      <c r="M21" s="231" t="s">
        <v>142</v>
      </c>
      <c r="N21" s="183">
        <v>21920</v>
      </c>
      <c r="O21" s="184">
        <v>1</v>
      </c>
    </row>
    <row r="22" spans="2:15" ht="15.6" x14ac:dyDescent="0.3">
      <c r="B22" s="274"/>
      <c r="C22" s="231" t="s">
        <v>142</v>
      </c>
      <c r="D22" s="38">
        <v>21913</v>
      </c>
      <c r="E22" s="25">
        <v>16</v>
      </c>
      <c r="G22" s="274"/>
      <c r="H22" s="231" t="s">
        <v>142</v>
      </c>
      <c r="I22" s="38">
        <v>21917</v>
      </c>
      <c r="J22" s="25">
        <v>4</v>
      </c>
      <c r="L22" s="274"/>
      <c r="M22" s="231" t="s">
        <v>142</v>
      </c>
      <c r="N22" s="183">
        <v>21921</v>
      </c>
      <c r="O22" s="184">
        <v>71</v>
      </c>
    </row>
    <row r="23" spans="2:15" ht="15.6" x14ac:dyDescent="0.3">
      <c r="B23" s="274"/>
      <c r="C23" s="231" t="s">
        <v>142</v>
      </c>
      <c r="D23" s="38">
        <v>21914</v>
      </c>
      <c r="E23" s="25">
        <v>13</v>
      </c>
      <c r="G23" s="274"/>
      <c r="H23" s="231" t="s">
        <v>142</v>
      </c>
      <c r="I23" s="38">
        <v>21918</v>
      </c>
      <c r="J23" s="25">
        <v>20</v>
      </c>
      <c r="L23" s="274"/>
      <c r="M23" s="231" t="s">
        <v>142</v>
      </c>
      <c r="N23" s="183">
        <v>21930</v>
      </c>
      <c r="O23" s="184">
        <v>1</v>
      </c>
    </row>
    <row r="24" spans="2:15" ht="15.6" x14ac:dyDescent="0.3">
      <c r="B24" s="274"/>
      <c r="C24" s="231" t="s">
        <v>142</v>
      </c>
      <c r="D24" s="38">
        <v>21915</v>
      </c>
      <c r="E24" s="25">
        <v>52</v>
      </c>
      <c r="G24" s="274"/>
      <c r="H24" s="231" t="s">
        <v>142</v>
      </c>
      <c r="I24" s="38">
        <v>21919</v>
      </c>
      <c r="J24" s="25">
        <v>1</v>
      </c>
      <c r="L24" s="274"/>
      <c r="M24" s="231" t="s">
        <v>159</v>
      </c>
      <c r="N24" s="183">
        <v>21613</v>
      </c>
      <c r="O24" s="184">
        <v>32</v>
      </c>
    </row>
    <row r="25" spans="2:15" ht="15.6" x14ac:dyDescent="0.3">
      <c r="B25" s="274"/>
      <c r="C25" s="231" t="s">
        <v>142</v>
      </c>
      <c r="D25" s="38">
        <v>21917</v>
      </c>
      <c r="E25" s="25">
        <v>37</v>
      </c>
      <c r="G25" s="274"/>
      <c r="H25" s="231" t="s">
        <v>142</v>
      </c>
      <c r="I25" s="38">
        <v>21920</v>
      </c>
      <c r="J25" s="25">
        <v>2</v>
      </c>
      <c r="L25" s="274"/>
      <c r="M25" s="231" t="s">
        <v>159</v>
      </c>
      <c r="N25" s="183">
        <v>21622</v>
      </c>
      <c r="O25" s="184">
        <v>3</v>
      </c>
    </row>
    <row r="26" spans="2:15" ht="15.6" x14ac:dyDescent="0.3">
      <c r="B26" s="274"/>
      <c r="C26" s="231" t="s">
        <v>142</v>
      </c>
      <c r="D26" s="38">
        <v>21918</v>
      </c>
      <c r="E26" s="25">
        <v>77</v>
      </c>
      <c r="G26" s="274"/>
      <c r="H26" s="231" t="s">
        <v>142</v>
      </c>
      <c r="I26" s="38">
        <v>21921</v>
      </c>
      <c r="J26" s="25">
        <v>355</v>
      </c>
      <c r="L26" s="274"/>
      <c r="M26" s="231" t="s">
        <v>159</v>
      </c>
      <c r="N26" s="183">
        <v>21631</v>
      </c>
      <c r="O26" s="184">
        <v>6</v>
      </c>
    </row>
    <row r="27" spans="2:15" ht="15.6" x14ac:dyDescent="0.3">
      <c r="B27" s="274"/>
      <c r="C27" s="231" t="s">
        <v>142</v>
      </c>
      <c r="D27" s="38">
        <v>21919</v>
      </c>
      <c r="E27" s="25">
        <v>11</v>
      </c>
      <c r="G27" s="274"/>
      <c r="H27" s="231" t="s">
        <v>159</v>
      </c>
      <c r="I27" s="38">
        <v>21613</v>
      </c>
      <c r="J27" s="25">
        <v>324</v>
      </c>
      <c r="L27" s="274"/>
      <c r="M27" s="231" t="s">
        <v>159</v>
      </c>
      <c r="N27" s="183">
        <v>21643</v>
      </c>
      <c r="O27" s="184">
        <v>13</v>
      </c>
    </row>
    <row r="28" spans="2:15" ht="15.6" x14ac:dyDescent="0.3">
      <c r="B28" s="274"/>
      <c r="C28" s="231" t="s">
        <v>142</v>
      </c>
      <c r="D28" s="38">
        <v>21920</v>
      </c>
      <c r="E28" s="25">
        <v>7</v>
      </c>
      <c r="G28" s="274"/>
      <c r="H28" s="231" t="s">
        <v>159</v>
      </c>
      <c r="I28" s="38">
        <v>21631</v>
      </c>
      <c r="J28" s="25">
        <v>11</v>
      </c>
      <c r="L28" s="274"/>
      <c r="M28" s="231" t="s">
        <v>159</v>
      </c>
      <c r="N28" s="183">
        <v>21659</v>
      </c>
      <c r="O28" s="184">
        <v>1</v>
      </c>
    </row>
    <row r="29" spans="2:15" ht="15.6" x14ac:dyDescent="0.3">
      <c r="B29" s="274"/>
      <c r="C29" s="231" t="s">
        <v>142</v>
      </c>
      <c r="D29" s="38">
        <v>21921</v>
      </c>
      <c r="E29" s="25">
        <v>853</v>
      </c>
      <c r="G29" s="274"/>
      <c r="H29" s="231" t="s">
        <v>159</v>
      </c>
      <c r="I29" s="38">
        <v>21643</v>
      </c>
      <c r="J29" s="25">
        <v>49</v>
      </c>
      <c r="L29" s="274"/>
      <c r="M29" s="231" t="s">
        <v>159</v>
      </c>
      <c r="N29" s="183">
        <v>21713</v>
      </c>
      <c r="O29" s="184">
        <v>1</v>
      </c>
    </row>
    <row r="30" spans="2:15" ht="15.6" x14ac:dyDescent="0.3">
      <c r="B30" s="274"/>
      <c r="C30" s="231" t="s">
        <v>159</v>
      </c>
      <c r="D30" s="38">
        <v>21613</v>
      </c>
      <c r="E30" s="25">
        <v>423</v>
      </c>
      <c r="G30" s="274"/>
      <c r="H30" s="231" t="s">
        <v>159</v>
      </c>
      <c r="I30" s="38">
        <v>21648</v>
      </c>
      <c r="J30" s="25">
        <v>1</v>
      </c>
      <c r="L30" s="274"/>
      <c r="M30" s="231" t="s">
        <v>159</v>
      </c>
      <c r="N30" s="183">
        <v>21869</v>
      </c>
      <c r="O30" s="184">
        <v>3</v>
      </c>
    </row>
    <row r="31" spans="2:15" ht="15.6" x14ac:dyDescent="0.3">
      <c r="B31" s="274"/>
      <c r="C31" s="231" t="s">
        <v>159</v>
      </c>
      <c r="D31" s="38">
        <v>21622</v>
      </c>
      <c r="E31" s="25">
        <v>3</v>
      </c>
      <c r="G31" s="274"/>
      <c r="H31" s="231" t="s">
        <v>159</v>
      </c>
      <c r="I31" s="38">
        <v>21659</v>
      </c>
      <c r="J31" s="25">
        <v>3</v>
      </c>
      <c r="L31" s="274"/>
      <c r="M31" s="231" t="s">
        <v>169</v>
      </c>
      <c r="N31" s="183">
        <v>21034</v>
      </c>
      <c r="O31" s="184">
        <v>1</v>
      </c>
    </row>
    <row r="32" spans="2:15" ht="15.6" x14ac:dyDescent="0.3">
      <c r="B32" s="274"/>
      <c r="C32" s="231" t="s">
        <v>159</v>
      </c>
      <c r="D32" s="38">
        <v>21631</v>
      </c>
      <c r="E32" s="25">
        <v>51</v>
      </c>
      <c r="G32" s="274"/>
      <c r="H32" s="231" t="s">
        <v>159</v>
      </c>
      <c r="I32" s="38">
        <v>21664</v>
      </c>
      <c r="J32" s="25">
        <v>3</v>
      </c>
      <c r="L32" s="274"/>
      <c r="M32" s="231" t="s">
        <v>169</v>
      </c>
      <c r="N32" s="183">
        <v>21132</v>
      </c>
      <c r="O32" s="184">
        <v>2</v>
      </c>
    </row>
    <row r="33" spans="2:15" ht="15.6" x14ac:dyDescent="0.3">
      <c r="B33" s="274"/>
      <c r="C33" s="231" t="s">
        <v>159</v>
      </c>
      <c r="D33" s="38">
        <v>21632</v>
      </c>
      <c r="E33" s="25">
        <v>1</v>
      </c>
      <c r="G33" s="274"/>
      <c r="H33" s="231" t="s">
        <v>159</v>
      </c>
      <c r="I33" s="38">
        <v>21677</v>
      </c>
      <c r="J33" s="25">
        <v>1</v>
      </c>
      <c r="L33" s="274"/>
      <c r="M33" s="231" t="s">
        <v>174</v>
      </c>
      <c r="N33" s="183">
        <v>21620</v>
      </c>
      <c r="O33" s="184">
        <v>14</v>
      </c>
    </row>
    <row r="34" spans="2:15" ht="15.6" x14ac:dyDescent="0.3">
      <c r="B34" s="274"/>
      <c r="C34" s="231" t="s">
        <v>159</v>
      </c>
      <c r="D34" s="38">
        <v>21643</v>
      </c>
      <c r="E34" s="25">
        <v>105</v>
      </c>
      <c r="G34" s="274"/>
      <c r="H34" s="231" t="s">
        <v>159</v>
      </c>
      <c r="I34" s="38">
        <v>21869</v>
      </c>
      <c r="J34" s="25">
        <v>8</v>
      </c>
      <c r="L34" s="274"/>
      <c r="M34" s="231" t="s">
        <v>174</v>
      </c>
      <c r="N34" s="183">
        <v>21635</v>
      </c>
      <c r="O34" s="184">
        <v>3</v>
      </c>
    </row>
    <row r="35" spans="2:15" ht="15.6" x14ac:dyDescent="0.3">
      <c r="B35" s="274"/>
      <c r="C35" s="231" t="s">
        <v>159</v>
      </c>
      <c r="D35" s="38">
        <v>21648</v>
      </c>
      <c r="E35" s="25">
        <v>4</v>
      </c>
      <c r="G35" s="274"/>
      <c r="H35" s="231" t="s">
        <v>169</v>
      </c>
      <c r="I35" s="38">
        <v>21034</v>
      </c>
      <c r="J35" s="25">
        <v>9</v>
      </c>
      <c r="L35" s="274"/>
      <c r="M35" s="231" t="s">
        <v>174</v>
      </c>
      <c r="N35" s="183">
        <v>21651</v>
      </c>
      <c r="O35" s="184">
        <v>3</v>
      </c>
    </row>
    <row r="36" spans="2:15" ht="15.6" x14ac:dyDescent="0.3">
      <c r="B36" s="274"/>
      <c r="C36" s="231" t="s">
        <v>159</v>
      </c>
      <c r="D36" s="38">
        <v>21659</v>
      </c>
      <c r="E36" s="25">
        <v>6</v>
      </c>
      <c r="G36" s="274"/>
      <c r="H36" s="231" t="s">
        <v>169</v>
      </c>
      <c r="I36" s="38">
        <v>21132</v>
      </c>
      <c r="J36" s="25">
        <v>2</v>
      </c>
      <c r="L36" s="274"/>
      <c r="M36" s="231" t="s">
        <v>174</v>
      </c>
      <c r="N36" s="183">
        <v>21661</v>
      </c>
      <c r="O36" s="184">
        <v>16</v>
      </c>
    </row>
    <row r="37" spans="2:15" ht="15.6" x14ac:dyDescent="0.3">
      <c r="B37" s="274"/>
      <c r="C37" s="231" t="s">
        <v>159</v>
      </c>
      <c r="D37" s="38">
        <v>21664</v>
      </c>
      <c r="E37" s="25">
        <v>9</v>
      </c>
      <c r="G37" s="274"/>
      <c r="H37" s="231" t="s">
        <v>169</v>
      </c>
      <c r="I37" s="38">
        <v>21154</v>
      </c>
      <c r="J37" s="25">
        <v>12</v>
      </c>
      <c r="L37" s="274"/>
      <c r="M37" s="231" t="s">
        <v>174</v>
      </c>
      <c r="N37" s="183">
        <v>21667</v>
      </c>
      <c r="O37" s="184">
        <v>1</v>
      </c>
    </row>
    <row r="38" spans="2:15" ht="15.6" x14ac:dyDescent="0.3">
      <c r="B38" s="274"/>
      <c r="C38" s="231" t="s">
        <v>159</v>
      </c>
      <c r="D38" s="38">
        <v>21677</v>
      </c>
      <c r="E38" s="25">
        <v>4</v>
      </c>
      <c r="G38" s="274"/>
      <c r="H38" s="231" t="s">
        <v>169</v>
      </c>
      <c r="I38" s="38">
        <v>21160</v>
      </c>
      <c r="J38" s="25">
        <v>8</v>
      </c>
      <c r="L38" s="274"/>
      <c r="M38" s="231" t="s">
        <v>174</v>
      </c>
      <c r="N38" s="183">
        <v>21678</v>
      </c>
      <c r="O38" s="184">
        <v>1</v>
      </c>
    </row>
    <row r="39" spans="2:15" ht="15.6" x14ac:dyDescent="0.3">
      <c r="B39" s="274"/>
      <c r="C39" s="231" t="s">
        <v>159</v>
      </c>
      <c r="D39" s="38">
        <v>21804</v>
      </c>
      <c r="E39" s="25">
        <v>2</v>
      </c>
      <c r="G39" s="274"/>
      <c r="H39" s="231" t="s">
        <v>174</v>
      </c>
      <c r="I39" s="38">
        <v>21610</v>
      </c>
      <c r="J39" s="25">
        <v>2</v>
      </c>
      <c r="L39" s="274"/>
      <c r="M39" s="231" t="s">
        <v>185</v>
      </c>
      <c r="N39" s="183">
        <v>21617</v>
      </c>
      <c r="O39" s="184">
        <v>10</v>
      </c>
    </row>
    <row r="40" spans="2:15" ht="15.6" x14ac:dyDescent="0.3">
      <c r="B40" s="274"/>
      <c r="C40" s="231" t="s">
        <v>159</v>
      </c>
      <c r="D40" s="38">
        <v>21869</v>
      </c>
      <c r="E40" s="25">
        <v>6</v>
      </c>
      <c r="G40" s="274"/>
      <c r="H40" s="231" t="s">
        <v>174</v>
      </c>
      <c r="I40" s="38">
        <v>21620</v>
      </c>
      <c r="J40" s="25">
        <v>52</v>
      </c>
      <c r="L40" s="274"/>
      <c r="M40" s="231" t="s">
        <v>185</v>
      </c>
      <c r="N40" s="183">
        <v>21619</v>
      </c>
      <c r="O40" s="184">
        <v>26</v>
      </c>
    </row>
    <row r="41" spans="2:15" ht="15.6" x14ac:dyDescent="0.3">
      <c r="B41" s="274"/>
      <c r="C41" s="231" t="s">
        <v>169</v>
      </c>
      <c r="D41" s="38">
        <v>21034</v>
      </c>
      <c r="E41" s="25">
        <v>49</v>
      </c>
      <c r="G41" s="274"/>
      <c r="H41" s="231" t="s">
        <v>174</v>
      </c>
      <c r="I41" s="38">
        <v>21635</v>
      </c>
      <c r="J41" s="25">
        <v>4</v>
      </c>
      <c r="L41" s="274"/>
      <c r="M41" s="231" t="s">
        <v>185</v>
      </c>
      <c r="N41" s="183">
        <v>21623</v>
      </c>
      <c r="O41" s="184">
        <v>1</v>
      </c>
    </row>
    <row r="42" spans="2:15" ht="15.6" x14ac:dyDescent="0.3">
      <c r="B42" s="274"/>
      <c r="C42" s="231" t="s">
        <v>169</v>
      </c>
      <c r="D42" s="38">
        <v>21132</v>
      </c>
      <c r="E42" s="25">
        <v>18</v>
      </c>
      <c r="G42" s="274"/>
      <c r="H42" s="231" t="s">
        <v>174</v>
      </c>
      <c r="I42" s="38">
        <v>21645</v>
      </c>
      <c r="J42" s="25">
        <v>1</v>
      </c>
      <c r="L42" s="274"/>
      <c r="M42" s="231" t="s">
        <v>185</v>
      </c>
      <c r="N42" s="183">
        <v>21638</v>
      </c>
      <c r="O42" s="184">
        <v>9</v>
      </c>
    </row>
    <row r="43" spans="2:15" ht="15.6" x14ac:dyDescent="0.3">
      <c r="B43" s="274"/>
      <c r="C43" s="231" t="s">
        <v>169</v>
      </c>
      <c r="D43" s="38">
        <v>21154</v>
      </c>
      <c r="E43" s="25">
        <v>82</v>
      </c>
      <c r="G43" s="274"/>
      <c r="H43" s="231" t="s">
        <v>174</v>
      </c>
      <c r="I43" s="38">
        <v>21650</v>
      </c>
      <c r="J43" s="25">
        <v>1</v>
      </c>
      <c r="L43" s="274"/>
      <c r="M43" s="231" t="s">
        <v>185</v>
      </c>
      <c r="N43" s="183">
        <v>21658</v>
      </c>
      <c r="O43" s="184">
        <v>4</v>
      </c>
    </row>
    <row r="44" spans="2:15" ht="15.6" x14ac:dyDescent="0.3">
      <c r="B44" s="274"/>
      <c r="C44" s="231" t="s">
        <v>169</v>
      </c>
      <c r="D44" s="38">
        <v>21160</v>
      </c>
      <c r="E44" s="25">
        <v>30</v>
      </c>
      <c r="G44" s="274"/>
      <c r="H44" s="231" t="s">
        <v>174</v>
      </c>
      <c r="I44" s="38">
        <v>21651</v>
      </c>
      <c r="J44" s="25">
        <v>7</v>
      </c>
      <c r="L44" s="274"/>
      <c r="M44" s="231" t="s">
        <v>185</v>
      </c>
      <c r="N44" s="183">
        <v>21666</v>
      </c>
      <c r="O44" s="184">
        <v>31</v>
      </c>
    </row>
    <row r="45" spans="2:15" ht="15.6" x14ac:dyDescent="0.3">
      <c r="B45" s="274"/>
      <c r="C45" s="231" t="s">
        <v>174</v>
      </c>
      <c r="D45" s="38">
        <v>21610</v>
      </c>
      <c r="E45" s="25">
        <v>3</v>
      </c>
      <c r="G45" s="274"/>
      <c r="H45" s="231" t="s">
        <v>174</v>
      </c>
      <c r="I45" s="38">
        <v>21661</v>
      </c>
      <c r="J45" s="25">
        <v>18</v>
      </c>
      <c r="L45" s="274"/>
      <c r="M45" s="231" t="s">
        <v>198</v>
      </c>
      <c r="N45" s="183">
        <v>21817</v>
      </c>
      <c r="O45" s="184">
        <v>8</v>
      </c>
    </row>
    <row r="46" spans="2:15" ht="15.6" x14ac:dyDescent="0.3">
      <c r="B46" s="274"/>
      <c r="C46" s="231" t="s">
        <v>174</v>
      </c>
      <c r="D46" s="38">
        <v>21620</v>
      </c>
      <c r="E46" s="25">
        <v>100</v>
      </c>
      <c r="G46" s="274"/>
      <c r="H46" s="231" t="s">
        <v>174</v>
      </c>
      <c r="I46" s="38">
        <v>21667</v>
      </c>
      <c r="J46" s="25">
        <v>1</v>
      </c>
      <c r="L46" s="274"/>
      <c r="M46" s="231" t="s">
        <v>198</v>
      </c>
      <c r="N46" s="183">
        <v>21838</v>
      </c>
      <c r="O46" s="184">
        <v>2</v>
      </c>
    </row>
    <row r="47" spans="2:15" ht="15.6" x14ac:dyDescent="0.3">
      <c r="B47" s="274"/>
      <c r="C47" s="231" t="s">
        <v>174</v>
      </c>
      <c r="D47" s="38">
        <v>21635</v>
      </c>
      <c r="E47" s="25">
        <v>11</v>
      </c>
      <c r="G47" s="274"/>
      <c r="H47" s="231" t="s">
        <v>174</v>
      </c>
      <c r="I47" s="38">
        <v>21678</v>
      </c>
      <c r="J47" s="25">
        <v>10</v>
      </c>
      <c r="L47" s="274"/>
      <c r="M47" s="231" t="s">
        <v>198</v>
      </c>
      <c r="N47" s="183">
        <v>21851</v>
      </c>
      <c r="O47" s="184">
        <v>1</v>
      </c>
    </row>
    <row r="48" spans="2:15" ht="15.6" x14ac:dyDescent="0.3">
      <c r="B48" s="274"/>
      <c r="C48" s="231" t="s">
        <v>174</v>
      </c>
      <c r="D48" s="38">
        <v>21645</v>
      </c>
      <c r="E48" s="25">
        <v>4</v>
      </c>
      <c r="G48" s="274"/>
      <c r="H48" s="231" t="s">
        <v>174</v>
      </c>
      <c r="I48" s="38">
        <v>21913</v>
      </c>
      <c r="J48" s="25">
        <v>1</v>
      </c>
      <c r="L48" s="274"/>
      <c r="M48" s="231" t="s">
        <v>198</v>
      </c>
      <c r="N48" s="183">
        <v>21853</v>
      </c>
      <c r="O48" s="184">
        <v>12</v>
      </c>
    </row>
    <row r="49" spans="2:15" ht="15.6" x14ac:dyDescent="0.3">
      <c r="B49" s="274"/>
      <c r="C49" s="231" t="s">
        <v>174</v>
      </c>
      <c r="D49" s="38">
        <v>21650</v>
      </c>
      <c r="E49" s="25">
        <v>1</v>
      </c>
      <c r="G49" s="274"/>
      <c r="H49" s="231" t="s">
        <v>185</v>
      </c>
      <c r="I49" s="38">
        <v>21607</v>
      </c>
      <c r="J49" s="25">
        <v>1</v>
      </c>
      <c r="L49" s="274"/>
      <c r="M49" s="231" t="s">
        <v>198</v>
      </c>
      <c r="N49" s="183">
        <v>21871</v>
      </c>
      <c r="O49" s="184">
        <v>3</v>
      </c>
    </row>
    <row r="50" spans="2:15" ht="15.6" x14ac:dyDescent="0.3">
      <c r="B50" s="274"/>
      <c r="C50" s="231" t="s">
        <v>174</v>
      </c>
      <c r="D50" s="38">
        <v>21651</v>
      </c>
      <c r="E50" s="25">
        <v>36</v>
      </c>
      <c r="G50" s="274"/>
      <c r="H50" s="231" t="s">
        <v>185</v>
      </c>
      <c r="I50" s="38">
        <v>21617</v>
      </c>
      <c r="J50" s="25">
        <v>28</v>
      </c>
      <c r="L50" s="274"/>
      <c r="M50" s="231" t="s">
        <v>208</v>
      </c>
      <c r="N50" s="183">
        <v>21654</v>
      </c>
      <c r="O50" s="184">
        <v>4</v>
      </c>
    </row>
    <row r="51" spans="2:15" ht="15.6" x14ac:dyDescent="0.3">
      <c r="B51" s="274"/>
      <c r="C51" s="231" t="s">
        <v>174</v>
      </c>
      <c r="D51" s="38">
        <v>21661</v>
      </c>
      <c r="E51" s="25">
        <v>27</v>
      </c>
      <c r="G51" s="274"/>
      <c r="H51" s="231" t="s">
        <v>185</v>
      </c>
      <c r="I51" s="38">
        <v>21619</v>
      </c>
      <c r="J51" s="25">
        <v>19</v>
      </c>
      <c r="L51" s="274"/>
      <c r="M51" s="231" t="s">
        <v>208</v>
      </c>
      <c r="N51" s="183">
        <v>21671</v>
      </c>
      <c r="O51" s="184">
        <v>1</v>
      </c>
    </row>
    <row r="52" spans="2:15" ht="15.6" x14ac:dyDescent="0.3">
      <c r="B52" s="274"/>
      <c r="C52" s="231" t="s">
        <v>174</v>
      </c>
      <c r="D52" s="38">
        <v>21667</v>
      </c>
      <c r="E52" s="25">
        <v>6</v>
      </c>
      <c r="G52" s="274"/>
      <c r="H52" s="231" t="s">
        <v>185</v>
      </c>
      <c r="I52" s="38">
        <v>21623</v>
      </c>
      <c r="J52" s="25">
        <v>8</v>
      </c>
      <c r="L52" s="274"/>
      <c r="M52" s="231" t="s">
        <v>208</v>
      </c>
      <c r="N52" s="183">
        <v>21673</v>
      </c>
      <c r="O52" s="184">
        <v>3</v>
      </c>
    </row>
    <row r="53" spans="2:15" ht="15.6" x14ac:dyDescent="0.3">
      <c r="B53" s="274"/>
      <c r="C53" s="231" t="s">
        <v>174</v>
      </c>
      <c r="D53" s="38">
        <v>21678</v>
      </c>
      <c r="E53" s="25">
        <v>27</v>
      </c>
      <c r="G53" s="274"/>
      <c r="H53" s="231" t="s">
        <v>185</v>
      </c>
      <c r="I53" s="38">
        <v>21628</v>
      </c>
      <c r="J53" s="25">
        <v>5</v>
      </c>
      <c r="L53" s="274"/>
      <c r="M53" s="231" t="s">
        <v>221</v>
      </c>
      <c r="N53" s="183">
        <v>21801</v>
      </c>
      <c r="O53" s="184">
        <v>70</v>
      </c>
    </row>
    <row r="54" spans="2:15" ht="15.6" x14ac:dyDescent="0.3">
      <c r="B54" s="274"/>
      <c r="C54" s="231" t="s">
        <v>185</v>
      </c>
      <c r="D54" s="38">
        <v>21607</v>
      </c>
      <c r="E54" s="25">
        <v>4</v>
      </c>
      <c r="G54" s="274"/>
      <c r="H54" s="231" t="s">
        <v>185</v>
      </c>
      <c r="I54" s="38">
        <v>21638</v>
      </c>
      <c r="J54" s="25">
        <v>29</v>
      </c>
      <c r="L54" s="274"/>
      <c r="M54" s="231" t="s">
        <v>221</v>
      </c>
      <c r="N54" s="183">
        <v>21804</v>
      </c>
      <c r="O54" s="184">
        <v>42</v>
      </c>
    </row>
    <row r="55" spans="2:15" ht="15.6" x14ac:dyDescent="0.3">
      <c r="B55" s="274"/>
      <c r="C55" s="231" t="s">
        <v>185</v>
      </c>
      <c r="D55" s="38">
        <v>21617</v>
      </c>
      <c r="E55" s="25">
        <v>118</v>
      </c>
      <c r="G55" s="274"/>
      <c r="H55" s="231" t="s">
        <v>185</v>
      </c>
      <c r="I55" s="38">
        <v>21644</v>
      </c>
      <c r="J55" s="25">
        <v>1</v>
      </c>
      <c r="L55" s="274"/>
      <c r="M55" s="231" t="s">
        <v>221</v>
      </c>
      <c r="N55" s="183">
        <v>21826</v>
      </c>
      <c r="O55" s="184">
        <v>9</v>
      </c>
    </row>
    <row r="56" spans="2:15" ht="15.6" x14ac:dyDescent="0.3">
      <c r="B56" s="274"/>
      <c r="C56" s="231" t="s">
        <v>185</v>
      </c>
      <c r="D56" s="38">
        <v>21619</v>
      </c>
      <c r="E56" s="25">
        <v>97</v>
      </c>
      <c r="G56" s="274"/>
      <c r="H56" s="231" t="s">
        <v>185</v>
      </c>
      <c r="I56" s="38">
        <v>21657</v>
      </c>
      <c r="J56" s="25">
        <v>3</v>
      </c>
      <c r="L56" s="274"/>
      <c r="M56" s="231" t="s">
        <v>221</v>
      </c>
      <c r="N56" s="183">
        <v>21830</v>
      </c>
      <c r="O56" s="184">
        <v>2</v>
      </c>
    </row>
    <row r="57" spans="2:15" ht="15.6" x14ac:dyDescent="0.3">
      <c r="B57" s="274"/>
      <c r="C57" s="231" t="s">
        <v>185</v>
      </c>
      <c r="D57" s="38">
        <v>21620</v>
      </c>
      <c r="E57" s="25">
        <v>1</v>
      </c>
      <c r="G57" s="274"/>
      <c r="H57" s="231" t="s">
        <v>185</v>
      </c>
      <c r="I57" s="38">
        <v>21658</v>
      </c>
      <c r="J57" s="25">
        <v>15</v>
      </c>
      <c r="L57" s="274"/>
      <c r="M57" s="231" t="s">
        <v>221</v>
      </c>
      <c r="N57" s="183">
        <v>21849</v>
      </c>
      <c r="O57" s="184">
        <v>2</v>
      </c>
    </row>
    <row r="58" spans="2:15" ht="15.6" x14ac:dyDescent="0.3">
      <c r="B58" s="274"/>
      <c r="C58" s="231" t="s">
        <v>185</v>
      </c>
      <c r="D58" s="38">
        <v>21623</v>
      </c>
      <c r="E58" s="25">
        <v>21</v>
      </c>
      <c r="G58" s="274"/>
      <c r="H58" s="231" t="s">
        <v>185</v>
      </c>
      <c r="I58" s="38">
        <v>21666</v>
      </c>
      <c r="J58" s="25">
        <v>12</v>
      </c>
      <c r="L58" s="274"/>
      <c r="M58" s="231" t="s">
        <v>221</v>
      </c>
      <c r="N58" s="183">
        <v>21850</v>
      </c>
      <c r="O58" s="184">
        <v>2</v>
      </c>
    </row>
    <row r="59" spans="2:15" ht="15.6" x14ac:dyDescent="0.3">
      <c r="B59" s="274"/>
      <c r="C59" s="231" t="s">
        <v>185</v>
      </c>
      <c r="D59" s="38">
        <v>21628</v>
      </c>
      <c r="E59" s="25">
        <v>10</v>
      </c>
      <c r="G59" s="274"/>
      <c r="H59" s="231" t="s">
        <v>185</v>
      </c>
      <c r="I59" s="38">
        <v>21668</v>
      </c>
      <c r="J59" s="25">
        <v>1</v>
      </c>
      <c r="L59" s="274"/>
      <c r="M59" s="231" t="s">
        <v>221</v>
      </c>
      <c r="N59" s="183">
        <v>21856</v>
      </c>
      <c r="O59" s="184">
        <v>2</v>
      </c>
    </row>
    <row r="60" spans="2:15" ht="15.6" x14ac:dyDescent="0.3">
      <c r="B60" s="274"/>
      <c r="C60" s="231" t="s">
        <v>185</v>
      </c>
      <c r="D60" s="38">
        <v>21638</v>
      </c>
      <c r="E60" s="25">
        <v>76</v>
      </c>
      <c r="G60" s="274"/>
      <c r="H60" s="231" t="s">
        <v>198</v>
      </c>
      <c r="I60" s="38">
        <v>21817</v>
      </c>
      <c r="J60" s="25">
        <v>48</v>
      </c>
      <c r="L60" s="274"/>
      <c r="M60" s="231" t="s">
        <v>221</v>
      </c>
      <c r="N60" s="183">
        <v>21865</v>
      </c>
      <c r="O60" s="184">
        <v>1</v>
      </c>
    </row>
    <row r="61" spans="2:15" ht="15.6" x14ac:dyDescent="0.3">
      <c r="B61" s="274"/>
      <c r="C61" s="231" t="s">
        <v>185</v>
      </c>
      <c r="D61" s="38">
        <v>21644</v>
      </c>
      <c r="E61" s="25">
        <v>1</v>
      </c>
      <c r="G61" s="274"/>
      <c r="H61" s="231" t="s">
        <v>198</v>
      </c>
      <c r="I61" s="38">
        <v>21821</v>
      </c>
      <c r="J61" s="25">
        <v>5</v>
      </c>
      <c r="L61" s="274"/>
      <c r="M61" s="231" t="s">
        <v>221</v>
      </c>
      <c r="N61" s="183">
        <v>21874</v>
      </c>
      <c r="O61" s="184">
        <v>2</v>
      </c>
    </row>
    <row r="62" spans="2:15" ht="15.6" x14ac:dyDescent="0.3">
      <c r="B62" s="274"/>
      <c r="C62" s="231" t="s">
        <v>185</v>
      </c>
      <c r="D62" s="38">
        <v>21651</v>
      </c>
      <c r="E62" s="25">
        <v>1</v>
      </c>
      <c r="G62" s="274"/>
      <c r="H62" s="231" t="s">
        <v>198</v>
      </c>
      <c r="I62" s="38">
        <v>21838</v>
      </c>
      <c r="J62" s="25">
        <v>5</v>
      </c>
      <c r="L62" s="274"/>
      <c r="M62" s="231" t="s">
        <v>221</v>
      </c>
      <c r="N62" s="183">
        <v>21875</v>
      </c>
      <c r="O62" s="184">
        <v>11</v>
      </c>
    </row>
    <row r="63" spans="2:15" ht="15.6" x14ac:dyDescent="0.3">
      <c r="B63" s="274"/>
      <c r="C63" s="231" t="s">
        <v>185</v>
      </c>
      <c r="D63" s="38">
        <v>21656</v>
      </c>
      <c r="E63" s="25">
        <v>1</v>
      </c>
      <c r="G63" s="274"/>
      <c r="H63" s="231" t="s">
        <v>198</v>
      </c>
      <c r="I63" s="38">
        <v>21853</v>
      </c>
      <c r="J63" s="25">
        <v>128</v>
      </c>
      <c r="L63" s="274"/>
      <c r="M63" s="231" t="s">
        <v>239</v>
      </c>
      <c r="N63" s="183">
        <v>21084</v>
      </c>
      <c r="O63" s="184">
        <v>1</v>
      </c>
    </row>
    <row r="64" spans="2:15" ht="15.6" x14ac:dyDescent="0.3">
      <c r="B64" s="274"/>
      <c r="C64" s="231" t="s">
        <v>185</v>
      </c>
      <c r="D64" s="38">
        <v>21657</v>
      </c>
      <c r="E64" s="25">
        <v>8</v>
      </c>
      <c r="G64" s="274"/>
      <c r="H64" s="231" t="s">
        <v>198</v>
      </c>
      <c r="I64" s="38">
        <v>21857</v>
      </c>
      <c r="J64" s="25">
        <v>1</v>
      </c>
      <c r="L64" s="274"/>
      <c r="M64" s="231" t="s">
        <v>239</v>
      </c>
      <c r="N64" s="183">
        <v>21811</v>
      </c>
      <c r="O64" s="184">
        <v>10</v>
      </c>
    </row>
    <row r="65" spans="2:15" ht="15.6" x14ac:dyDescent="0.3">
      <c r="B65" s="274"/>
      <c r="C65" s="231" t="s">
        <v>185</v>
      </c>
      <c r="D65" s="38">
        <v>21658</v>
      </c>
      <c r="E65" s="25">
        <v>50</v>
      </c>
      <c r="G65" s="274"/>
      <c r="H65" s="231" t="s">
        <v>198</v>
      </c>
      <c r="I65" s="38">
        <v>21867</v>
      </c>
      <c r="J65" s="25">
        <v>1</v>
      </c>
      <c r="L65" s="274"/>
      <c r="M65" s="231" t="s">
        <v>239</v>
      </c>
      <c r="N65" s="183">
        <v>21813</v>
      </c>
      <c r="O65" s="184">
        <v>2</v>
      </c>
    </row>
    <row r="66" spans="2:15" ht="15.6" x14ac:dyDescent="0.3">
      <c r="B66" s="274"/>
      <c r="C66" s="231" t="s">
        <v>185</v>
      </c>
      <c r="D66" s="38">
        <v>21666</v>
      </c>
      <c r="E66" s="25">
        <v>166</v>
      </c>
      <c r="G66" s="274"/>
      <c r="H66" s="231" t="s">
        <v>198</v>
      </c>
      <c r="I66" s="38">
        <v>21871</v>
      </c>
      <c r="J66" s="25">
        <v>12</v>
      </c>
      <c r="L66" s="274"/>
      <c r="M66" s="231" t="s">
        <v>239</v>
      </c>
      <c r="N66" s="183">
        <v>21829</v>
      </c>
      <c r="O66" s="184">
        <v>1</v>
      </c>
    </row>
    <row r="67" spans="2:15" ht="15.6" x14ac:dyDescent="0.3">
      <c r="B67" s="274"/>
      <c r="C67" s="231" t="s">
        <v>185</v>
      </c>
      <c r="D67" s="38">
        <v>21668</v>
      </c>
      <c r="E67" s="25">
        <v>12</v>
      </c>
      <c r="G67" s="274"/>
      <c r="H67" s="231" t="s">
        <v>208</v>
      </c>
      <c r="I67" s="38">
        <v>21625</v>
      </c>
      <c r="J67" s="25">
        <v>3</v>
      </c>
      <c r="L67" s="274"/>
      <c r="M67" s="231" t="s">
        <v>239</v>
      </c>
      <c r="N67" s="183">
        <v>21842</v>
      </c>
      <c r="O67" s="184">
        <v>76</v>
      </c>
    </row>
    <row r="68" spans="2:15" ht="15.6" x14ac:dyDescent="0.3">
      <c r="B68" s="274"/>
      <c r="C68" s="231" t="s">
        <v>198</v>
      </c>
      <c r="D68" s="38">
        <v>21816</v>
      </c>
      <c r="E68" s="25">
        <v>1</v>
      </c>
      <c r="G68" s="274"/>
      <c r="H68" s="231" t="s">
        <v>208</v>
      </c>
      <c r="I68" s="38">
        <v>21647</v>
      </c>
      <c r="J68" s="25">
        <v>3</v>
      </c>
      <c r="L68" s="274"/>
      <c r="M68" s="231" t="s">
        <v>239</v>
      </c>
      <c r="N68" s="183">
        <v>21851</v>
      </c>
      <c r="O68" s="184">
        <v>12</v>
      </c>
    </row>
    <row r="69" spans="2:15" ht="15.6" x14ac:dyDescent="0.3">
      <c r="B69" s="274"/>
      <c r="C69" s="231" t="s">
        <v>198</v>
      </c>
      <c r="D69" s="38">
        <v>21817</v>
      </c>
      <c r="E69" s="25">
        <v>96</v>
      </c>
      <c r="G69" s="274"/>
      <c r="H69" s="231" t="s">
        <v>208</v>
      </c>
      <c r="I69" s="38">
        <v>21665</v>
      </c>
      <c r="J69" s="25">
        <v>1</v>
      </c>
      <c r="L69" s="274"/>
      <c r="M69" s="231" t="s">
        <v>239</v>
      </c>
      <c r="N69" s="183">
        <v>21863</v>
      </c>
      <c r="O69" s="184">
        <v>5</v>
      </c>
    </row>
    <row r="70" spans="2:15" ht="15.6" x14ac:dyDescent="0.3">
      <c r="B70" s="274"/>
      <c r="C70" s="231" t="s">
        <v>198</v>
      </c>
      <c r="D70" s="38">
        <v>21821</v>
      </c>
      <c r="E70" s="25">
        <v>18</v>
      </c>
      <c r="G70" s="274"/>
      <c r="H70" s="231" t="s">
        <v>208</v>
      </c>
      <c r="I70" s="38">
        <v>21671</v>
      </c>
      <c r="J70" s="25">
        <v>2</v>
      </c>
      <c r="L70" s="274"/>
      <c r="M70" s="231" t="s">
        <v>239</v>
      </c>
      <c r="N70" s="183">
        <v>21864</v>
      </c>
      <c r="O70" s="184">
        <v>2</v>
      </c>
    </row>
    <row r="71" spans="2:15" ht="15.6" x14ac:dyDescent="0.3">
      <c r="B71" s="274"/>
      <c r="C71" s="231" t="s">
        <v>198</v>
      </c>
      <c r="D71" s="38">
        <v>21838</v>
      </c>
      <c r="E71" s="25">
        <v>16</v>
      </c>
      <c r="G71" s="274"/>
      <c r="H71" s="231" t="s">
        <v>208</v>
      </c>
      <c r="I71" s="38">
        <v>21673</v>
      </c>
      <c r="J71" s="25">
        <v>15</v>
      </c>
      <c r="L71" s="274"/>
      <c r="M71" s="231" t="s">
        <v>239</v>
      </c>
      <c r="N71" s="183">
        <v>21872</v>
      </c>
      <c r="O71" s="184">
        <v>1</v>
      </c>
    </row>
    <row r="72" spans="2:15" ht="15.6" x14ac:dyDescent="0.3">
      <c r="B72" s="274"/>
      <c r="C72" s="231" t="s">
        <v>198</v>
      </c>
      <c r="D72" s="38">
        <v>21851</v>
      </c>
      <c r="E72" s="25">
        <v>6</v>
      </c>
      <c r="G72" s="274"/>
      <c r="H72" s="231" t="s">
        <v>208</v>
      </c>
      <c r="I72" s="38">
        <v>21676</v>
      </c>
      <c r="J72" s="25">
        <v>3</v>
      </c>
      <c r="L72" s="274"/>
      <c r="M72" s="231"/>
      <c r="N72" s="183"/>
      <c r="O72" s="184"/>
    </row>
    <row r="73" spans="2:15" ht="15.6" x14ac:dyDescent="0.3">
      <c r="B73" s="274"/>
      <c r="C73" s="231" t="s">
        <v>198</v>
      </c>
      <c r="D73" s="38">
        <v>21853</v>
      </c>
      <c r="E73" s="25">
        <v>212</v>
      </c>
      <c r="G73" s="274"/>
      <c r="H73" s="231" t="s">
        <v>221</v>
      </c>
      <c r="I73" s="38">
        <v>21801</v>
      </c>
      <c r="J73" s="25">
        <v>299</v>
      </c>
      <c r="L73" s="274"/>
      <c r="M73" s="231"/>
      <c r="N73" s="183"/>
      <c r="O73" s="184"/>
    </row>
    <row r="74" spans="2:15" ht="15.6" x14ac:dyDescent="0.3">
      <c r="B74" s="274"/>
      <c r="C74" s="231" t="s">
        <v>198</v>
      </c>
      <c r="D74" s="38">
        <v>21857</v>
      </c>
      <c r="E74" s="25">
        <v>1</v>
      </c>
      <c r="G74" s="274"/>
      <c r="H74" s="231" t="s">
        <v>221</v>
      </c>
      <c r="I74" s="38">
        <v>21804</v>
      </c>
      <c r="J74" s="25">
        <v>355</v>
      </c>
      <c r="L74" s="274"/>
      <c r="M74" s="231"/>
      <c r="N74" s="183"/>
      <c r="O74" s="184"/>
    </row>
    <row r="75" spans="2:15" ht="15.6" x14ac:dyDescent="0.3">
      <c r="B75" s="274"/>
      <c r="C75" s="231" t="s">
        <v>198</v>
      </c>
      <c r="D75" s="38">
        <v>21867</v>
      </c>
      <c r="E75" s="25">
        <v>5</v>
      </c>
      <c r="G75" s="274"/>
      <c r="H75" s="231" t="s">
        <v>221</v>
      </c>
      <c r="I75" s="38">
        <v>21814</v>
      </c>
      <c r="J75" s="25">
        <v>4</v>
      </c>
      <c r="L75" s="274"/>
      <c r="M75" s="7"/>
      <c r="N75" s="37"/>
      <c r="O75" s="24"/>
    </row>
    <row r="76" spans="2:15" ht="15.6" x14ac:dyDescent="0.3">
      <c r="B76" s="274"/>
      <c r="C76" s="231" t="s">
        <v>198</v>
      </c>
      <c r="D76" s="38">
        <v>21871</v>
      </c>
      <c r="E76" s="25">
        <v>22</v>
      </c>
      <c r="G76" s="274"/>
      <c r="H76" s="231" t="s">
        <v>221</v>
      </c>
      <c r="I76" s="38">
        <v>21822</v>
      </c>
      <c r="J76" s="25">
        <v>1</v>
      </c>
      <c r="L76" s="274"/>
      <c r="M76" s="7"/>
      <c r="N76" s="37"/>
      <c r="O76" s="24"/>
    </row>
    <row r="77" spans="2:15" ht="15.6" x14ac:dyDescent="0.3">
      <c r="B77" s="274"/>
      <c r="C77" s="231" t="s">
        <v>208</v>
      </c>
      <c r="D77" s="38">
        <v>21601</v>
      </c>
      <c r="E77" s="25">
        <v>6</v>
      </c>
      <c r="G77" s="274"/>
      <c r="H77" s="231" t="s">
        <v>221</v>
      </c>
      <c r="I77" s="38">
        <v>21826</v>
      </c>
      <c r="J77" s="25">
        <v>60</v>
      </c>
      <c r="L77" s="274"/>
      <c r="M77" s="7"/>
      <c r="N77" s="37"/>
      <c r="O77" s="24"/>
    </row>
    <row r="78" spans="2:15" ht="15.6" x14ac:dyDescent="0.3">
      <c r="B78" s="274"/>
      <c r="C78" s="231" t="s">
        <v>208</v>
      </c>
      <c r="D78" s="38">
        <v>21612</v>
      </c>
      <c r="E78" s="25">
        <v>7</v>
      </c>
      <c r="G78" s="274"/>
      <c r="H78" s="231" t="s">
        <v>221</v>
      </c>
      <c r="I78" s="38">
        <v>21830</v>
      </c>
      <c r="J78" s="25">
        <v>12</v>
      </c>
      <c r="L78" s="274"/>
      <c r="M78" s="7"/>
      <c r="N78" s="37"/>
      <c r="O78" s="24"/>
    </row>
    <row r="79" spans="2:15" ht="15.6" x14ac:dyDescent="0.3">
      <c r="B79" s="274"/>
      <c r="C79" s="231" t="s">
        <v>208</v>
      </c>
      <c r="D79" s="38">
        <v>21625</v>
      </c>
      <c r="E79" s="25">
        <v>4</v>
      </c>
      <c r="G79" s="274"/>
      <c r="H79" s="231" t="s">
        <v>221</v>
      </c>
      <c r="I79" s="38">
        <v>21837</v>
      </c>
      <c r="J79" s="25">
        <v>6</v>
      </c>
      <c r="L79" s="274"/>
      <c r="M79" s="7"/>
      <c r="N79" s="37"/>
      <c r="O79" s="24"/>
    </row>
    <row r="80" spans="2:15" ht="15.6" x14ac:dyDescent="0.3">
      <c r="B80" s="274"/>
      <c r="C80" s="231" t="s">
        <v>208</v>
      </c>
      <c r="D80" s="38">
        <v>21647</v>
      </c>
      <c r="E80" s="25">
        <v>9</v>
      </c>
      <c r="G80" s="274"/>
      <c r="H80" s="231" t="s">
        <v>221</v>
      </c>
      <c r="I80" s="38">
        <v>21840</v>
      </c>
      <c r="J80" s="25">
        <v>3</v>
      </c>
      <c r="L80" s="274"/>
      <c r="M80" s="7"/>
      <c r="N80" s="37"/>
      <c r="O80" s="24"/>
    </row>
    <row r="81" spans="2:15" ht="15.6" x14ac:dyDescent="0.3">
      <c r="B81" s="274"/>
      <c r="C81" s="231" t="s">
        <v>208</v>
      </c>
      <c r="D81" s="38">
        <v>21652</v>
      </c>
      <c r="E81" s="25">
        <v>3</v>
      </c>
      <c r="G81" s="274"/>
      <c r="H81" s="231" t="s">
        <v>221</v>
      </c>
      <c r="I81" s="38">
        <v>21849</v>
      </c>
      <c r="J81" s="25">
        <v>7</v>
      </c>
      <c r="L81" s="274"/>
      <c r="M81" s="7"/>
      <c r="N81" s="37"/>
      <c r="O81" s="24"/>
    </row>
    <row r="82" spans="2:15" ht="15.6" x14ac:dyDescent="0.3">
      <c r="B82" s="274"/>
      <c r="C82" s="231" t="s">
        <v>208</v>
      </c>
      <c r="D82" s="38">
        <v>21654</v>
      </c>
      <c r="E82" s="25">
        <v>9</v>
      </c>
      <c r="G82" s="274"/>
      <c r="H82" s="231" t="s">
        <v>221</v>
      </c>
      <c r="I82" s="38">
        <v>21850</v>
      </c>
      <c r="J82" s="25">
        <v>16</v>
      </c>
      <c r="L82" s="274"/>
      <c r="M82" s="7"/>
      <c r="N82" s="37"/>
      <c r="O82" s="24"/>
    </row>
    <row r="83" spans="2:15" ht="15.6" x14ac:dyDescent="0.3">
      <c r="B83" s="274"/>
      <c r="C83" s="231" t="s">
        <v>208</v>
      </c>
      <c r="D83" s="38">
        <v>21665</v>
      </c>
      <c r="E83" s="25">
        <v>4</v>
      </c>
      <c r="G83" s="274"/>
      <c r="H83" s="231" t="s">
        <v>221</v>
      </c>
      <c r="I83" s="38">
        <v>21856</v>
      </c>
      <c r="J83" s="25">
        <v>2</v>
      </c>
      <c r="L83" s="274"/>
      <c r="M83" s="7"/>
      <c r="N83" s="37"/>
      <c r="O83" s="24"/>
    </row>
    <row r="84" spans="2:15" ht="15.6" x14ac:dyDescent="0.3">
      <c r="B84" s="274"/>
      <c r="C84" s="231" t="s">
        <v>208</v>
      </c>
      <c r="D84" s="38">
        <v>21671</v>
      </c>
      <c r="E84" s="25">
        <v>17</v>
      </c>
      <c r="G84" s="274"/>
      <c r="H84" s="231" t="s">
        <v>221</v>
      </c>
      <c r="I84" s="38">
        <v>21861</v>
      </c>
      <c r="J84" s="25">
        <v>3</v>
      </c>
      <c r="L84" s="274"/>
      <c r="M84" s="7"/>
      <c r="N84" s="37"/>
      <c r="O84" s="24"/>
    </row>
    <row r="85" spans="2:15" ht="15.6" x14ac:dyDescent="0.3">
      <c r="B85" s="274"/>
      <c r="C85" s="231" t="s">
        <v>208</v>
      </c>
      <c r="D85" s="38">
        <v>21673</v>
      </c>
      <c r="E85" s="25">
        <v>48</v>
      </c>
      <c r="G85" s="274"/>
      <c r="H85" s="231" t="s">
        <v>221</v>
      </c>
      <c r="I85" s="38">
        <v>21865</v>
      </c>
      <c r="J85" s="25">
        <v>4</v>
      </c>
      <c r="L85" s="274"/>
      <c r="M85" s="7"/>
      <c r="N85" s="37"/>
      <c r="O85" s="24"/>
    </row>
    <row r="86" spans="2:15" ht="15.6" x14ac:dyDescent="0.3">
      <c r="B86" s="274"/>
      <c r="C86" s="231" t="s">
        <v>208</v>
      </c>
      <c r="D86" s="38">
        <v>21676</v>
      </c>
      <c r="E86" s="25">
        <v>6</v>
      </c>
      <c r="G86" s="274"/>
      <c r="H86" s="231" t="s">
        <v>221</v>
      </c>
      <c r="I86" s="38">
        <v>21874</v>
      </c>
      <c r="J86" s="25">
        <v>11</v>
      </c>
      <c r="L86" s="274"/>
      <c r="M86" s="7"/>
      <c r="N86" s="37"/>
      <c r="O86" s="24"/>
    </row>
    <row r="87" spans="2:15" ht="15.6" x14ac:dyDescent="0.3">
      <c r="B87" s="274"/>
      <c r="C87" s="231" t="s">
        <v>208</v>
      </c>
      <c r="D87" s="38">
        <v>21679</v>
      </c>
      <c r="E87" s="25">
        <v>4</v>
      </c>
      <c r="G87" s="274"/>
      <c r="H87" s="231" t="s">
        <v>221</v>
      </c>
      <c r="I87" s="38">
        <v>21875</v>
      </c>
      <c r="J87" s="25">
        <v>42</v>
      </c>
      <c r="L87" s="274"/>
      <c r="M87" s="7"/>
      <c r="N87" s="37"/>
      <c r="O87" s="24"/>
    </row>
    <row r="88" spans="2:15" ht="15.6" x14ac:dyDescent="0.3">
      <c r="B88" s="274"/>
      <c r="C88" s="231" t="s">
        <v>221</v>
      </c>
      <c r="D88" s="38">
        <v>21801</v>
      </c>
      <c r="E88" s="25">
        <v>532</v>
      </c>
      <c r="G88" s="274"/>
      <c r="H88" s="231" t="s">
        <v>239</v>
      </c>
      <c r="I88" s="38">
        <v>21811</v>
      </c>
      <c r="J88" s="25">
        <v>19</v>
      </c>
      <c r="L88" s="274"/>
      <c r="M88" s="7"/>
      <c r="N88" s="37"/>
      <c r="O88" s="24"/>
    </row>
    <row r="89" spans="2:15" ht="15.6" x14ac:dyDescent="0.3">
      <c r="B89" s="274"/>
      <c r="C89" s="231" t="s">
        <v>221</v>
      </c>
      <c r="D89" s="38">
        <v>21804</v>
      </c>
      <c r="E89" s="25">
        <v>957</v>
      </c>
      <c r="G89" s="274"/>
      <c r="H89" s="231" t="s">
        <v>239</v>
      </c>
      <c r="I89" s="38">
        <v>21813</v>
      </c>
      <c r="J89" s="25">
        <v>5</v>
      </c>
      <c r="L89" s="274"/>
      <c r="M89" s="7"/>
      <c r="N89" s="37"/>
      <c r="O89" s="24"/>
    </row>
    <row r="90" spans="2:15" ht="15.6" x14ac:dyDescent="0.3">
      <c r="B90" s="274"/>
      <c r="C90" s="231" t="s">
        <v>221</v>
      </c>
      <c r="D90" s="38">
        <v>21810</v>
      </c>
      <c r="E90" s="25">
        <v>2</v>
      </c>
      <c r="G90" s="274"/>
      <c r="H90" s="231" t="s">
        <v>239</v>
      </c>
      <c r="I90" s="38">
        <v>21829</v>
      </c>
      <c r="J90" s="25">
        <v>2</v>
      </c>
      <c r="L90" s="274"/>
      <c r="M90" s="7"/>
      <c r="N90" s="37"/>
      <c r="O90" s="24"/>
    </row>
    <row r="91" spans="2:15" ht="15.6" x14ac:dyDescent="0.3">
      <c r="B91" s="274"/>
      <c r="C91" s="231" t="s">
        <v>221</v>
      </c>
      <c r="D91" s="38">
        <v>21814</v>
      </c>
      <c r="E91" s="25">
        <v>4</v>
      </c>
      <c r="G91" s="274"/>
      <c r="H91" s="231" t="s">
        <v>239</v>
      </c>
      <c r="I91" s="38">
        <v>21842</v>
      </c>
      <c r="J91" s="25">
        <v>20</v>
      </c>
      <c r="L91" s="274"/>
      <c r="M91" s="7"/>
      <c r="N91" s="37"/>
      <c r="O91" s="24"/>
    </row>
    <row r="92" spans="2:15" ht="15.6" x14ac:dyDescent="0.3">
      <c r="B92" s="274"/>
      <c r="C92" s="231" t="s">
        <v>221</v>
      </c>
      <c r="D92" s="38">
        <v>21822</v>
      </c>
      <c r="E92" s="25">
        <v>5</v>
      </c>
      <c r="G92" s="274"/>
      <c r="H92" s="231" t="s">
        <v>239</v>
      </c>
      <c r="I92" s="38">
        <v>21851</v>
      </c>
      <c r="J92" s="25">
        <v>94</v>
      </c>
      <c r="L92" s="274"/>
      <c r="M92" s="7"/>
      <c r="N92" s="37"/>
      <c r="O92" s="24"/>
    </row>
    <row r="93" spans="2:15" ht="15.6" x14ac:dyDescent="0.3">
      <c r="B93" s="274"/>
      <c r="C93" s="231" t="s">
        <v>221</v>
      </c>
      <c r="D93" s="38">
        <v>21826</v>
      </c>
      <c r="E93" s="25">
        <v>104</v>
      </c>
      <c r="G93" s="274"/>
      <c r="H93" s="231" t="s">
        <v>239</v>
      </c>
      <c r="I93" s="38">
        <v>21862</v>
      </c>
      <c r="J93" s="25">
        <v>2</v>
      </c>
      <c r="L93" s="274"/>
      <c r="M93" s="7"/>
      <c r="N93" s="37"/>
      <c r="O93" s="24"/>
    </row>
    <row r="94" spans="2:15" ht="15.6" x14ac:dyDescent="0.3">
      <c r="B94" s="274"/>
      <c r="C94" s="231" t="s">
        <v>221</v>
      </c>
      <c r="D94" s="38">
        <v>21830</v>
      </c>
      <c r="E94" s="25">
        <v>30</v>
      </c>
      <c r="G94" s="274"/>
      <c r="H94" s="231" t="s">
        <v>239</v>
      </c>
      <c r="I94" s="38">
        <v>21863</v>
      </c>
      <c r="J94" s="25">
        <v>48</v>
      </c>
      <c r="L94" s="274"/>
      <c r="M94" s="7"/>
      <c r="N94" s="37"/>
      <c r="O94" s="24"/>
    </row>
    <row r="95" spans="2:15" ht="15.6" x14ac:dyDescent="0.3">
      <c r="B95" s="274"/>
      <c r="C95" s="231" t="s">
        <v>221</v>
      </c>
      <c r="D95" s="38">
        <v>21837</v>
      </c>
      <c r="E95" s="25">
        <v>23</v>
      </c>
      <c r="G95" s="274"/>
      <c r="H95" s="231" t="s">
        <v>239</v>
      </c>
      <c r="I95" s="38">
        <v>21864</v>
      </c>
      <c r="J95" s="25">
        <v>2</v>
      </c>
      <c r="L95" s="274"/>
      <c r="M95" s="7"/>
      <c r="N95" s="37"/>
      <c r="O95" s="24"/>
    </row>
    <row r="96" spans="2:15" ht="15.6" x14ac:dyDescent="0.3">
      <c r="B96" s="274"/>
      <c r="C96" s="231" t="s">
        <v>221</v>
      </c>
      <c r="D96" s="38">
        <v>21840</v>
      </c>
      <c r="E96" s="25">
        <v>8</v>
      </c>
      <c r="G96" s="274"/>
      <c r="H96" s="3"/>
      <c r="I96" s="38"/>
      <c r="J96" s="25"/>
      <c r="L96" s="274"/>
      <c r="M96" s="7"/>
      <c r="N96" s="37"/>
      <c r="O96" s="24"/>
    </row>
    <row r="97" spans="2:15" ht="15.6" x14ac:dyDescent="0.3">
      <c r="B97" s="274"/>
      <c r="C97" s="231" t="s">
        <v>221</v>
      </c>
      <c r="D97" s="38">
        <v>21849</v>
      </c>
      <c r="E97" s="25">
        <v>29</v>
      </c>
      <c r="G97" s="274"/>
      <c r="H97" s="3"/>
      <c r="I97" s="38"/>
      <c r="J97" s="25"/>
      <c r="L97" s="274"/>
      <c r="M97" s="7"/>
      <c r="N97" s="37"/>
      <c r="O97" s="24"/>
    </row>
    <row r="98" spans="2:15" ht="15.6" x14ac:dyDescent="0.3">
      <c r="B98" s="274"/>
      <c r="C98" s="231" t="s">
        <v>221</v>
      </c>
      <c r="D98" s="38">
        <v>21850</v>
      </c>
      <c r="E98" s="25">
        <v>53</v>
      </c>
      <c r="G98" s="274"/>
      <c r="H98" s="3"/>
      <c r="I98" s="38"/>
      <c r="J98" s="25"/>
      <c r="L98" s="274"/>
      <c r="M98" s="7"/>
      <c r="N98" s="37"/>
      <c r="O98" s="24"/>
    </row>
    <row r="99" spans="2:15" ht="15.6" x14ac:dyDescent="0.3">
      <c r="B99" s="274"/>
      <c r="C99" s="231" t="s">
        <v>221</v>
      </c>
      <c r="D99" s="38">
        <v>21856</v>
      </c>
      <c r="E99" s="25">
        <v>14</v>
      </c>
      <c r="G99" s="274"/>
      <c r="H99" s="3"/>
      <c r="I99" s="38"/>
      <c r="J99" s="25"/>
      <c r="L99" s="274"/>
      <c r="M99" s="7"/>
      <c r="N99" s="37"/>
      <c r="O99" s="24"/>
    </row>
    <row r="100" spans="2:15" ht="15.6" x14ac:dyDescent="0.3">
      <c r="B100" s="274"/>
      <c r="C100" s="231" t="s">
        <v>221</v>
      </c>
      <c r="D100" s="38">
        <v>21861</v>
      </c>
      <c r="E100" s="25">
        <v>27</v>
      </c>
      <c r="G100" s="274"/>
      <c r="H100" s="3"/>
      <c r="I100" s="38"/>
      <c r="J100" s="25"/>
      <c r="L100" s="274"/>
      <c r="M100" s="7"/>
      <c r="N100" s="37"/>
      <c r="O100" s="24"/>
    </row>
    <row r="101" spans="2:15" ht="15.6" x14ac:dyDescent="0.3">
      <c r="B101" s="274"/>
      <c r="C101" s="231" t="s">
        <v>221</v>
      </c>
      <c r="D101" s="38">
        <v>21865</v>
      </c>
      <c r="E101" s="25">
        <v>6</v>
      </c>
      <c r="G101" s="274"/>
      <c r="H101" s="3"/>
      <c r="I101" s="38"/>
      <c r="J101" s="25"/>
      <c r="L101" s="274"/>
      <c r="M101" s="7"/>
      <c r="N101" s="37"/>
      <c r="O101" s="24"/>
    </row>
    <row r="102" spans="2:15" ht="15.6" x14ac:dyDescent="0.3">
      <c r="B102" s="274"/>
      <c r="C102" s="231" t="s">
        <v>221</v>
      </c>
      <c r="D102" s="38">
        <v>21874</v>
      </c>
      <c r="E102" s="25">
        <v>36</v>
      </c>
      <c r="G102" s="274"/>
      <c r="H102" s="3"/>
      <c r="I102" s="38"/>
      <c r="J102" s="25"/>
      <c r="L102" s="274"/>
      <c r="M102" s="7"/>
      <c r="N102" s="37"/>
      <c r="O102" s="24"/>
    </row>
    <row r="103" spans="2:15" ht="15.6" x14ac:dyDescent="0.3">
      <c r="B103" s="274"/>
      <c r="C103" s="231" t="s">
        <v>221</v>
      </c>
      <c r="D103" s="38">
        <v>21875</v>
      </c>
      <c r="E103" s="25">
        <v>81</v>
      </c>
      <c r="G103" s="274"/>
      <c r="H103" s="3"/>
      <c r="I103" s="38"/>
      <c r="J103" s="25"/>
      <c r="L103" s="274"/>
      <c r="M103" s="7"/>
      <c r="N103" s="37"/>
      <c r="O103" s="24"/>
    </row>
    <row r="104" spans="2:15" ht="15.6" x14ac:dyDescent="0.3">
      <c r="B104" s="274"/>
      <c r="C104" s="231" t="s">
        <v>239</v>
      </c>
      <c r="D104" s="38">
        <v>21811</v>
      </c>
      <c r="E104" s="25">
        <v>52</v>
      </c>
      <c r="G104" s="274"/>
      <c r="H104" s="3"/>
      <c r="I104" s="38"/>
      <c r="J104" s="25"/>
      <c r="L104" s="274"/>
      <c r="M104" s="7"/>
      <c r="N104" s="37"/>
      <c r="O104" s="24"/>
    </row>
    <row r="105" spans="2:15" ht="15.6" x14ac:dyDescent="0.3">
      <c r="B105" s="274"/>
      <c r="C105" s="231" t="s">
        <v>239</v>
      </c>
      <c r="D105" s="38">
        <v>21813</v>
      </c>
      <c r="E105" s="25">
        <v>26</v>
      </c>
      <c r="G105" s="274"/>
      <c r="H105" s="3"/>
      <c r="I105" s="38"/>
      <c r="J105" s="25"/>
      <c r="L105" s="274"/>
      <c r="M105" s="7"/>
      <c r="N105" s="37"/>
      <c r="O105" s="24"/>
    </row>
    <row r="106" spans="2:15" ht="15.6" x14ac:dyDescent="0.3">
      <c r="B106" s="274"/>
      <c r="C106" s="231" t="s">
        <v>239</v>
      </c>
      <c r="D106" s="38">
        <v>21829</v>
      </c>
      <c r="E106" s="25">
        <v>8</v>
      </c>
      <c r="G106" s="274"/>
      <c r="H106" s="3"/>
      <c r="I106" s="38"/>
      <c r="J106" s="25"/>
      <c r="L106" s="274"/>
      <c r="M106" s="7"/>
      <c r="N106" s="37"/>
      <c r="O106" s="24"/>
    </row>
    <row r="107" spans="2:15" ht="15.6" x14ac:dyDescent="0.3">
      <c r="B107" s="274"/>
      <c r="C107" s="231" t="s">
        <v>239</v>
      </c>
      <c r="D107" s="38">
        <v>21841</v>
      </c>
      <c r="E107" s="25">
        <v>13</v>
      </c>
      <c r="G107" s="274"/>
      <c r="H107" s="3"/>
      <c r="I107" s="38"/>
      <c r="J107" s="25"/>
      <c r="L107" s="274"/>
      <c r="M107" s="7"/>
      <c r="N107" s="37"/>
      <c r="O107" s="24"/>
    </row>
    <row r="108" spans="2:15" ht="15.6" x14ac:dyDescent="0.3">
      <c r="B108" s="274"/>
      <c r="C108" s="231" t="s">
        <v>239</v>
      </c>
      <c r="D108" s="38">
        <v>21842</v>
      </c>
      <c r="E108" s="25">
        <v>209</v>
      </c>
      <c r="G108" s="274"/>
      <c r="H108" s="3"/>
      <c r="I108" s="38"/>
      <c r="J108" s="25"/>
      <c r="L108" s="274"/>
      <c r="M108" s="7"/>
      <c r="N108" s="37"/>
      <c r="O108" s="24"/>
    </row>
    <row r="109" spans="2:15" ht="15.6" x14ac:dyDescent="0.3">
      <c r="B109" s="274"/>
      <c r="C109" s="231" t="s">
        <v>239</v>
      </c>
      <c r="D109" s="38">
        <v>21851</v>
      </c>
      <c r="E109" s="25">
        <v>119</v>
      </c>
      <c r="G109" s="274"/>
      <c r="H109" s="3"/>
      <c r="I109" s="38"/>
      <c r="J109" s="25"/>
      <c r="L109" s="274"/>
      <c r="M109" s="7"/>
      <c r="N109" s="37"/>
      <c r="O109" s="24"/>
    </row>
    <row r="110" spans="2:15" ht="15.6" x14ac:dyDescent="0.3">
      <c r="B110" s="274"/>
      <c r="C110" s="231" t="s">
        <v>239</v>
      </c>
      <c r="D110" s="38">
        <v>21862</v>
      </c>
      <c r="E110" s="25">
        <v>2</v>
      </c>
      <c r="G110" s="274"/>
      <c r="H110" s="3"/>
      <c r="I110" s="38"/>
      <c r="J110" s="25"/>
      <c r="L110" s="274"/>
      <c r="M110" s="7"/>
      <c r="N110" s="37"/>
      <c r="O110" s="24"/>
    </row>
    <row r="111" spans="2:15" ht="15.6" x14ac:dyDescent="0.3">
      <c r="B111" s="274"/>
      <c r="C111" s="231" t="s">
        <v>239</v>
      </c>
      <c r="D111" s="38">
        <v>21863</v>
      </c>
      <c r="E111" s="25">
        <v>57</v>
      </c>
      <c r="G111" s="274"/>
      <c r="H111" s="3"/>
      <c r="I111" s="38"/>
      <c r="J111" s="25"/>
      <c r="L111" s="274"/>
      <c r="M111" s="7"/>
      <c r="N111" s="37"/>
      <c r="O111" s="24"/>
    </row>
    <row r="112" spans="2:15" ht="15.6" x14ac:dyDescent="0.3">
      <c r="B112" s="274"/>
      <c r="C112" s="231" t="s">
        <v>239</v>
      </c>
      <c r="D112" s="38">
        <v>21864</v>
      </c>
      <c r="E112" s="25">
        <v>5</v>
      </c>
      <c r="G112" s="274"/>
      <c r="H112" s="3"/>
      <c r="I112" s="38"/>
      <c r="J112" s="25"/>
      <c r="L112" s="274"/>
      <c r="M112" s="7"/>
      <c r="N112" s="37"/>
      <c r="O112" s="24"/>
    </row>
    <row r="113" spans="2:15" ht="15.6" x14ac:dyDescent="0.3">
      <c r="B113" s="274"/>
      <c r="C113" s="231" t="s">
        <v>239</v>
      </c>
      <c r="D113" s="38">
        <v>21872</v>
      </c>
      <c r="E113" s="25">
        <v>7</v>
      </c>
      <c r="G113" s="274"/>
      <c r="H113" s="3"/>
      <c r="I113" s="38"/>
      <c r="J113" s="25"/>
      <c r="L113" s="274"/>
      <c r="M113" s="7"/>
      <c r="N113" s="37"/>
      <c r="O113" s="24"/>
    </row>
    <row r="114" spans="2:15" ht="15.6" x14ac:dyDescent="0.3">
      <c r="B114" s="274"/>
      <c r="C114" s="231" t="s">
        <v>239</v>
      </c>
      <c r="D114" s="38">
        <v>21874</v>
      </c>
      <c r="E114" s="25">
        <v>1</v>
      </c>
      <c r="G114" s="274"/>
      <c r="H114" s="3"/>
      <c r="I114" s="38"/>
      <c r="J114" s="25"/>
      <c r="L114" s="274"/>
      <c r="M114" s="7"/>
      <c r="N114" s="37"/>
      <c r="O114" s="24"/>
    </row>
    <row r="115" spans="2:15" ht="15.6" x14ac:dyDescent="0.3">
      <c r="B115" s="274"/>
      <c r="C115" s="231"/>
      <c r="D115" s="38"/>
      <c r="E115" s="25"/>
      <c r="G115" s="274"/>
      <c r="H115" s="3"/>
      <c r="I115" s="38"/>
      <c r="J115" s="25"/>
      <c r="L115" s="274"/>
      <c r="M115" s="7"/>
      <c r="N115" s="37"/>
      <c r="O115" s="24"/>
    </row>
    <row r="116" spans="2:15" ht="16.2" thickBot="1" x14ac:dyDescent="0.35">
      <c r="B116" s="275"/>
      <c r="C116" s="17"/>
      <c r="D116" s="39"/>
      <c r="E116" s="26"/>
      <c r="G116" s="275"/>
      <c r="H116" s="17"/>
      <c r="I116" s="39"/>
      <c r="J116" s="26"/>
      <c r="L116" s="275"/>
      <c r="M116" s="77"/>
      <c r="N116" s="78"/>
      <c r="O116" s="81"/>
    </row>
    <row r="117" spans="2:15" ht="16.2" thickBot="1" x14ac:dyDescent="0.35">
      <c r="B117" s="21" t="s">
        <v>7</v>
      </c>
      <c r="C117" s="188" t="s">
        <v>8</v>
      </c>
      <c r="D117" s="189" t="s">
        <v>8</v>
      </c>
      <c r="E117" s="171">
        <f>SUM(E6:E116)</f>
        <v>6679</v>
      </c>
      <c r="G117" s="21" t="s">
        <v>7</v>
      </c>
      <c r="H117" s="188" t="s">
        <v>8</v>
      </c>
      <c r="I117" s="189" t="s">
        <v>8</v>
      </c>
      <c r="J117" s="171">
        <f>SUM(J6:J116)</f>
        <v>2681</v>
      </c>
      <c r="L117" s="21" t="s">
        <v>7</v>
      </c>
      <c r="M117" s="188" t="s">
        <v>8</v>
      </c>
      <c r="N117" s="189" t="s">
        <v>8</v>
      </c>
      <c r="O117" s="171">
        <f>SUM(O6:O116)</f>
        <v>637</v>
      </c>
    </row>
    <row r="118" spans="2:15" ht="15.6" x14ac:dyDescent="0.3">
      <c r="B118" s="52"/>
      <c r="C118" s="1"/>
      <c r="D118" s="1"/>
      <c r="E118" s="14"/>
    </row>
    <row r="119" spans="2:15" ht="16.2" thickBot="1" x14ac:dyDescent="0.35">
      <c r="B119" s="46"/>
      <c r="C119" s="49"/>
      <c r="D119" s="49"/>
      <c r="E119" s="50"/>
    </row>
    <row r="120" spans="2:15" ht="15" thickBot="1" x14ac:dyDescent="0.35">
      <c r="B120" s="267" t="s">
        <v>11</v>
      </c>
      <c r="C120" s="268"/>
      <c r="D120" s="268"/>
      <c r="E120" s="269"/>
    </row>
    <row r="121" spans="2:15" x14ac:dyDescent="0.3">
      <c r="B121" s="32"/>
      <c r="C121" s="33"/>
      <c r="D121" s="33"/>
      <c r="E121" s="34"/>
    </row>
    <row r="122" spans="2:15" x14ac:dyDescent="0.3">
      <c r="B122" s="32"/>
      <c r="C122" s="33"/>
      <c r="D122" s="33"/>
      <c r="E122" s="34"/>
    </row>
    <row r="123" spans="2:15" x14ac:dyDescent="0.3">
      <c r="B123" s="32"/>
      <c r="C123" s="33"/>
      <c r="D123" s="33"/>
      <c r="E123" s="34"/>
    </row>
    <row r="124" spans="2:15" x14ac:dyDescent="0.3">
      <c r="B124" s="32"/>
      <c r="C124" s="33"/>
      <c r="D124" s="33"/>
      <c r="E124" s="34"/>
    </row>
    <row r="125" spans="2:15" x14ac:dyDescent="0.3">
      <c r="B125" s="32"/>
      <c r="C125" s="33"/>
      <c r="D125" s="33"/>
      <c r="E125" s="34"/>
    </row>
    <row r="126" spans="2:15" ht="15" thickBot="1" x14ac:dyDescent="0.35">
      <c r="B126" s="35"/>
      <c r="C126" s="18"/>
      <c r="D126" s="18"/>
      <c r="E126" s="36"/>
    </row>
  </sheetData>
  <mergeCells count="6">
    <mergeCell ref="B120:E120"/>
    <mergeCell ref="L6:L116"/>
    <mergeCell ref="B2:E2"/>
    <mergeCell ref="B3:E3"/>
    <mergeCell ref="B6:B116"/>
    <mergeCell ref="G6:G116"/>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20"/>
  <sheetViews>
    <sheetView view="pageBreakPreview" topLeftCell="A105" zoomScale="57" zoomScaleNormal="70" workbookViewId="0">
      <selection activeCell="M107" sqref="M107"/>
    </sheetView>
  </sheetViews>
  <sheetFormatPr defaultRowHeight="14.4" x14ac:dyDescent="0.3"/>
  <cols>
    <col min="1" max="1" width="6.77734375" customWidth="1"/>
    <col min="2" max="2" width="20" customWidth="1"/>
    <col min="3" max="3" width="17.77734375" customWidth="1"/>
    <col min="4" max="4" width="12" customWidth="1"/>
    <col min="5" max="5" width="21.5546875" customWidth="1"/>
    <col min="6" max="6" width="15.44140625" style="203" customWidth="1"/>
    <col min="7" max="7" width="17.21875" style="193" customWidth="1"/>
    <col min="8" max="8" width="4.21875" customWidth="1"/>
    <col min="9" max="9" width="24.5546875" bestFit="1" customWidth="1"/>
    <col min="10" max="10" width="18.5546875" bestFit="1" customWidth="1"/>
    <col min="11" max="11" width="10.44140625" customWidth="1"/>
    <col min="12" max="12" width="17.21875" customWidth="1"/>
    <col min="13" max="13" width="15.77734375" style="203" customWidth="1"/>
    <col min="14" max="14" width="17.21875" style="193" customWidth="1"/>
    <col min="15" max="15" width="4" customWidth="1"/>
    <col min="16" max="16" width="16.5546875" customWidth="1"/>
    <col min="17" max="17" width="18.5546875" bestFit="1" customWidth="1"/>
    <col min="18" max="18" width="10.21875" customWidth="1"/>
    <col min="19" max="19" width="16.21875" customWidth="1"/>
    <col min="20" max="20" width="16.21875" style="203" customWidth="1"/>
    <col min="21" max="21" width="16.21875" style="193" customWidth="1"/>
  </cols>
  <sheetData>
    <row r="1" spans="2:21" ht="15" thickBot="1" x14ac:dyDescent="0.35">
      <c r="B1" s="90"/>
    </row>
    <row r="2" spans="2:21" ht="65.55" customHeight="1" thickBot="1" x14ac:dyDescent="0.35">
      <c r="B2" s="270" t="s">
        <v>26</v>
      </c>
      <c r="C2" s="271"/>
      <c r="D2" s="271"/>
      <c r="E2" s="271"/>
      <c r="F2" s="271"/>
      <c r="G2" s="272"/>
      <c r="H2" s="53"/>
    </row>
    <row r="3" spans="2:21" ht="15.75" customHeight="1" x14ac:dyDescent="0.3">
      <c r="B3" s="273"/>
      <c r="C3" s="273"/>
      <c r="D3" s="273"/>
      <c r="E3" s="273"/>
      <c r="F3" s="273"/>
      <c r="G3" s="273"/>
      <c r="H3" s="126"/>
    </row>
    <row r="4" spans="2:21" ht="16.2" thickBot="1" x14ac:dyDescent="0.35">
      <c r="B4" s="1"/>
      <c r="C4" s="1"/>
      <c r="D4" s="1"/>
      <c r="E4" s="14"/>
      <c r="F4" s="205"/>
      <c r="G4" s="198"/>
      <c r="H4" s="14"/>
    </row>
    <row r="5" spans="2:21" ht="138.75" customHeight="1" thickBot="1" x14ac:dyDescent="0.35">
      <c r="B5" s="97" t="s">
        <v>1</v>
      </c>
      <c r="C5" s="98" t="s">
        <v>2</v>
      </c>
      <c r="D5" s="234" t="s">
        <v>3</v>
      </c>
      <c r="E5" s="80" t="s">
        <v>32</v>
      </c>
      <c r="F5" s="204" t="s">
        <v>33</v>
      </c>
      <c r="G5" s="235" t="s">
        <v>34</v>
      </c>
      <c r="H5" s="82"/>
      <c r="I5" s="97" t="s">
        <v>1</v>
      </c>
      <c r="J5" s="98" t="s">
        <v>2</v>
      </c>
      <c r="K5" s="98" t="s">
        <v>3</v>
      </c>
      <c r="L5" s="99" t="s">
        <v>32</v>
      </c>
      <c r="M5" s="204" t="s">
        <v>33</v>
      </c>
      <c r="N5" s="194" t="s">
        <v>34</v>
      </c>
      <c r="P5" s="97" t="s">
        <v>1</v>
      </c>
      <c r="Q5" s="98" t="s">
        <v>2</v>
      </c>
      <c r="R5" s="98" t="s">
        <v>3</v>
      </c>
      <c r="S5" s="99" t="s">
        <v>32</v>
      </c>
      <c r="T5" s="204" t="s">
        <v>33</v>
      </c>
      <c r="U5" s="194" t="s">
        <v>34</v>
      </c>
    </row>
    <row r="6" spans="2:21" ht="15.6" x14ac:dyDescent="0.3">
      <c r="B6" s="265" t="s">
        <v>6</v>
      </c>
      <c r="C6" s="146" t="s">
        <v>129</v>
      </c>
      <c r="D6" s="161" t="s">
        <v>130</v>
      </c>
      <c r="E6" s="192">
        <v>1</v>
      </c>
      <c r="F6" s="162">
        <v>335</v>
      </c>
      <c r="G6" s="229"/>
      <c r="H6" s="84"/>
      <c r="I6" s="265" t="s">
        <v>9</v>
      </c>
      <c r="J6" s="146" t="s">
        <v>129</v>
      </c>
      <c r="K6" s="161" t="s">
        <v>131</v>
      </c>
      <c r="L6" s="192">
        <v>41</v>
      </c>
      <c r="M6" s="162">
        <v>356.21951219512198</v>
      </c>
      <c r="N6" s="229">
        <v>10028.9</v>
      </c>
      <c r="P6" s="265" t="s">
        <v>10</v>
      </c>
      <c r="Q6" s="146" t="s">
        <v>129</v>
      </c>
      <c r="R6" s="161" t="s">
        <v>130</v>
      </c>
      <c r="S6" s="192">
        <v>1</v>
      </c>
      <c r="T6" s="162">
        <v>152</v>
      </c>
      <c r="U6" s="229">
        <v>46.7</v>
      </c>
    </row>
    <row r="7" spans="2:21" ht="15.6" x14ac:dyDescent="0.3">
      <c r="B7" s="266"/>
      <c r="C7" s="151" t="s">
        <v>129</v>
      </c>
      <c r="D7" s="155" t="s">
        <v>131</v>
      </c>
      <c r="E7" s="190">
        <v>84</v>
      </c>
      <c r="F7" s="164">
        <v>297.48809523809501</v>
      </c>
      <c r="G7" s="195">
        <v>11856.84</v>
      </c>
      <c r="H7" s="84"/>
      <c r="I7" s="266"/>
      <c r="J7" s="151" t="s">
        <v>129</v>
      </c>
      <c r="K7" s="155" t="s">
        <v>132</v>
      </c>
      <c r="L7" s="190">
        <v>81</v>
      </c>
      <c r="M7" s="164">
        <v>361.39506172839498</v>
      </c>
      <c r="N7" s="195">
        <v>9516.61</v>
      </c>
      <c r="P7" s="266"/>
      <c r="Q7" s="151" t="s">
        <v>129</v>
      </c>
      <c r="R7" s="155" t="s">
        <v>132</v>
      </c>
      <c r="S7" s="190">
        <v>2</v>
      </c>
      <c r="T7" s="164">
        <v>253</v>
      </c>
      <c r="U7" s="195">
        <v>100</v>
      </c>
    </row>
    <row r="8" spans="2:21" ht="15.6" x14ac:dyDescent="0.3">
      <c r="B8" s="266"/>
      <c r="C8" s="151" t="s">
        <v>129</v>
      </c>
      <c r="D8" s="155" t="s">
        <v>132</v>
      </c>
      <c r="E8" s="190">
        <v>86</v>
      </c>
      <c r="F8" s="164">
        <v>278.31395348837202</v>
      </c>
      <c r="G8" s="195">
        <v>13612.46</v>
      </c>
      <c r="H8" s="84"/>
      <c r="I8" s="266"/>
      <c r="J8" s="151" t="s">
        <v>129</v>
      </c>
      <c r="K8" s="155" t="s">
        <v>134</v>
      </c>
      <c r="L8" s="190">
        <v>21</v>
      </c>
      <c r="M8" s="164">
        <v>425.23809523809501</v>
      </c>
      <c r="N8" s="195">
        <v>2988.2</v>
      </c>
      <c r="P8" s="266"/>
      <c r="Q8" s="151" t="s">
        <v>129</v>
      </c>
      <c r="R8" s="155" t="s">
        <v>133</v>
      </c>
      <c r="S8" s="190">
        <v>1</v>
      </c>
      <c r="T8" s="164">
        <v>334</v>
      </c>
      <c r="U8" s="195"/>
    </row>
    <row r="9" spans="2:21" ht="15.6" x14ac:dyDescent="0.3">
      <c r="B9" s="266"/>
      <c r="C9" s="151" t="s">
        <v>129</v>
      </c>
      <c r="D9" s="155" t="s">
        <v>133</v>
      </c>
      <c r="E9" s="190">
        <v>14</v>
      </c>
      <c r="F9" s="164">
        <v>251.78571428571399</v>
      </c>
      <c r="G9" s="195">
        <v>3809.63</v>
      </c>
      <c r="H9" s="84"/>
      <c r="I9" s="266"/>
      <c r="J9" s="151" t="s">
        <v>129</v>
      </c>
      <c r="K9" s="155" t="s">
        <v>135</v>
      </c>
      <c r="L9" s="190">
        <v>1</v>
      </c>
      <c r="M9" s="164">
        <v>343</v>
      </c>
      <c r="N9" s="195"/>
      <c r="P9" s="266"/>
      <c r="Q9" s="151" t="s">
        <v>129</v>
      </c>
      <c r="R9" s="155" t="s">
        <v>138</v>
      </c>
      <c r="S9" s="190">
        <v>1</v>
      </c>
      <c r="T9" s="164">
        <v>336</v>
      </c>
      <c r="U9" s="195"/>
    </row>
    <row r="10" spans="2:21" ht="15.6" x14ac:dyDescent="0.3">
      <c r="B10" s="266"/>
      <c r="C10" s="151" t="s">
        <v>129</v>
      </c>
      <c r="D10" s="155" t="s">
        <v>134</v>
      </c>
      <c r="E10" s="190">
        <v>58</v>
      </c>
      <c r="F10" s="164">
        <v>268.51724137931001</v>
      </c>
      <c r="G10" s="195">
        <v>4278.01</v>
      </c>
      <c r="H10" s="84"/>
      <c r="I10" s="266"/>
      <c r="J10" s="151" t="s">
        <v>129</v>
      </c>
      <c r="K10" s="155" t="s">
        <v>136</v>
      </c>
      <c r="L10" s="190">
        <v>2</v>
      </c>
      <c r="M10" s="164">
        <v>547.5</v>
      </c>
      <c r="N10" s="195">
        <v>362.91</v>
      </c>
      <c r="P10" s="266"/>
      <c r="Q10" s="151" t="s">
        <v>129</v>
      </c>
      <c r="R10" s="155" t="s">
        <v>139</v>
      </c>
      <c r="S10" s="190">
        <v>2</v>
      </c>
      <c r="T10" s="164">
        <v>167</v>
      </c>
      <c r="U10" s="195">
        <v>178.52</v>
      </c>
    </row>
    <row r="11" spans="2:21" ht="15.6" x14ac:dyDescent="0.3">
      <c r="B11" s="266"/>
      <c r="C11" s="151" t="s">
        <v>129</v>
      </c>
      <c r="D11" s="155" t="s">
        <v>135</v>
      </c>
      <c r="E11" s="190">
        <v>2</v>
      </c>
      <c r="F11" s="164">
        <v>273.5</v>
      </c>
      <c r="G11" s="195"/>
      <c r="H11" s="84"/>
      <c r="I11" s="266"/>
      <c r="J11" s="151" t="s">
        <v>129</v>
      </c>
      <c r="K11" s="155" t="s">
        <v>137</v>
      </c>
      <c r="L11" s="190">
        <v>1</v>
      </c>
      <c r="M11" s="164">
        <v>334</v>
      </c>
      <c r="N11" s="195">
        <v>15</v>
      </c>
      <c r="P11" s="266"/>
      <c r="Q11" s="151" t="s">
        <v>142</v>
      </c>
      <c r="R11" s="155" t="s">
        <v>143</v>
      </c>
      <c r="S11" s="190">
        <v>3</v>
      </c>
      <c r="T11" s="164">
        <v>293.66666666666703</v>
      </c>
      <c r="U11" s="195">
        <v>862.97</v>
      </c>
    </row>
    <row r="12" spans="2:21" ht="15.6" x14ac:dyDescent="0.3">
      <c r="B12" s="266"/>
      <c r="C12" s="151" t="s">
        <v>129</v>
      </c>
      <c r="D12" s="155" t="s">
        <v>136</v>
      </c>
      <c r="E12" s="190">
        <v>3</v>
      </c>
      <c r="F12" s="164">
        <v>355.66666666666703</v>
      </c>
      <c r="G12" s="195"/>
      <c r="H12" s="84"/>
      <c r="I12" s="266"/>
      <c r="J12" s="151" t="s">
        <v>129</v>
      </c>
      <c r="K12" s="155" t="s">
        <v>138</v>
      </c>
      <c r="L12" s="190">
        <v>8</v>
      </c>
      <c r="M12" s="164">
        <v>369</v>
      </c>
      <c r="N12" s="195">
        <v>520</v>
      </c>
      <c r="P12" s="266"/>
      <c r="Q12" s="151" t="s">
        <v>142</v>
      </c>
      <c r="R12" s="155" t="s">
        <v>144</v>
      </c>
      <c r="S12" s="190">
        <v>4</v>
      </c>
      <c r="T12" s="164">
        <v>445</v>
      </c>
      <c r="U12" s="195">
        <v>2671.86</v>
      </c>
    </row>
    <row r="13" spans="2:21" ht="15.6" x14ac:dyDescent="0.3">
      <c r="B13" s="266"/>
      <c r="C13" s="151" t="s">
        <v>129</v>
      </c>
      <c r="D13" s="155" t="s">
        <v>137</v>
      </c>
      <c r="E13" s="190">
        <v>9</v>
      </c>
      <c r="F13" s="164">
        <v>296.66666666666703</v>
      </c>
      <c r="G13" s="195">
        <v>2048.33</v>
      </c>
      <c r="H13" s="84"/>
      <c r="I13" s="266"/>
      <c r="J13" s="151" t="s">
        <v>129</v>
      </c>
      <c r="K13" s="155" t="s">
        <v>139</v>
      </c>
      <c r="L13" s="190">
        <v>27</v>
      </c>
      <c r="M13" s="164">
        <v>385.88888888888903</v>
      </c>
      <c r="N13" s="195">
        <v>2117.75</v>
      </c>
      <c r="P13" s="266"/>
      <c r="Q13" s="151" t="s">
        <v>142</v>
      </c>
      <c r="R13" s="155" t="s">
        <v>145</v>
      </c>
      <c r="S13" s="190">
        <v>1</v>
      </c>
      <c r="T13" s="164">
        <v>365</v>
      </c>
      <c r="U13" s="195"/>
    </row>
    <row r="14" spans="2:21" ht="15.6" x14ac:dyDescent="0.3">
      <c r="B14" s="266"/>
      <c r="C14" s="151" t="s">
        <v>129</v>
      </c>
      <c r="D14" s="155" t="s">
        <v>138</v>
      </c>
      <c r="E14" s="190">
        <v>25</v>
      </c>
      <c r="F14" s="164">
        <v>248.48</v>
      </c>
      <c r="G14" s="195">
        <v>3347.35</v>
      </c>
      <c r="H14" s="84"/>
      <c r="I14" s="266"/>
      <c r="J14" s="151" t="s">
        <v>142</v>
      </c>
      <c r="K14" s="155" t="s">
        <v>143</v>
      </c>
      <c r="L14" s="190">
        <v>155</v>
      </c>
      <c r="M14" s="164">
        <v>376.02580645161299</v>
      </c>
      <c r="N14" s="195">
        <v>30024.7</v>
      </c>
      <c r="P14" s="266"/>
      <c r="Q14" s="151" t="s">
        <v>142</v>
      </c>
      <c r="R14" s="155" t="s">
        <v>146</v>
      </c>
      <c r="S14" s="190">
        <v>6</v>
      </c>
      <c r="T14" s="164">
        <v>344.66666666666703</v>
      </c>
      <c r="U14" s="195">
        <v>2466.56</v>
      </c>
    </row>
    <row r="15" spans="2:21" ht="15.6" x14ac:dyDescent="0.3">
      <c r="B15" s="266"/>
      <c r="C15" s="151" t="s">
        <v>129</v>
      </c>
      <c r="D15" s="155" t="s">
        <v>139</v>
      </c>
      <c r="E15" s="190">
        <v>53</v>
      </c>
      <c r="F15" s="164">
        <v>281.98113207547198</v>
      </c>
      <c r="G15" s="195">
        <v>4241.72</v>
      </c>
      <c r="H15" s="84"/>
      <c r="I15" s="266"/>
      <c r="J15" s="151" t="s">
        <v>142</v>
      </c>
      <c r="K15" s="155" t="s">
        <v>144</v>
      </c>
      <c r="L15" s="190">
        <v>38</v>
      </c>
      <c r="M15" s="164">
        <v>367.63157894736798</v>
      </c>
      <c r="N15" s="195">
        <v>4246.71</v>
      </c>
      <c r="P15" s="266"/>
      <c r="Q15" s="151" t="s">
        <v>142</v>
      </c>
      <c r="R15" s="155" t="s">
        <v>152</v>
      </c>
      <c r="S15" s="190">
        <v>1</v>
      </c>
      <c r="T15" s="164">
        <v>92</v>
      </c>
      <c r="U15" s="195"/>
    </row>
    <row r="16" spans="2:21" ht="15.6" x14ac:dyDescent="0.3">
      <c r="B16" s="266"/>
      <c r="C16" s="151" t="s">
        <v>129</v>
      </c>
      <c r="D16" s="155" t="s">
        <v>140</v>
      </c>
      <c r="E16" s="190">
        <v>1</v>
      </c>
      <c r="F16" s="164">
        <v>365</v>
      </c>
      <c r="G16" s="195"/>
      <c r="H16" s="84"/>
      <c r="I16" s="266"/>
      <c r="J16" s="151" t="s">
        <v>142</v>
      </c>
      <c r="K16" s="155" t="s">
        <v>145</v>
      </c>
      <c r="L16" s="190">
        <v>39</v>
      </c>
      <c r="M16" s="164">
        <v>328.64102564102598</v>
      </c>
      <c r="N16" s="195">
        <v>6849.21</v>
      </c>
      <c r="P16" s="266"/>
      <c r="Q16" s="151" t="s">
        <v>142</v>
      </c>
      <c r="R16" s="155" t="s">
        <v>156</v>
      </c>
      <c r="S16" s="190">
        <v>12</v>
      </c>
      <c r="T16" s="164">
        <v>308.66666666666703</v>
      </c>
      <c r="U16" s="195">
        <v>1898.82</v>
      </c>
    </row>
    <row r="17" spans="2:21" ht="15.6" x14ac:dyDescent="0.3">
      <c r="B17" s="266"/>
      <c r="C17" s="151" t="s">
        <v>142</v>
      </c>
      <c r="D17" s="155" t="s">
        <v>143</v>
      </c>
      <c r="E17" s="190">
        <v>249</v>
      </c>
      <c r="F17" s="164">
        <v>266.827309236948</v>
      </c>
      <c r="G17" s="195">
        <v>31146.62</v>
      </c>
      <c r="H17" s="84"/>
      <c r="I17" s="266"/>
      <c r="J17" s="151" t="s">
        <v>142</v>
      </c>
      <c r="K17" s="155" t="s">
        <v>146</v>
      </c>
      <c r="L17" s="190">
        <v>36</v>
      </c>
      <c r="M17" s="164">
        <v>381.13888888888903</v>
      </c>
      <c r="N17" s="195">
        <v>6056.84</v>
      </c>
      <c r="P17" s="266"/>
      <c r="Q17" s="151" t="s">
        <v>159</v>
      </c>
      <c r="R17" s="155" t="s">
        <v>160</v>
      </c>
      <c r="S17" s="190">
        <v>12</v>
      </c>
      <c r="T17" s="164">
        <v>278.08333333333297</v>
      </c>
      <c r="U17" s="195">
        <v>2349.06</v>
      </c>
    </row>
    <row r="18" spans="2:21" ht="15.6" x14ac:dyDescent="0.3">
      <c r="B18" s="266"/>
      <c r="C18" s="151" t="s">
        <v>142</v>
      </c>
      <c r="D18" s="155" t="s">
        <v>144</v>
      </c>
      <c r="E18" s="190">
        <v>99</v>
      </c>
      <c r="F18" s="164">
        <v>277.585858585859</v>
      </c>
      <c r="G18" s="195">
        <v>9669.9500000000007</v>
      </c>
      <c r="H18" s="84"/>
      <c r="I18" s="266"/>
      <c r="J18" s="151" t="s">
        <v>142</v>
      </c>
      <c r="K18" s="155" t="s">
        <v>148</v>
      </c>
      <c r="L18" s="190">
        <v>12</v>
      </c>
      <c r="M18" s="164">
        <v>276.58333333333297</v>
      </c>
      <c r="N18" s="195">
        <v>812</v>
      </c>
      <c r="P18" s="266"/>
      <c r="Q18" s="151" t="s">
        <v>159</v>
      </c>
      <c r="R18" s="155" t="s">
        <v>162</v>
      </c>
      <c r="S18" s="190">
        <v>1</v>
      </c>
      <c r="T18" s="164">
        <v>152</v>
      </c>
      <c r="U18" s="195"/>
    </row>
    <row r="19" spans="2:21" ht="15.6" x14ac:dyDescent="0.3">
      <c r="B19" s="266"/>
      <c r="C19" s="151" t="s">
        <v>142</v>
      </c>
      <c r="D19" s="155" t="s">
        <v>145</v>
      </c>
      <c r="E19" s="190">
        <v>70</v>
      </c>
      <c r="F19" s="164">
        <v>298.21428571428601</v>
      </c>
      <c r="G19" s="195">
        <v>9120.3700000000008</v>
      </c>
      <c r="H19" s="84"/>
      <c r="I19" s="266"/>
      <c r="J19" s="151" t="s">
        <v>142</v>
      </c>
      <c r="K19" s="155" t="s">
        <v>149</v>
      </c>
      <c r="L19" s="190">
        <v>1</v>
      </c>
      <c r="M19" s="164">
        <v>140</v>
      </c>
      <c r="N19" s="195">
        <v>1824.59</v>
      </c>
      <c r="P19" s="266"/>
      <c r="Q19" s="151" t="s">
        <v>159</v>
      </c>
      <c r="R19" s="155" t="s">
        <v>163</v>
      </c>
      <c r="S19" s="190">
        <v>5</v>
      </c>
      <c r="T19" s="164">
        <v>203.8</v>
      </c>
      <c r="U19" s="195">
        <v>2286.84</v>
      </c>
    </row>
    <row r="20" spans="2:21" ht="15.6" x14ac:dyDescent="0.3">
      <c r="B20" s="266"/>
      <c r="C20" s="151" t="s">
        <v>142</v>
      </c>
      <c r="D20" s="155" t="s">
        <v>146</v>
      </c>
      <c r="E20" s="190">
        <v>120</v>
      </c>
      <c r="F20" s="164">
        <v>279.71666666666698</v>
      </c>
      <c r="G20" s="195">
        <v>16997.34</v>
      </c>
      <c r="H20" s="84"/>
      <c r="I20" s="266"/>
      <c r="J20" s="151" t="s">
        <v>142</v>
      </c>
      <c r="K20" s="155" t="s">
        <v>150</v>
      </c>
      <c r="L20" s="190">
        <v>10</v>
      </c>
      <c r="M20" s="164">
        <v>426</v>
      </c>
      <c r="N20" s="195">
        <v>778</v>
      </c>
      <c r="P20" s="266"/>
      <c r="Q20" s="137" t="s">
        <v>159</v>
      </c>
      <c r="R20" s="155" t="s">
        <v>164</v>
      </c>
      <c r="S20" s="190">
        <v>1</v>
      </c>
      <c r="T20" s="164">
        <v>367</v>
      </c>
      <c r="U20" s="195"/>
    </row>
    <row r="21" spans="2:21" ht="15.6" x14ac:dyDescent="0.3">
      <c r="B21" s="266"/>
      <c r="C21" s="151" t="s">
        <v>142</v>
      </c>
      <c r="D21" s="155" t="s">
        <v>147</v>
      </c>
      <c r="E21" s="190">
        <v>4</v>
      </c>
      <c r="F21" s="164">
        <v>296.5</v>
      </c>
      <c r="G21" s="195">
        <v>690.78</v>
      </c>
      <c r="H21" s="84"/>
      <c r="I21" s="266"/>
      <c r="J21" s="151" t="s">
        <v>142</v>
      </c>
      <c r="K21" s="155" t="s">
        <v>152</v>
      </c>
      <c r="L21" s="190">
        <v>4</v>
      </c>
      <c r="M21" s="164">
        <v>486.25</v>
      </c>
      <c r="N21" s="195">
        <v>604</v>
      </c>
      <c r="P21" s="266"/>
      <c r="Q21" s="151" t="s">
        <v>159</v>
      </c>
      <c r="R21" s="155" t="s">
        <v>165</v>
      </c>
      <c r="S21" s="190">
        <v>2</v>
      </c>
      <c r="T21" s="164">
        <v>350</v>
      </c>
      <c r="U21" s="195">
        <v>102</v>
      </c>
    </row>
    <row r="22" spans="2:21" ht="15.6" x14ac:dyDescent="0.3">
      <c r="B22" s="266"/>
      <c r="C22" s="151" t="s">
        <v>142</v>
      </c>
      <c r="D22" s="155" t="s">
        <v>148</v>
      </c>
      <c r="E22" s="190">
        <v>13</v>
      </c>
      <c r="F22" s="164">
        <v>224</v>
      </c>
      <c r="G22" s="195">
        <v>2080.13</v>
      </c>
      <c r="H22" s="84"/>
      <c r="I22" s="266"/>
      <c r="J22" s="151" t="s">
        <v>142</v>
      </c>
      <c r="K22" s="155" t="s">
        <v>153</v>
      </c>
      <c r="L22" s="190">
        <v>23</v>
      </c>
      <c r="M22" s="164">
        <v>366.56521739130397</v>
      </c>
      <c r="N22" s="195">
        <v>5352</v>
      </c>
      <c r="P22" s="266"/>
      <c r="Q22" s="151" t="s">
        <v>169</v>
      </c>
      <c r="R22" s="155" t="s">
        <v>170</v>
      </c>
      <c r="S22" s="190">
        <v>1</v>
      </c>
      <c r="T22" s="164">
        <v>181</v>
      </c>
      <c r="U22" s="195">
        <v>189</v>
      </c>
    </row>
    <row r="23" spans="2:21" ht="15.6" x14ac:dyDescent="0.3">
      <c r="B23" s="266"/>
      <c r="C23" s="151" t="s">
        <v>142</v>
      </c>
      <c r="D23" s="155" t="s">
        <v>149</v>
      </c>
      <c r="E23" s="190">
        <v>13</v>
      </c>
      <c r="F23" s="164">
        <v>251.92307692307699</v>
      </c>
      <c r="G23" s="195">
        <v>4342.25</v>
      </c>
      <c r="H23" s="84"/>
      <c r="I23" s="266"/>
      <c r="J23" s="151" t="s">
        <v>142</v>
      </c>
      <c r="K23" s="155" t="s">
        <v>154</v>
      </c>
      <c r="L23" s="190">
        <v>1</v>
      </c>
      <c r="M23" s="164">
        <v>367</v>
      </c>
      <c r="N23" s="195">
        <v>58</v>
      </c>
      <c r="P23" s="266"/>
      <c r="Q23" s="151" t="s">
        <v>174</v>
      </c>
      <c r="R23" s="155" t="s">
        <v>176</v>
      </c>
      <c r="S23" s="190">
        <v>7</v>
      </c>
      <c r="T23" s="164">
        <v>303.28571428571399</v>
      </c>
      <c r="U23" s="195">
        <v>3094</v>
      </c>
    </row>
    <row r="24" spans="2:21" ht="15.6" x14ac:dyDescent="0.3">
      <c r="B24" s="266"/>
      <c r="C24" s="151" t="s">
        <v>142</v>
      </c>
      <c r="D24" s="155" t="s">
        <v>150</v>
      </c>
      <c r="E24" s="190">
        <v>22</v>
      </c>
      <c r="F24" s="164">
        <v>238.59090909090901</v>
      </c>
      <c r="G24" s="195">
        <v>9043.83</v>
      </c>
      <c r="H24" s="84"/>
      <c r="I24" s="266"/>
      <c r="J24" s="151" t="s">
        <v>142</v>
      </c>
      <c r="K24" s="155" t="s">
        <v>155</v>
      </c>
      <c r="L24" s="190">
        <v>1</v>
      </c>
      <c r="M24" s="164">
        <v>317</v>
      </c>
      <c r="N24" s="195"/>
      <c r="P24" s="266"/>
      <c r="Q24" s="151" t="s">
        <v>174</v>
      </c>
      <c r="R24" s="155" t="s">
        <v>177</v>
      </c>
      <c r="S24" s="190">
        <v>2</v>
      </c>
      <c r="T24" s="164">
        <v>260</v>
      </c>
      <c r="U24" s="195">
        <v>2961</v>
      </c>
    </row>
    <row r="25" spans="2:21" ht="15.6" x14ac:dyDescent="0.3">
      <c r="B25" s="266"/>
      <c r="C25" s="151" t="s">
        <v>142</v>
      </c>
      <c r="D25" s="155" t="s">
        <v>151</v>
      </c>
      <c r="E25" s="190">
        <v>1</v>
      </c>
      <c r="F25" s="164">
        <v>365</v>
      </c>
      <c r="G25" s="195"/>
      <c r="H25" s="84"/>
      <c r="I25" s="266"/>
      <c r="J25" s="151" t="s">
        <v>142</v>
      </c>
      <c r="K25" s="155" t="s">
        <v>156</v>
      </c>
      <c r="L25" s="190">
        <v>415</v>
      </c>
      <c r="M25" s="164">
        <v>361.74216867469897</v>
      </c>
      <c r="N25" s="195">
        <v>63334.69</v>
      </c>
      <c r="P25" s="266"/>
      <c r="Q25" s="151" t="s">
        <v>174</v>
      </c>
      <c r="R25" s="155" t="s">
        <v>181</v>
      </c>
      <c r="S25" s="190">
        <v>2</v>
      </c>
      <c r="T25" s="164">
        <v>350</v>
      </c>
      <c r="U25" s="195">
        <v>1388.05</v>
      </c>
    </row>
    <row r="26" spans="2:21" ht="15.6" x14ac:dyDescent="0.3">
      <c r="B26" s="266"/>
      <c r="C26" s="151" t="s">
        <v>142</v>
      </c>
      <c r="D26" s="155" t="s">
        <v>152</v>
      </c>
      <c r="E26" s="190">
        <v>23</v>
      </c>
      <c r="F26" s="164">
        <v>264.47826086956502</v>
      </c>
      <c r="G26" s="195">
        <v>4439.71</v>
      </c>
      <c r="H26" s="84"/>
      <c r="I26" s="266"/>
      <c r="J26" s="151" t="s">
        <v>159</v>
      </c>
      <c r="K26" s="155" t="s">
        <v>160</v>
      </c>
      <c r="L26" s="190">
        <v>324</v>
      </c>
      <c r="M26" s="164">
        <v>334.274691358025</v>
      </c>
      <c r="N26" s="195">
        <v>44296.67</v>
      </c>
      <c r="P26" s="266"/>
      <c r="Q26" s="151" t="s">
        <v>185</v>
      </c>
      <c r="R26" s="155" t="s">
        <v>187</v>
      </c>
      <c r="S26" s="190">
        <v>1</v>
      </c>
      <c r="T26" s="164">
        <v>365</v>
      </c>
      <c r="U26" s="195">
        <v>398.8</v>
      </c>
    </row>
    <row r="27" spans="2:21" ht="15.6" x14ac:dyDescent="0.3">
      <c r="B27" s="266"/>
      <c r="C27" s="151" t="s">
        <v>142</v>
      </c>
      <c r="D27" s="155" t="s">
        <v>153</v>
      </c>
      <c r="E27" s="190">
        <v>41</v>
      </c>
      <c r="F27" s="164">
        <v>309.951219512195</v>
      </c>
      <c r="G27" s="195">
        <v>4190.78</v>
      </c>
      <c r="H27" s="84"/>
      <c r="I27" s="266"/>
      <c r="J27" s="151" t="s">
        <v>159</v>
      </c>
      <c r="K27" s="155" t="s">
        <v>162</v>
      </c>
      <c r="L27" s="190">
        <v>9</v>
      </c>
      <c r="M27" s="164">
        <v>399.11111111111097</v>
      </c>
      <c r="N27" s="195">
        <v>1318</v>
      </c>
      <c r="P27" s="266"/>
      <c r="Q27" s="151" t="s">
        <v>185</v>
      </c>
      <c r="R27" s="155" t="s">
        <v>188</v>
      </c>
      <c r="S27" s="190">
        <v>3</v>
      </c>
      <c r="T27" s="164">
        <v>130.333333333333</v>
      </c>
      <c r="U27" s="195">
        <v>628.84</v>
      </c>
    </row>
    <row r="28" spans="2:21" ht="15.6" x14ac:dyDescent="0.3">
      <c r="B28" s="266"/>
      <c r="C28" s="151" t="s">
        <v>142</v>
      </c>
      <c r="D28" s="155" t="s">
        <v>154</v>
      </c>
      <c r="E28" s="190">
        <v>4</v>
      </c>
      <c r="F28" s="164">
        <v>244</v>
      </c>
      <c r="G28" s="195">
        <v>1022</v>
      </c>
      <c r="H28" s="84"/>
      <c r="I28" s="266"/>
      <c r="J28" s="151" t="s">
        <v>159</v>
      </c>
      <c r="K28" s="155" t="s">
        <v>163</v>
      </c>
      <c r="L28" s="190">
        <v>49</v>
      </c>
      <c r="M28" s="164">
        <v>354.75510204081598</v>
      </c>
      <c r="N28" s="195">
        <v>12891.54</v>
      </c>
      <c r="P28" s="266"/>
      <c r="Q28" s="151" t="s">
        <v>185</v>
      </c>
      <c r="R28" s="155" t="s">
        <v>191</v>
      </c>
      <c r="S28" s="190">
        <v>2</v>
      </c>
      <c r="T28" s="164">
        <v>367</v>
      </c>
      <c r="U28" s="195"/>
    </row>
    <row r="29" spans="2:21" ht="15.6" x14ac:dyDescent="0.3">
      <c r="B29" s="266"/>
      <c r="C29" s="151" t="s">
        <v>142</v>
      </c>
      <c r="D29" s="155" t="s">
        <v>155</v>
      </c>
      <c r="E29" s="190">
        <v>6</v>
      </c>
      <c r="F29" s="164">
        <v>304.66666666666703</v>
      </c>
      <c r="G29" s="195">
        <v>1000</v>
      </c>
      <c r="H29" s="84"/>
      <c r="I29" s="266"/>
      <c r="J29" s="151" t="s">
        <v>159</v>
      </c>
      <c r="K29" s="155" t="s">
        <v>164</v>
      </c>
      <c r="L29" s="190">
        <v>1</v>
      </c>
      <c r="M29" s="164">
        <v>151</v>
      </c>
      <c r="N29" s="195"/>
      <c r="P29" s="266"/>
      <c r="Q29" s="151" t="s">
        <v>185</v>
      </c>
      <c r="R29" s="155" t="s">
        <v>196</v>
      </c>
      <c r="S29" s="190">
        <v>1</v>
      </c>
      <c r="T29" s="164">
        <v>182</v>
      </c>
      <c r="U29" s="195"/>
    </row>
    <row r="30" spans="2:21" ht="15.6" x14ac:dyDescent="0.3">
      <c r="B30" s="266"/>
      <c r="C30" s="151" t="s">
        <v>142</v>
      </c>
      <c r="D30" s="155" t="s">
        <v>156</v>
      </c>
      <c r="E30" s="190">
        <v>807</v>
      </c>
      <c r="F30" s="164">
        <v>280.158612143742</v>
      </c>
      <c r="G30" s="195">
        <v>106950.94</v>
      </c>
      <c r="H30" s="84"/>
      <c r="I30" s="266"/>
      <c r="J30" s="151" t="s">
        <v>159</v>
      </c>
      <c r="K30" s="155" t="s">
        <v>165</v>
      </c>
      <c r="L30" s="190">
        <v>5</v>
      </c>
      <c r="M30" s="164">
        <v>321.8</v>
      </c>
      <c r="N30" s="195">
        <v>2458</v>
      </c>
      <c r="P30" s="266"/>
      <c r="Q30" s="151" t="s">
        <v>198</v>
      </c>
      <c r="R30" s="155" t="s">
        <v>199</v>
      </c>
      <c r="S30" s="190">
        <v>7</v>
      </c>
      <c r="T30" s="164">
        <v>408.57142857142901</v>
      </c>
      <c r="U30" s="195">
        <v>1778.74</v>
      </c>
    </row>
    <row r="31" spans="2:21" ht="15.6" x14ac:dyDescent="0.3">
      <c r="B31" s="266"/>
      <c r="C31" s="151" t="s">
        <v>142</v>
      </c>
      <c r="D31" s="155" t="s">
        <v>158</v>
      </c>
      <c r="E31" s="190">
        <v>4</v>
      </c>
      <c r="F31" s="164">
        <v>313.75</v>
      </c>
      <c r="G31" s="195"/>
      <c r="H31" s="84"/>
      <c r="I31" s="266"/>
      <c r="J31" s="151" t="s">
        <v>159</v>
      </c>
      <c r="K31" s="155" t="s">
        <v>166</v>
      </c>
      <c r="L31" s="190">
        <v>4</v>
      </c>
      <c r="M31" s="164">
        <v>258.25</v>
      </c>
      <c r="N31" s="195">
        <v>1783</v>
      </c>
      <c r="P31" s="266"/>
      <c r="Q31" s="151" t="s">
        <v>198</v>
      </c>
      <c r="R31" s="155" t="s">
        <v>200</v>
      </c>
      <c r="S31" s="190">
        <v>2</v>
      </c>
      <c r="T31" s="164">
        <v>334</v>
      </c>
      <c r="U31" s="195"/>
    </row>
    <row r="32" spans="2:21" ht="15.6" x14ac:dyDescent="0.3">
      <c r="B32" s="266"/>
      <c r="C32" s="151" t="s">
        <v>159</v>
      </c>
      <c r="D32" s="155" t="s">
        <v>160</v>
      </c>
      <c r="E32" s="190">
        <v>358</v>
      </c>
      <c r="F32" s="164">
        <v>285.662011173184</v>
      </c>
      <c r="G32" s="195">
        <v>51453.97</v>
      </c>
      <c r="H32" s="84"/>
      <c r="I32" s="266"/>
      <c r="J32" s="151" t="s">
        <v>159</v>
      </c>
      <c r="K32" s="155" t="s">
        <v>167</v>
      </c>
      <c r="L32" s="190">
        <v>1</v>
      </c>
      <c r="M32" s="164">
        <v>365</v>
      </c>
      <c r="N32" s="195"/>
      <c r="P32" s="266"/>
      <c r="Q32" s="151" t="s">
        <v>198</v>
      </c>
      <c r="R32" s="155" t="s">
        <v>203</v>
      </c>
      <c r="S32" s="190">
        <v>4</v>
      </c>
      <c r="T32" s="164">
        <v>255.5</v>
      </c>
      <c r="U32" s="195">
        <v>1122.9100000000001</v>
      </c>
    </row>
    <row r="33" spans="2:21" ht="15.6" x14ac:dyDescent="0.3">
      <c r="B33" s="266"/>
      <c r="C33" s="151" t="s">
        <v>159</v>
      </c>
      <c r="D33" s="155" t="s">
        <v>161</v>
      </c>
      <c r="E33" s="190">
        <v>3</v>
      </c>
      <c r="F33" s="164">
        <v>295</v>
      </c>
      <c r="G33" s="195">
        <v>115</v>
      </c>
      <c r="H33" s="84"/>
      <c r="I33" s="266"/>
      <c r="J33" s="151" t="s">
        <v>159</v>
      </c>
      <c r="K33" s="155" t="s">
        <v>168</v>
      </c>
      <c r="L33" s="190">
        <v>5</v>
      </c>
      <c r="M33" s="164">
        <v>354.2</v>
      </c>
      <c r="N33" s="195">
        <v>355</v>
      </c>
      <c r="P33" s="266"/>
      <c r="Q33" s="151" t="s">
        <v>198</v>
      </c>
      <c r="R33" s="155" t="s">
        <v>204</v>
      </c>
      <c r="S33" s="190">
        <v>5</v>
      </c>
      <c r="T33" s="164">
        <v>277.60000000000002</v>
      </c>
      <c r="U33" s="195">
        <v>3883</v>
      </c>
    </row>
    <row r="34" spans="2:21" ht="15.6" x14ac:dyDescent="0.3">
      <c r="B34" s="266"/>
      <c r="C34" s="151" t="s">
        <v>159</v>
      </c>
      <c r="D34" s="155" t="s">
        <v>162</v>
      </c>
      <c r="E34" s="190">
        <v>25</v>
      </c>
      <c r="F34" s="164">
        <v>327.44</v>
      </c>
      <c r="G34" s="195">
        <v>2163.14</v>
      </c>
      <c r="H34" s="84"/>
      <c r="I34" s="266"/>
      <c r="J34" s="151" t="s">
        <v>169</v>
      </c>
      <c r="K34" s="155" t="s">
        <v>170</v>
      </c>
      <c r="L34" s="190">
        <v>14</v>
      </c>
      <c r="M34" s="164">
        <v>391.92857142857099</v>
      </c>
      <c r="N34" s="195">
        <v>1126</v>
      </c>
      <c r="P34" s="266"/>
      <c r="Q34" s="151" t="s">
        <v>198</v>
      </c>
      <c r="R34" s="155" t="s">
        <v>207</v>
      </c>
      <c r="S34" s="190">
        <v>2</v>
      </c>
      <c r="T34" s="164">
        <v>351.5</v>
      </c>
      <c r="U34" s="195">
        <v>95</v>
      </c>
    </row>
    <row r="35" spans="2:21" ht="15.6" x14ac:dyDescent="0.3">
      <c r="B35" s="266"/>
      <c r="C35" s="151" t="s">
        <v>159</v>
      </c>
      <c r="D35" s="155" t="s">
        <v>163</v>
      </c>
      <c r="E35" s="190">
        <v>92</v>
      </c>
      <c r="F35" s="164">
        <v>274.09782608695701</v>
      </c>
      <c r="G35" s="195">
        <v>15921.04</v>
      </c>
      <c r="H35" s="84"/>
      <c r="I35" s="266"/>
      <c r="J35" s="151" t="s">
        <v>169</v>
      </c>
      <c r="K35" s="155" t="s">
        <v>171</v>
      </c>
      <c r="L35" s="190">
        <v>3</v>
      </c>
      <c r="M35" s="164">
        <v>583.66666666666697</v>
      </c>
      <c r="N35" s="195">
        <v>385</v>
      </c>
      <c r="P35" s="266"/>
      <c r="Q35" s="151" t="s">
        <v>208</v>
      </c>
      <c r="R35" s="155" t="s">
        <v>211</v>
      </c>
      <c r="S35" s="190">
        <v>1</v>
      </c>
      <c r="T35" s="164">
        <v>182</v>
      </c>
      <c r="U35" s="195"/>
    </row>
    <row r="36" spans="2:21" ht="15.6" x14ac:dyDescent="0.3">
      <c r="B36" s="266"/>
      <c r="C36" s="151" t="s">
        <v>159</v>
      </c>
      <c r="D36" s="155" t="s">
        <v>164</v>
      </c>
      <c r="E36" s="190">
        <v>1</v>
      </c>
      <c r="F36" s="164">
        <v>367</v>
      </c>
      <c r="G36" s="195"/>
      <c r="H36" s="84"/>
      <c r="I36" s="266"/>
      <c r="J36" s="151" t="s">
        <v>169</v>
      </c>
      <c r="K36" s="155" t="s">
        <v>172</v>
      </c>
      <c r="L36" s="190">
        <v>12</v>
      </c>
      <c r="M36" s="164">
        <v>427.83333333333297</v>
      </c>
      <c r="N36" s="195">
        <v>576.12</v>
      </c>
      <c r="P36" s="266"/>
      <c r="Q36" s="151" t="s">
        <v>208</v>
      </c>
      <c r="R36" s="155" t="s">
        <v>214</v>
      </c>
      <c r="S36" s="190">
        <v>1</v>
      </c>
      <c r="T36" s="164">
        <v>334</v>
      </c>
      <c r="U36" s="195">
        <v>500</v>
      </c>
    </row>
    <row r="37" spans="2:21" ht="15.6" x14ac:dyDescent="0.3">
      <c r="B37" s="266"/>
      <c r="C37" s="151" t="s">
        <v>159</v>
      </c>
      <c r="D37" s="155" t="s">
        <v>165</v>
      </c>
      <c r="E37" s="190">
        <v>10</v>
      </c>
      <c r="F37" s="164">
        <v>302.89999999999998</v>
      </c>
      <c r="G37" s="195">
        <v>767.2</v>
      </c>
      <c r="H37" s="84"/>
      <c r="I37" s="266"/>
      <c r="J37" s="151" t="s">
        <v>169</v>
      </c>
      <c r="K37" s="155" t="s">
        <v>173</v>
      </c>
      <c r="L37" s="190">
        <v>8</v>
      </c>
      <c r="M37" s="164">
        <v>269.625</v>
      </c>
      <c r="N37" s="195">
        <v>828</v>
      </c>
      <c r="P37" s="266"/>
      <c r="Q37" s="151" t="s">
        <v>208</v>
      </c>
      <c r="R37" s="155" t="s">
        <v>218</v>
      </c>
      <c r="S37" s="190">
        <v>1</v>
      </c>
      <c r="T37" s="164">
        <v>31</v>
      </c>
      <c r="U37" s="195"/>
    </row>
    <row r="38" spans="2:21" ht="15.6" x14ac:dyDescent="0.3">
      <c r="B38" s="266"/>
      <c r="C38" s="151" t="s">
        <v>159</v>
      </c>
      <c r="D38" s="155" t="s">
        <v>166</v>
      </c>
      <c r="E38" s="190">
        <v>6</v>
      </c>
      <c r="F38" s="164">
        <v>271.66666666666703</v>
      </c>
      <c r="G38" s="195">
        <v>200</v>
      </c>
      <c r="H38" s="84"/>
      <c r="I38" s="266"/>
      <c r="J38" s="151" t="s">
        <v>174</v>
      </c>
      <c r="K38" s="155" t="s">
        <v>176</v>
      </c>
      <c r="L38" s="190">
        <v>61</v>
      </c>
      <c r="M38" s="164">
        <v>305.83606557376999</v>
      </c>
      <c r="N38" s="195">
        <v>9631.9699999999993</v>
      </c>
      <c r="P38" s="266"/>
      <c r="Q38" s="151" t="s">
        <v>208</v>
      </c>
      <c r="R38" s="155" t="s">
        <v>219</v>
      </c>
      <c r="S38" s="190">
        <v>1</v>
      </c>
      <c r="T38" s="164">
        <v>181</v>
      </c>
      <c r="U38" s="195">
        <v>695</v>
      </c>
    </row>
    <row r="39" spans="2:21" ht="15.6" x14ac:dyDescent="0.3">
      <c r="B39" s="266"/>
      <c r="C39" s="151" t="s">
        <v>159</v>
      </c>
      <c r="D39" s="155" t="s">
        <v>167</v>
      </c>
      <c r="E39" s="190">
        <v>8</v>
      </c>
      <c r="F39" s="164">
        <v>234.125</v>
      </c>
      <c r="G39" s="195">
        <v>1061</v>
      </c>
      <c r="H39" s="84"/>
      <c r="I39" s="266"/>
      <c r="J39" s="151" t="s">
        <v>174</v>
      </c>
      <c r="K39" s="155" t="s">
        <v>177</v>
      </c>
      <c r="L39" s="190">
        <v>3</v>
      </c>
      <c r="M39" s="164">
        <v>338.66666666666703</v>
      </c>
      <c r="N39" s="195">
        <v>300</v>
      </c>
      <c r="P39" s="266"/>
      <c r="Q39" s="151" t="s">
        <v>221</v>
      </c>
      <c r="R39" s="155" t="s">
        <v>222</v>
      </c>
      <c r="S39" s="190">
        <v>20</v>
      </c>
      <c r="T39" s="164">
        <v>303.39999999999998</v>
      </c>
      <c r="U39" s="195">
        <v>2581</v>
      </c>
    </row>
    <row r="40" spans="2:21" ht="15.6" x14ac:dyDescent="0.3">
      <c r="B40" s="266"/>
      <c r="C40" s="151" t="s">
        <v>159</v>
      </c>
      <c r="D40" s="155" t="s">
        <v>168</v>
      </c>
      <c r="E40" s="190">
        <v>8</v>
      </c>
      <c r="F40" s="164">
        <v>231.375</v>
      </c>
      <c r="G40" s="195">
        <v>1650.69</v>
      </c>
      <c r="H40" s="84"/>
      <c r="I40" s="266"/>
      <c r="J40" s="151" t="s">
        <v>174</v>
      </c>
      <c r="K40" s="155" t="s">
        <v>178</v>
      </c>
      <c r="L40" s="190">
        <v>1</v>
      </c>
      <c r="M40" s="164">
        <v>177</v>
      </c>
      <c r="N40" s="195">
        <v>315.99</v>
      </c>
      <c r="P40" s="266"/>
      <c r="Q40" s="151" t="s">
        <v>221</v>
      </c>
      <c r="R40" s="155" t="s">
        <v>224</v>
      </c>
      <c r="S40" s="190">
        <v>19</v>
      </c>
      <c r="T40" s="164">
        <v>410</v>
      </c>
      <c r="U40" s="195">
        <v>1785.89</v>
      </c>
    </row>
    <row r="41" spans="2:21" ht="15.6" x14ac:dyDescent="0.3">
      <c r="B41" s="266"/>
      <c r="C41" s="151" t="s">
        <v>169</v>
      </c>
      <c r="D41" s="155" t="s">
        <v>170</v>
      </c>
      <c r="E41" s="190">
        <v>37</v>
      </c>
      <c r="F41" s="164">
        <v>290.70270270270299</v>
      </c>
      <c r="G41" s="195">
        <v>5326.28</v>
      </c>
      <c r="H41" s="84"/>
      <c r="I41" s="266"/>
      <c r="J41" s="151" t="s">
        <v>174</v>
      </c>
      <c r="K41" s="155" t="s">
        <v>180</v>
      </c>
      <c r="L41" s="190">
        <v>6</v>
      </c>
      <c r="M41" s="164">
        <v>369.5</v>
      </c>
      <c r="N41" s="195">
        <v>773</v>
      </c>
      <c r="P41" s="266"/>
      <c r="Q41" s="151" t="s">
        <v>221</v>
      </c>
      <c r="R41" s="155" t="s">
        <v>227</v>
      </c>
      <c r="S41" s="190">
        <v>1</v>
      </c>
      <c r="T41" s="164">
        <v>181</v>
      </c>
      <c r="U41" s="195">
        <v>1000</v>
      </c>
    </row>
    <row r="42" spans="2:21" ht="15.6" x14ac:dyDescent="0.3">
      <c r="B42" s="266"/>
      <c r="C42" s="151" t="s">
        <v>169</v>
      </c>
      <c r="D42" s="155" t="s">
        <v>171</v>
      </c>
      <c r="E42" s="190">
        <v>11</v>
      </c>
      <c r="F42" s="164">
        <v>297.36363636363598</v>
      </c>
      <c r="G42" s="195">
        <v>1733</v>
      </c>
      <c r="H42" s="84"/>
      <c r="I42" s="266"/>
      <c r="J42" s="151" t="s">
        <v>174</v>
      </c>
      <c r="K42" s="155" t="s">
        <v>181</v>
      </c>
      <c r="L42" s="190">
        <v>16</v>
      </c>
      <c r="M42" s="164">
        <v>295.5</v>
      </c>
      <c r="N42" s="195">
        <v>6161.04</v>
      </c>
      <c r="P42" s="266"/>
      <c r="Q42" s="151" t="s">
        <v>221</v>
      </c>
      <c r="R42" s="155" t="s">
        <v>228</v>
      </c>
      <c r="S42" s="190">
        <v>1</v>
      </c>
      <c r="T42" s="164">
        <v>31</v>
      </c>
      <c r="U42" s="195">
        <v>336</v>
      </c>
    </row>
    <row r="43" spans="2:21" ht="15.6" x14ac:dyDescent="0.3">
      <c r="B43" s="266"/>
      <c r="C43" s="151" t="s">
        <v>169</v>
      </c>
      <c r="D43" s="155" t="s">
        <v>172</v>
      </c>
      <c r="E43" s="190">
        <v>40</v>
      </c>
      <c r="F43" s="164">
        <v>268.77499999999998</v>
      </c>
      <c r="G43" s="195">
        <v>6469.46</v>
      </c>
      <c r="H43" s="84"/>
      <c r="I43" s="266"/>
      <c r="J43" s="151" t="s">
        <v>174</v>
      </c>
      <c r="K43" s="155" t="s">
        <v>182</v>
      </c>
      <c r="L43" s="190">
        <v>1</v>
      </c>
      <c r="M43" s="164">
        <v>137</v>
      </c>
      <c r="N43" s="195">
        <v>355</v>
      </c>
      <c r="P43" s="266"/>
      <c r="Q43" s="151" t="s">
        <v>221</v>
      </c>
      <c r="R43" s="155" t="s">
        <v>232</v>
      </c>
      <c r="S43" s="190">
        <v>7</v>
      </c>
      <c r="T43" s="164">
        <v>325.42857142857099</v>
      </c>
      <c r="U43" s="195">
        <v>481.45</v>
      </c>
    </row>
    <row r="44" spans="2:21" ht="15.6" x14ac:dyDescent="0.3">
      <c r="B44" s="266"/>
      <c r="C44" s="151" t="s">
        <v>169</v>
      </c>
      <c r="D44" s="155" t="s">
        <v>173</v>
      </c>
      <c r="E44" s="190">
        <v>19</v>
      </c>
      <c r="F44" s="164">
        <v>276</v>
      </c>
      <c r="G44" s="195">
        <v>7846.8</v>
      </c>
      <c r="H44" s="84"/>
      <c r="I44" s="266"/>
      <c r="J44" s="151" t="s">
        <v>174</v>
      </c>
      <c r="K44" s="155" t="s">
        <v>183</v>
      </c>
      <c r="L44" s="190">
        <v>15</v>
      </c>
      <c r="M44" s="164">
        <v>322.86666666666702</v>
      </c>
      <c r="N44" s="195">
        <v>1843.12</v>
      </c>
      <c r="P44" s="266"/>
      <c r="Q44" s="151" t="s">
        <v>221</v>
      </c>
      <c r="R44" s="155" t="s">
        <v>237</v>
      </c>
      <c r="S44" s="190">
        <v>2</v>
      </c>
      <c r="T44" s="164">
        <v>152</v>
      </c>
      <c r="U44" s="195">
        <v>150</v>
      </c>
    </row>
    <row r="45" spans="2:21" ht="15.6" x14ac:dyDescent="0.3">
      <c r="B45" s="266"/>
      <c r="C45" s="151" t="s">
        <v>174</v>
      </c>
      <c r="D45" s="155" t="s">
        <v>175</v>
      </c>
      <c r="E45" s="190">
        <v>4</v>
      </c>
      <c r="F45" s="164">
        <v>228</v>
      </c>
      <c r="G45" s="195">
        <v>782.53</v>
      </c>
      <c r="H45" s="84"/>
      <c r="I45" s="266"/>
      <c r="J45" s="151" t="s">
        <v>185</v>
      </c>
      <c r="K45" s="155" t="s">
        <v>186</v>
      </c>
      <c r="L45" s="190">
        <v>1</v>
      </c>
      <c r="M45" s="164">
        <v>365</v>
      </c>
      <c r="N45" s="195">
        <v>134</v>
      </c>
      <c r="P45" s="266"/>
      <c r="Q45" s="151" t="s">
        <v>221</v>
      </c>
      <c r="R45" s="155" t="s">
        <v>238</v>
      </c>
      <c r="S45" s="190">
        <v>5</v>
      </c>
      <c r="T45" s="164">
        <v>505</v>
      </c>
      <c r="U45" s="195">
        <v>1000</v>
      </c>
    </row>
    <row r="46" spans="2:21" ht="15.6" x14ac:dyDescent="0.3">
      <c r="B46" s="266"/>
      <c r="C46" s="151" t="s">
        <v>174</v>
      </c>
      <c r="D46" s="155" t="s">
        <v>176</v>
      </c>
      <c r="E46" s="190">
        <v>84</v>
      </c>
      <c r="F46" s="164">
        <v>283.88095238095201</v>
      </c>
      <c r="G46" s="195">
        <v>17367.97</v>
      </c>
      <c r="H46" s="84"/>
      <c r="I46" s="266"/>
      <c r="J46" s="151" t="s">
        <v>185</v>
      </c>
      <c r="K46" s="155" t="s">
        <v>187</v>
      </c>
      <c r="L46" s="190">
        <v>33</v>
      </c>
      <c r="M46" s="164">
        <v>428.90909090909099</v>
      </c>
      <c r="N46" s="195">
        <v>2624.16</v>
      </c>
      <c r="P46" s="266"/>
      <c r="Q46" s="151" t="s">
        <v>239</v>
      </c>
      <c r="R46" s="155" t="s">
        <v>240</v>
      </c>
      <c r="S46" s="190">
        <v>4</v>
      </c>
      <c r="T46" s="164">
        <v>304</v>
      </c>
      <c r="U46" s="195">
        <v>1582.06</v>
      </c>
    </row>
    <row r="47" spans="2:21" ht="15.6" x14ac:dyDescent="0.3">
      <c r="B47" s="266"/>
      <c r="C47" s="151" t="s">
        <v>174</v>
      </c>
      <c r="D47" s="155" t="s">
        <v>177</v>
      </c>
      <c r="E47" s="190">
        <v>8</v>
      </c>
      <c r="F47" s="164">
        <v>246.75</v>
      </c>
      <c r="G47" s="195">
        <v>1023</v>
      </c>
      <c r="H47" s="84"/>
      <c r="I47" s="266"/>
      <c r="J47" s="151" t="s">
        <v>185</v>
      </c>
      <c r="K47" s="155" t="s">
        <v>188</v>
      </c>
      <c r="L47" s="190">
        <v>17</v>
      </c>
      <c r="M47" s="164">
        <v>354.88235294117601</v>
      </c>
      <c r="N47" s="195">
        <v>913.7</v>
      </c>
      <c r="P47" s="266"/>
      <c r="Q47" s="151" t="s">
        <v>239</v>
      </c>
      <c r="R47" s="155" t="s">
        <v>241</v>
      </c>
      <c r="S47" s="190">
        <v>2</v>
      </c>
      <c r="T47" s="164">
        <v>272</v>
      </c>
      <c r="U47" s="195">
        <v>86.48</v>
      </c>
    </row>
    <row r="48" spans="2:21" ht="15.6" x14ac:dyDescent="0.3">
      <c r="B48" s="266"/>
      <c r="C48" s="151" t="s">
        <v>174</v>
      </c>
      <c r="D48" s="155" t="s">
        <v>178</v>
      </c>
      <c r="E48" s="190">
        <v>3</v>
      </c>
      <c r="F48" s="164">
        <v>293</v>
      </c>
      <c r="G48" s="195">
        <v>438</v>
      </c>
      <c r="H48" s="84"/>
      <c r="I48" s="266"/>
      <c r="J48" s="151" t="s">
        <v>185</v>
      </c>
      <c r="K48" s="155" t="s">
        <v>189</v>
      </c>
      <c r="L48" s="190">
        <v>9</v>
      </c>
      <c r="M48" s="164">
        <v>365.66666666666703</v>
      </c>
      <c r="N48" s="195">
        <v>4133</v>
      </c>
      <c r="P48" s="266"/>
      <c r="Q48" s="151" t="s">
        <v>239</v>
      </c>
      <c r="R48" s="155" t="s">
        <v>245</v>
      </c>
      <c r="S48" s="190">
        <v>9</v>
      </c>
      <c r="T48" s="164">
        <v>256.555555555556</v>
      </c>
      <c r="U48" s="195">
        <v>4628</v>
      </c>
    </row>
    <row r="49" spans="2:21" ht="15.6" x14ac:dyDescent="0.3">
      <c r="B49" s="266"/>
      <c r="C49" s="151" t="s">
        <v>174</v>
      </c>
      <c r="D49" s="155" t="s">
        <v>179</v>
      </c>
      <c r="E49" s="190">
        <v>1</v>
      </c>
      <c r="F49" s="164">
        <v>365</v>
      </c>
      <c r="G49" s="195"/>
      <c r="H49" s="84"/>
      <c r="I49" s="266"/>
      <c r="J49" s="151" t="s">
        <v>185</v>
      </c>
      <c r="K49" s="155" t="s">
        <v>190</v>
      </c>
      <c r="L49" s="190">
        <v>2</v>
      </c>
      <c r="M49" s="164">
        <v>357</v>
      </c>
      <c r="N49" s="195">
        <v>76</v>
      </c>
      <c r="P49" s="266"/>
      <c r="Q49" s="151" t="s">
        <v>239</v>
      </c>
      <c r="R49" s="155" t="s">
        <v>246</v>
      </c>
      <c r="S49" s="190">
        <v>4</v>
      </c>
      <c r="T49" s="164">
        <v>403</v>
      </c>
      <c r="U49" s="195">
        <v>125</v>
      </c>
    </row>
    <row r="50" spans="2:21" ht="15.6" x14ac:dyDescent="0.3">
      <c r="B50" s="266"/>
      <c r="C50" s="151" t="s">
        <v>174</v>
      </c>
      <c r="D50" s="155" t="s">
        <v>180</v>
      </c>
      <c r="E50" s="190">
        <v>24</v>
      </c>
      <c r="F50" s="164">
        <v>247.833333333333</v>
      </c>
      <c r="G50" s="195">
        <v>3311.07</v>
      </c>
      <c r="H50" s="84"/>
      <c r="I50" s="266"/>
      <c r="J50" s="151" t="s">
        <v>185</v>
      </c>
      <c r="K50" s="155" t="s">
        <v>191</v>
      </c>
      <c r="L50" s="190">
        <v>17</v>
      </c>
      <c r="M50" s="164">
        <v>367.23529411764702</v>
      </c>
      <c r="N50" s="195">
        <v>3575</v>
      </c>
      <c r="P50" s="266"/>
      <c r="Q50" s="151" t="s">
        <v>239</v>
      </c>
      <c r="R50" s="155" t="s">
        <v>248</v>
      </c>
      <c r="S50" s="190">
        <v>2</v>
      </c>
      <c r="T50" s="164">
        <v>335</v>
      </c>
      <c r="U50" s="195"/>
    </row>
    <row r="51" spans="2:21" ht="15.6" x14ac:dyDescent="0.3">
      <c r="B51" s="266"/>
      <c r="C51" s="151" t="s">
        <v>174</v>
      </c>
      <c r="D51" s="155" t="s">
        <v>181</v>
      </c>
      <c r="E51" s="190">
        <v>15</v>
      </c>
      <c r="F51" s="164">
        <v>274.66666666666703</v>
      </c>
      <c r="G51" s="195">
        <v>2118.62</v>
      </c>
      <c r="H51" s="84"/>
      <c r="I51" s="266"/>
      <c r="J51" s="151" t="s">
        <v>185</v>
      </c>
      <c r="K51" s="155" t="s">
        <v>194</v>
      </c>
      <c r="L51" s="190">
        <v>2</v>
      </c>
      <c r="M51" s="164">
        <v>349.5</v>
      </c>
      <c r="N51" s="195">
        <v>350</v>
      </c>
      <c r="P51" s="266"/>
      <c r="Q51" s="151" t="s">
        <v>239</v>
      </c>
      <c r="R51" s="155" t="s">
        <v>249</v>
      </c>
      <c r="S51" s="190">
        <v>1</v>
      </c>
      <c r="T51" s="164">
        <v>365</v>
      </c>
      <c r="U51" s="195"/>
    </row>
    <row r="52" spans="2:21" ht="15.6" x14ac:dyDescent="0.3">
      <c r="B52" s="266"/>
      <c r="C52" s="151" t="s">
        <v>174</v>
      </c>
      <c r="D52" s="155" t="s">
        <v>182</v>
      </c>
      <c r="E52" s="190">
        <v>3</v>
      </c>
      <c r="F52" s="164">
        <v>354.66666666666703</v>
      </c>
      <c r="G52" s="195">
        <v>688.33</v>
      </c>
      <c r="H52" s="84"/>
      <c r="I52" s="266"/>
      <c r="J52" s="151" t="s">
        <v>185</v>
      </c>
      <c r="K52" s="155" t="s">
        <v>195</v>
      </c>
      <c r="L52" s="190">
        <v>24</v>
      </c>
      <c r="M52" s="164">
        <v>384.20833333333297</v>
      </c>
      <c r="N52" s="195">
        <v>2468.29</v>
      </c>
      <c r="P52" s="266"/>
      <c r="Q52" s="151"/>
      <c r="R52" s="155"/>
      <c r="S52" s="190"/>
      <c r="T52" s="164"/>
      <c r="U52" s="195"/>
    </row>
    <row r="53" spans="2:21" ht="15.6" x14ac:dyDescent="0.3">
      <c r="B53" s="266"/>
      <c r="C53" s="151" t="s">
        <v>174</v>
      </c>
      <c r="D53" s="155" t="s">
        <v>183</v>
      </c>
      <c r="E53" s="190">
        <v>27</v>
      </c>
      <c r="F53" s="164">
        <v>251.37037037037001</v>
      </c>
      <c r="G53" s="195">
        <v>7043.48</v>
      </c>
      <c r="H53" s="84"/>
      <c r="I53" s="266"/>
      <c r="J53" s="151" t="s">
        <v>185</v>
      </c>
      <c r="K53" s="155" t="s">
        <v>196</v>
      </c>
      <c r="L53" s="190">
        <v>19</v>
      </c>
      <c r="M53" s="164">
        <v>349.63157894736798</v>
      </c>
      <c r="N53" s="195">
        <v>2947</v>
      </c>
      <c r="P53" s="266"/>
      <c r="Q53" s="151"/>
      <c r="R53" s="155"/>
      <c r="S53" s="190"/>
      <c r="T53" s="164"/>
      <c r="U53" s="195"/>
    </row>
    <row r="54" spans="2:21" ht="15.6" x14ac:dyDescent="0.3">
      <c r="B54" s="266"/>
      <c r="C54" s="151" t="s">
        <v>185</v>
      </c>
      <c r="D54" s="155" t="s">
        <v>186</v>
      </c>
      <c r="E54" s="190">
        <v>5</v>
      </c>
      <c r="F54" s="164">
        <v>365.4</v>
      </c>
      <c r="G54" s="195">
        <v>1194.42</v>
      </c>
      <c r="H54" s="84"/>
      <c r="I54" s="266"/>
      <c r="J54" s="151" t="s">
        <v>185</v>
      </c>
      <c r="K54" s="155" t="s">
        <v>197</v>
      </c>
      <c r="L54" s="190">
        <v>1</v>
      </c>
      <c r="M54" s="164">
        <v>367</v>
      </c>
      <c r="N54" s="195">
        <v>147</v>
      </c>
      <c r="P54" s="266"/>
      <c r="Q54" s="151"/>
      <c r="R54" s="155"/>
      <c r="S54" s="190"/>
      <c r="T54" s="164"/>
      <c r="U54" s="195"/>
    </row>
    <row r="55" spans="2:21" ht="15.6" x14ac:dyDescent="0.3">
      <c r="B55" s="266"/>
      <c r="C55" s="151" t="s">
        <v>185</v>
      </c>
      <c r="D55" s="155" t="s">
        <v>187</v>
      </c>
      <c r="E55" s="190">
        <v>76</v>
      </c>
      <c r="F55" s="164">
        <v>262.56578947368399</v>
      </c>
      <c r="G55" s="195">
        <v>9332.44</v>
      </c>
      <c r="H55" s="84"/>
      <c r="I55" s="266"/>
      <c r="J55" s="151" t="s">
        <v>198</v>
      </c>
      <c r="K55" s="155" t="s">
        <v>199</v>
      </c>
      <c r="L55" s="190">
        <v>47</v>
      </c>
      <c r="M55" s="164">
        <v>488.17021276595699</v>
      </c>
      <c r="N55" s="195">
        <v>5734</v>
      </c>
      <c r="P55" s="266"/>
      <c r="Q55" s="151"/>
      <c r="R55" s="155"/>
      <c r="S55" s="190"/>
      <c r="T55" s="164"/>
      <c r="U55" s="195"/>
    </row>
    <row r="56" spans="2:21" ht="15.6" x14ac:dyDescent="0.3">
      <c r="B56" s="266"/>
      <c r="C56" s="151" t="s">
        <v>185</v>
      </c>
      <c r="D56" s="155" t="s">
        <v>188</v>
      </c>
      <c r="E56" s="190">
        <v>68</v>
      </c>
      <c r="F56" s="164">
        <v>267.441176470588</v>
      </c>
      <c r="G56" s="195">
        <v>17579.330000000002</v>
      </c>
      <c r="H56" s="84"/>
      <c r="I56" s="266"/>
      <c r="J56" s="151" t="s">
        <v>198</v>
      </c>
      <c r="K56" s="155" t="s">
        <v>200</v>
      </c>
      <c r="L56" s="190">
        <v>10</v>
      </c>
      <c r="M56" s="164">
        <v>419.3</v>
      </c>
      <c r="N56" s="195">
        <v>405</v>
      </c>
      <c r="P56" s="266"/>
      <c r="Q56" s="151"/>
      <c r="R56" s="155"/>
      <c r="S56" s="190"/>
      <c r="T56" s="164"/>
      <c r="U56" s="195"/>
    </row>
    <row r="57" spans="2:21" ht="15.6" x14ac:dyDescent="0.3">
      <c r="B57" s="266"/>
      <c r="C57" s="151" t="s">
        <v>185</v>
      </c>
      <c r="D57" s="155" t="s">
        <v>189</v>
      </c>
      <c r="E57" s="190">
        <v>24</v>
      </c>
      <c r="F57" s="164">
        <v>282.83333333333297</v>
      </c>
      <c r="G57" s="195">
        <v>1509.29</v>
      </c>
      <c r="H57" s="84"/>
      <c r="I57" s="266"/>
      <c r="J57" s="151" t="s">
        <v>198</v>
      </c>
      <c r="K57" s="155" t="s">
        <v>203</v>
      </c>
      <c r="L57" s="190">
        <v>13</v>
      </c>
      <c r="M57" s="164">
        <v>582.538461538462</v>
      </c>
      <c r="N57" s="195">
        <v>516</v>
      </c>
      <c r="P57" s="266"/>
      <c r="Q57" s="151"/>
      <c r="R57" s="155"/>
      <c r="S57" s="190"/>
      <c r="T57" s="164"/>
      <c r="U57" s="195"/>
    </row>
    <row r="58" spans="2:21" ht="15.6" x14ac:dyDescent="0.3">
      <c r="B58" s="266"/>
      <c r="C58" s="151" t="s">
        <v>185</v>
      </c>
      <c r="D58" s="155" t="s">
        <v>190</v>
      </c>
      <c r="E58" s="190">
        <v>7</v>
      </c>
      <c r="F58" s="164">
        <v>247.142857142857</v>
      </c>
      <c r="G58" s="195">
        <v>1079.06</v>
      </c>
      <c r="H58" s="84"/>
      <c r="I58" s="266"/>
      <c r="J58" s="151" t="s">
        <v>198</v>
      </c>
      <c r="K58" s="155" t="s">
        <v>204</v>
      </c>
      <c r="L58" s="190">
        <v>136</v>
      </c>
      <c r="M58" s="164">
        <v>476.86764705882399</v>
      </c>
      <c r="N58" s="195">
        <v>13037.59</v>
      </c>
      <c r="P58" s="266"/>
      <c r="Q58" s="151"/>
      <c r="R58" s="155"/>
      <c r="S58" s="190"/>
      <c r="T58" s="164"/>
      <c r="U58" s="195"/>
    </row>
    <row r="59" spans="2:21" ht="15.6" x14ac:dyDescent="0.3">
      <c r="B59" s="266"/>
      <c r="C59" s="151" t="s">
        <v>185</v>
      </c>
      <c r="D59" s="155" t="s">
        <v>191</v>
      </c>
      <c r="E59" s="190">
        <v>64</v>
      </c>
      <c r="F59" s="164">
        <v>268.71875</v>
      </c>
      <c r="G59" s="195">
        <v>11298.08</v>
      </c>
      <c r="H59" s="84"/>
      <c r="I59" s="266"/>
      <c r="J59" s="151" t="s">
        <v>198</v>
      </c>
      <c r="K59" s="155" t="s">
        <v>206</v>
      </c>
      <c r="L59" s="190">
        <v>3</v>
      </c>
      <c r="M59" s="164">
        <v>711</v>
      </c>
      <c r="N59" s="195">
        <v>320</v>
      </c>
      <c r="P59" s="266"/>
      <c r="Q59" s="151"/>
      <c r="R59" s="155"/>
      <c r="S59" s="190"/>
      <c r="T59" s="164"/>
      <c r="U59" s="195"/>
    </row>
    <row r="60" spans="2:21" ht="15.6" x14ac:dyDescent="0.3">
      <c r="B60" s="266"/>
      <c r="C60" s="151" t="s">
        <v>185</v>
      </c>
      <c r="D60" s="155" t="s">
        <v>194</v>
      </c>
      <c r="E60" s="190">
        <v>6</v>
      </c>
      <c r="F60" s="164">
        <v>200</v>
      </c>
      <c r="G60" s="195">
        <v>1959.23</v>
      </c>
      <c r="H60" s="84"/>
      <c r="I60" s="266"/>
      <c r="J60" s="151" t="s">
        <v>198</v>
      </c>
      <c r="K60" s="155" t="s">
        <v>207</v>
      </c>
      <c r="L60" s="190">
        <v>9</v>
      </c>
      <c r="M60" s="164">
        <v>623.444444444444</v>
      </c>
      <c r="N60" s="195">
        <v>606.48</v>
      </c>
      <c r="P60" s="266"/>
      <c r="Q60" s="151"/>
      <c r="R60" s="155"/>
      <c r="S60" s="190"/>
      <c r="T60" s="164"/>
      <c r="U60" s="195"/>
    </row>
    <row r="61" spans="2:21" ht="15.6" x14ac:dyDescent="0.3">
      <c r="B61" s="266"/>
      <c r="C61" s="151" t="s">
        <v>185</v>
      </c>
      <c r="D61" s="155" t="s">
        <v>195</v>
      </c>
      <c r="E61" s="190">
        <v>40</v>
      </c>
      <c r="F61" s="164">
        <v>291.7</v>
      </c>
      <c r="G61" s="195">
        <v>5657.32</v>
      </c>
      <c r="H61" s="84"/>
      <c r="I61" s="266"/>
      <c r="J61" s="151" t="s">
        <v>208</v>
      </c>
      <c r="K61" s="155" t="s">
        <v>210</v>
      </c>
      <c r="L61" s="190">
        <v>1</v>
      </c>
      <c r="M61" s="164">
        <v>365</v>
      </c>
      <c r="N61" s="195"/>
      <c r="P61" s="266"/>
      <c r="Q61" s="6"/>
      <c r="R61" s="7"/>
      <c r="S61" s="91"/>
      <c r="T61" s="166"/>
      <c r="U61" s="196"/>
    </row>
    <row r="62" spans="2:21" ht="15.6" x14ac:dyDescent="0.3">
      <c r="B62" s="266"/>
      <c r="C62" s="151" t="s">
        <v>185</v>
      </c>
      <c r="D62" s="155" t="s">
        <v>196</v>
      </c>
      <c r="E62" s="190">
        <v>87</v>
      </c>
      <c r="F62" s="164">
        <v>287.81609195402302</v>
      </c>
      <c r="G62" s="195">
        <v>16576.349999999999</v>
      </c>
      <c r="H62" s="84"/>
      <c r="I62" s="266"/>
      <c r="J62" s="151" t="s">
        <v>208</v>
      </c>
      <c r="K62" s="155" t="s">
        <v>211</v>
      </c>
      <c r="L62" s="190">
        <v>1</v>
      </c>
      <c r="M62" s="164">
        <v>335</v>
      </c>
      <c r="N62" s="195"/>
      <c r="P62" s="266"/>
      <c r="Q62" s="7"/>
      <c r="R62" s="7"/>
      <c r="S62" s="91"/>
      <c r="T62" s="166"/>
      <c r="U62" s="196"/>
    </row>
    <row r="63" spans="2:21" ht="15.6" x14ac:dyDescent="0.3">
      <c r="B63" s="266"/>
      <c r="C63" s="151" t="s">
        <v>185</v>
      </c>
      <c r="D63" s="155" t="s">
        <v>197</v>
      </c>
      <c r="E63" s="190">
        <v>11</v>
      </c>
      <c r="F63" s="164">
        <v>270.54545454545502</v>
      </c>
      <c r="G63" s="195">
        <v>1194</v>
      </c>
      <c r="H63" s="84"/>
      <c r="I63" s="266"/>
      <c r="J63" s="151" t="s">
        <v>208</v>
      </c>
      <c r="K63" s="155" t="s">
        <v>212</v>
      </c>
      <c r="L63" s="190">
        <v>4</v>
      </c>
      <c r="M63" s="164">
        <v>312.75</v>
      </c>
      <c r="N63" s="195">
        <v>446</v>
      </c>
      <c r="P63" s="266"/>
      <c r="Q63" s="7"/>
      <c r="R63" s="7"/>
      <c r="S63" s="91"/>
      <c r="T63" s="166"/>
      <c r="U63" s="196"/>
    </row>
    <row r="64" spans="2:21" ht="15.6" x14ac:dyDescent="0.3">
      <c r="B64" s="266"/>
      <c r="C64" s="151" t="s">
        <v>198</v>
      </c>
      <c r="D64" s="155" t="s">
        <v>199</v>
      </c>
      <c r="E64" s="190">
        <v>102</v>
      </c>
      <c r="F64" s="164">
        <v>291.29411764705901</v>
      </c>
      <c r="G64" s="195">
        <v>13881.32</v>
      </c>
      <c r="H64" s="84"/>
      <c r="I64" s="266"/>
      <c r="J64" s="151" t="s">
        <v>208</v>
      </c>
      <c r="K64" s="155" t="s">
        <v>217</v>
      </c>
      <c r="L64" s="190">
        <v>4</v>
      </c>
      <c r="M64" s="164">
        <v>343.75</v>
      </c>
      <c r="N64" s="195">
        <v>75</v>
      </c>
      <c r="P64" s="266"/>
      <c r="Q64" s="7"/>
      <c r="R64" s="7"/>
      <c r="S64" s="91"/>
      <c r="T64" s="166"/>
      <c r="U64" s="196"/>
    </row>
    <row r="65" spans="2:21" ht="15.6" x14ac:dyDescent="0.3">
      <c r="B65" s="266"/>
      <c r="C65" s="151" t="s">
        <v>198</v>
      </c>
      <c r="D65" s="155" t="s">
        <v>200</v>
      </c>
      <c r="E65" s="190">
        <v>14</v>
      </c>
      <c r="F65" s="164">
        <v>294.357142857143</v>
      </c>
      <c r="G65" s="195">
        <v>1242.31</v>
      </c>
      <c r="H65" s="84"/>
      <c r="I65" s="266"/>
      <c r="J65" s="151" t="s">
        <v>208</v>
      </c>
      <c r="K65" s="155" t="s">
        <v>218</v>
      </c>
      <c r="L65" s="190">
        <v>20</v>
      </c>
      <c r="M65" s="164">
        <v>306.2</v>
      </c>
      <c r="N65" s="195">
        <v>1744.09</v>
      </c>
      <c r="P65" s="266"/>
      <c r="Q65" s="7"/>
      <c r="R65" s="7"/>
      <c r="S65" s="91"/>
      <c r="T65" s="166"/>
      <c r="U65" s="196"/>
    </row>
    <row r="66" spans="2:21" ht="15.6" x14ac:dyDescent="0.3">
      <c r="B66" s="266"/>
      <c r="C66" s="151" t="s">
        <v>198</v>
      </c>
      <c r="D66" s="155" t="s">
        <v>203</v>
      </c>
      <c r="E66" s="190">
        <v>11</v>
      </c>
      <c r="F66" s="164">
        <v>302.09090909090901</v>
      </c>
      <c r="G66" s="195">
        <v>1003.5</v>
      </c>
      <c r="H66" s="84"/>
      <c r="I66" s="266"/>
      <c r="J66" s="151" t="s">
        <v>208</v>
      </c>
      <c r="K66" s="155" t="s">
        <v>219</v>
      </c>
      <c r="L66" s="190">
        <v>1</v>
      </c>
      <c r="M66" s="164">
        <v>365</v>
      </c>
      <c r="N66" s="195"/>
      <c r="P66" s="266"/>
      <c r="Q66" s="7"/>
      <c r="R66" s="7"/>
      <c r="S66" s="91"/>
      <c r="T66" s="166"/>
      <c r="U66" s="196"/>
    </row>
    <row r="67" spans="2:21" ht="15.6" x14ac:dyDescent="0.3">
      <c r="B67" s="266"/>
      <c r="C67" s="151" t="s">
        <v>198</v>
      </c>
      <c r="D67" s="155" t="s">
        <v>204</v>
      </c>
      <c r="E67" s="190">
        <v>164</v>
      </c>
      <c r="F67" s="164">
        <v>287.506097560976</v>
      </c>
      <c r="G67" s="195">
        <v>23317.48</v>
      </c>
      <c r="H67" s="84"/>
      <c r="I67" s="266"/>
      <c r="J67" s="151" t="s">
        <v>221</v>
      </c>
      <c r="K67" s="155" t="s">
        <v>222</v>
      </c>
      <c r="L67" s="190">
        <v>309</v>
      </c>
      <c r="M67" s="164">
        <v>457.09061488673098</v>
      </c>
      <c r="N67" s="195">
        <v>53295.24</v>
      </c>
      <c r="P67" s="266"/>
      <c r="Q67" s="7"/>
      <c r="R67" s="7"/>
      <c r="S67" s="91"/>
      <c r="T67" s="166"/>
      <c r="U67" s="196"/>
    </row>
    <row r="68" spans="2:21" ht="15.6" x14ac:dyDescent="0.3">
      <c r="B68" s="266"/>
      <c r="C68" s="151" t="s">
        <v>198</v>
      </c>
      <c r="D68" s="155" t="s">
        <v>206</v>
      </c>
      <c r="E68" s="190">
        <v>2</v>
      </c>
      <c r="F68" s="164">
        <v>176</v>
      </c>
      <c r="G68" s="195">
        <v>1018.47</v>
      </c>
      <c r="H68" s="84"/>
      <c r="I68" s="266"/>
      <c r="J68" s="151" t="s">
        <v>221</v>
      </c>
      <c r="K68" s="155" t="s">
        <v>224</v>
      </c>
      <c r="L68" s="190">
        <v>399</v>
      </c>
      <c r="M68" s="164">
        <v>458.348370927318</v>
      </c>
      <c r="N68" s="195">
        <v>60446.400000000001</v>
      </c>
      <c r="P68" s="266"/>
      <c r="Q68" s="7"/>
      <c r="R68" s="7"/>
      <c r="S68" s="91"/>
      <c r="T68" s="166"/>
      <c r="U68" s="196"/>
    </row>
    <row r="69" spans="2:21" ht="15.6" x14ac:dyDescent="0.3">
      <c r="B69" s="266"/>
      <c r="C69" s="151" t="s">
        <v>198</v>
      </c>
      <c r="D69" s="155" t="s">
        <v>207</v>
      </c>
      <c r="E69" s="190">
        <v>15</v>
      </c>
      <c r="F69" s="164">
        <v>264.2</v>
      </c>
      <c r="G69" s="195">
        <v>960.05</v>
      </c>
      <c r="H69" s="84"/>
      <c r="I69" s="266"/>
      <c r="J69" s="151" t="s">
        <v>221</v>
      </c>
      <c r="K69" s="155" t="s">
        <v>226</v>
      </c>
      <c r="L69" s="190">
        <v>2</v>
      </c>
      <c r="M69" s="164">
        <v>341.5</v>
      </c>
      <c r="N69" s="195">
        <v>240</v>
      </c>
      <c r="P69" s="266"/>
      <c r="Q69" s="7"/>
      <c r="R69" s="7"/>
      <c r="S69" s="91"/>
      <c r="T69" s="166"/>
      <c r="U69" s="196"/>
    </row>
    <row r="70" spans="2:21" ht="15.6" x14ac:dyDescent="0.3">
      <c r="B70" s="266"/>
      <c r="C70" s="151" t="s">
        <v>208</v>
      </c>
      <c r="D70" s="155" t="s">
        <v>209</v>
      </c>
      <c r="E70" s="190">
        <v>6</v>
      </c>
      <c r="F70" s="164">
        <v>353</v>
      </c>
      <c r="G70" s="195">
        <v>325</v>
      </c>
      <c r="H70" s="84"/>
      <c r="I70" s="266"/>
      <c r="J70" s="151" t="s">
        <v>221</v>
      </c>
      <c r="K70" s="155" t="s">
        <v>227</v>
      </c>
      <c r="L70" s="190">
        <v>93</v>
      </c>
      <c r="M70" s="164">
        <v>442.15053763440898</v>
      </c>
      <c r="N70" s="195">
        <v>11166.18</v>
      </c>
      <c r="P70" s="266"/>
      <c r="Q70" s="7"/>
      <c r="R70" s="7"/>
      <c r="S70" s="91"/>
      <c r="T70" s="166"/>
      <c r="U70" s="196"/>
    </row>
    <row r="71" spans="2:21" ht="15.6" x14ac:dyDescent="0.3">
      <c r="B71" s="266"/>
      <c r="C71" s="151" t="s">
        <v>208</v>
      </c>
      <c r="D71" s="155" t="s">
        <v>210</v>
      </c>
      <c r="E71" s="190">
        <v>5</v>
      </c>
      <c r="F71" s="164">
        <v>335.4</v>
      </c>
      <c r="G71" s="195">
        <v>81</v>
      </c>
      <c r="H71" s="84"/>
      <c r="I71" s="266"/>
      <c r="J71" s="151" t="s">
        <v>221</v>
      </c>
      <c r="K71" s="155" t="s">
        <v>228</v>
      </c>
      <c r="L71" s="190">
        <v>11</v>
      </c>
      <c r="M71" s="164">
        <v>296.90909090909099</v>
      </c>
      <c r="N71" s="195">
        <v>1855.54</v>
      </c>
      <c r="P71" s="266"/>
      <c r="Q71" s="7"/>
      <c r="R71" s="7"/>
      <c r="S71" s="91"/>
      <c r="T71" s="166"/>
      <c r="U71" s="196"/>
    </row>
    <row r="72" spans="2:21" ht="15.6" x14ac:dyDescent="0.3">
      <c r="B72" s="266"/>
      <c r="C72" s="151" t="s">
        <v>208</v>
      </c>
      <c r="D72" s="155" t="s">
        <v>211</v>
      </c>
      <c r="E72" s="190">
        <v>3</v>
      </c>
      <c r="F72" s="164">
        <v>207.333333333333</v>
      </c>
      <c r="G72" s="195">
        <v>338</v>
      </c>
      <c r="H72" s="84"/>
      <c r="I72" s="266"/>
      <c r="J72" s="151" t="s">
        <v>221</v>
      </c>
      <c r="K72" s="155" t="s">
        <v>229</v>
      </c>
      <c r="L72" s="190">
        <v>8</v>
      </c>
      <c r="M72" s="164">
        <v>399.625</v>
      </c>
      <c r="N72" s="195">
        <v>215</v>
      </c>
      <c r="P72" s="266"/>
      <c r="Q72" s="7"/>
      <c r="R72" s="7"/>
      <c r="S72" s="91"/>
      <c r="T72" s="166"/>
      <c r="U72" s="196"/>
    </row>
    <row r="73" spans="2:21" ht="15.6" x14ac:dyDescent="0.3">
      <c r="B73" s="266"/>
      <c r="C73" s="151" t="s">
        <v>208</v>
      </c>
      <c r="D73" s="155" t="s">
        <v>212</v>
      </c>
      <c r="E73" s="190">
        <v>3</v>
      </c>
      <c r="F73" s="164">
        <v>291.33333333333297</v>
      </c>
      <c r="G73" s="195"/>
      <c r="H73" s="84"/>
      <c r="I73" s="266"/>
      <c r="J73" s="151" t="s">
        <v>221</v>
      </c>
      <c r="K73" s="155" t="s">
        <v>230</v>
      </c>
      <c r="L73" s="190">
        <v>3</v>
      </c>
      <c r="M73" s="164">
        <v>646</v>
      </c>
      <c r="N73" s="195">
        <v>657</v>
      </c>
      <c r="P73" s="266"/>
      <c r="Q73" s="7"/>
      <c r="R73" s="7"/>
      <c r="S73" s="91"/>
      <c r="T73" s="166"/>
      <c r="U73" s="196"/>
    </row>
    <row r="74" spans="2:21" ht="15.6" x14ac:dyDescent="0.3">
      <c r="B74" s="266"/>
      <c r="C74" s="151" t="s">
        <v>208</v>
      </c>
      <c r="D74" s="155" t="s">
        <v>213</v>
      </c>
      <c r="E74" s="190">
        <v>3</v>
      </c>
      <c r="F74" s="164">
        <v>222</v>
      </c>
      <c r="G74" s="195"/>
      <c r="H74" s="84"/>
      <c r="I74" s="266"/>
      <c r="J74" s="151" t="s">
        <v>221</v>
      </c>
      <c r="K74" s="155" t="s">
        <v>231</v>
      </c>
      <c r="L74" s="190">
        <v>12</v>
      </c>
      <c r="M74" s="164">
        <v>420.75</v>
      </c>
      <c r="N74" s="195">
        <v>287</v>
      </c>
      <c r="P74" s="266"/>
      <c r="Q74" s="7"/>
      <c r="R74" s="7"/>
      <c r="S74" s="91"/>
      <c r="T74" s="166"/>
      <c r="U74" s="196"/>
    </row>
    <row r="75" spans="2:21" ht="15.6" x14ac:dyDescent="0.3">
      <c r="B75" s="266"/>
      <c r="C75" s="151" t="s">
        <v>208</v>
      </c>
      <c r="D75" s="155" t="s">
        <v>214</v>
      </c>
      <c r="E75" s="190">
        <v>5</v>
      </c>
      <c r="F75" s="164">
        <v>277.39999999999998</v>
      </c>
      <c r="G75" s="195">
        <v>302.37</v>
      </c>
      <c r="H75" s="84"/>
      <c r="I75" s="266"/>
      <c r="J75" s="151" t="s">
        <v>221</v>
      </c>
      <c r="K75" s="155" t="s">
        <v>232</v>
      </c>
      <c r="L75" s="190">
        <v>13</v>
      </c>
      <c r="M75" s="164">
        <v>400</v>
      </c>
      <c r="N75" s="195">
        <v>1908.89</v>
      </c>
      <c r="P75" s="266"/>
      <c r="Q75" s="7"/>
      <c r="R75" s="7"/>
      <c r="S75" s="91"/>
      <c r="T75" s="166"/>
      <c r="U75" s="196"/>
    </row>
    <row r="76" spans="2:21" ht="15.6" x14ac:dyDescent="0.3">
      <c r="B76" s="266"/>
      <c r="C76" s="151" t="s">
        <v>208</v>
      </c>
      <c r="D76" s="155" t="s">
        <v>215</v>
      </c>
      <c r="E76" s="190">
        <v>1</v>
      </c>
      <c r="F76" s="164">
        <v>351</v>
      </c>
      <c r="G76" s="195"/>
      <c r="H76" s="84"/>
      <c r="I76" s="266"/>
      <c r="J76" s="151" t="s">
        <v>221</v>
      </c>
      <c r="K76" s="155" t="s">
        <v>234</v>
      </c>
      <c r="L76" s="190">
        <v>3</v>
      </c>
      <c r="M76" s="164">
        <v>293.33333333333297</v>
      </c>
      <c r="N76" s="195">
        <v>555</v>
      </c>
      <c r="P76" s="266"/>
      <c r="Q76" s="7"/>
      <c r="R76" s="7"/>
      <c r="S76" s="91"/>
      <c r="T76" s="166"/>
      <c r="U76" s="196"/>
    </row>
    <row r="77" spans="2:21" ht="15.6" x14ac:dyDescent="0.3">
      <c r="B77" s="266"/>
      <c r="C77" s="151" t="s">
        <v>208</v>
      </c>
      <c r="D77" s="155" t="s">
        <v>216</v>
      </c>
      <c r="E77" s="190">
        <v>1</v>
      </c>
      <c r="F77" s="164">
        <v>336</v>
      </c>
      <c r="G77" s="195">
        <v>370</v>
      </c>
      <c r="H77" s="84"/>
      <c r="I77" s="266"/>
      <c r="J77" s="151" t="s">
        <v>221</v>
      </c>
      <c r="K77" s="155" t="s">
        <v>235</v>
      </c>
      <c r="L77" s="190">
        <v>4</v>
      </c>
      <c r="M77" s="164">
        <v>297</v>
      </c>
      <c r="N77" s="195"/>
      <c r="P77" s="266"/>
      <c r="Q77" s="7"/>
      <c r="R77" s="7"/>
      <c r="S77" s="91"/>
      <c r="T77" s="166"/>
      <c r="U77" s="196"/>
    </row>
    <row r="78" spans="2:21" ht="15.6" x14ac:dyDescent="0.3">
      <c r="B78" s="266"/>
      <c r="C78" s="151" t="s">
        <v>208</v>
      </c>
      <c r="D78" s="155" t="s">
        <v>217</v>
      </c>
      <c r="E78" s="190">
        <v>11</v>
      </c>
      <c r="F78" s="164">
        <v>351.81818181818198</v>
      </c>
      <c r="G78" s="195">
        <v>467</v>
      </c>
      <c r="H78" s="84"/>
      <c r="I78" s="266"/>
      <c r="J78" s="151" t="s">
        <v>221</v>
      </c>
      <c r="K78" s="155" t="s">
        <v>236</v>
      </c>
      <c r="L78" s="190">
        <v>2</v>
      </c>
      <c r="M78" s="164">
        <v>699.5</v>
      </c>
      <c r="N78" s="195">
        <v>225</v>
      </c>
      <c r="P78" s="266"/>
      <c r="Q78" s="7"/>
      <c r="R78" s="7"/>
      <c r="S78" s="91"/>
      <c r="T78" s="166"/>
      <c r="U78" s="196"/>
    </row>
    <row r="79" spans="2:21" ht="15.6" x14ac:dyDescent="0.3">
      <c r="B79" s="266"/>
      <c r="C79" s="151" t="s">
        <v>208</v>
      </c>
      <c r="D79" s="155" t="s">
        <v>218</v>
      </c>
      <c r="E79" s="190">
        <v>34</v>
      </c>
      <c r="F79" s="164">
        <v>271.58823529411802</v>
      </c>
      <c r="G79" s="195">
        <v>5241.87</v>
      </c>
      <c r="H79" s="84"/>
      <c r="I79" s="266"/>
      <c r="J79" s="151" t="s">
        <v>221</v>
      </c>
      <c r="K79" s="155" t="s">
        <v>237</v>
      </c>
      <c r="L79" s="190">
        <v>15</v>
      </c>
      <c r="M79" s="164">
        <v>495.13333333333298</v>
      </c>
      <c r="N79" s="195">
        <v>903</v>
      </c>
      <c r="P79" s="266"/>
      <c r="Q79" s="7"/>
      <c r="R79" s="7"/>
      <c r="S79" s="91"/>
      <c r="T79" s="166"/>
      <c r="U79" s="196"/>
    </row>
    <row r="80" spans="2:21" ht="15.6" x14ac:dyDescent="0.3">
      <c r="B80" s="266"/>
      <c r="C80" s="151" t="s">
        <v>208</v>
      </c>
      <c r="D80" s="155" t="s">
        <v>219</v>
      </c>
      <c r="E80" s="190">
        <v>4</v>
      </c>
      <c r="F80" s="164">
        <v>273</v>
      </c>
      <c r="G80" s="195">
        <v>2755.31</v>
      </c>
      <c r="H80" s="84"/>
      <c r="I80" s="266"/>
      <c r="J80" s="151" t="s">
        <v>221</v>
      </c>
      <c r="K80" s="155" t="s">
        <v>238</v>
      </c>
      <c r="L80" s="190">
        <v>43</v>
      </c>
      <c r="M80" s="164">
        <v>473.55813953488399</v>
      </c>
      <c r="N80" s="195">
        <v>9015.17</v>
      </c>
      <c r="P80" s="266"/>
      <c r="Q80" s="7"/>
      <c r="R80" s="7"/>
      <c r="S80" s="91"/>
      <c r="T80" s="166"/>
      <c r="U80" s="196"/>
    </row>
    <row r="81" spans="2:21" ht="15.6" x14ac:dyDescent="0.3">
      <c r="B81" s="266"/>
      <c r="C81" s="151" t="s">
        <v>208</v>
      </c>
      <c r="D81" s="155" t="s">
        <v>220</v>
      </c>
      <c r="E81" s="190">
        <v>1</v>
      </c>
      <c r="F81" s="164">
        <v>365</v>
      </c>
      <c r="G81" s="195">
        <v>125</v>
      </c>
      <c r="H81" s="84"/>
      <c r="I81" s="266"/>
      <c r="J81" s="151" t="s">
        <v>239</v>
      </c>
      <c r="K81" s="155" t="s">
        <v>240</v>
      </c>
      <c r="L81" s="190">
        <v>9</v>
      </c>
      <c r="M81" s="164">
        <v>296.66666666666703</v>
      </c>
      <c r="N81" s="195">
        <v>812.35</v>
      </c>
      <c r="P81" s="266"/>
      <c r="Q81" s="7"/>
      <c r="R81" s="7"/>
      <c r="S81" s="91"/>
      <c r="T81" s="166"/>
      <c r="U81" s="196"/>
    </row>
    <row r="82" spans="2:21" ht="15.6" x14ac:dyDescent="0.3">
      <c r="B82" s="266"/>
      <c r="C82" s="151" t="s">
        <v>221</v>
      </c>
      <c r="D82" s="155" t="s">
        <v>222</v>
      </c>
      <c r="E82" s="190">
        <v>404</v>
      </c>
      <c r="F82" s="164">
        <v>291.80693069306898</v>
      </c>
      <c r="G82" s="195">
        <v>54991.38</v>
      </c>
      <c r="H82" s="84"/>
      <c r="I82" s="266"/>
      <c r="J82" s="151" t="s">
        <v>239</v>
      </c>
      <c r="K82" s="155" t="s">
        <v>241</v>
      </c>
      <c r="L82" s="190">
        <v>4</v>
      </c>
      <c r="M82" s="164">
        <v>518.5</v>
      </c>
      <c r="N82" s="195">
        <v>133</v>
      </c>
      <c r="P82" s="266"/>
      <c r="Q82" s="7"/>
      <c r="R82" s="7"/>
      <c r="S82" s="91"/>
      <c r="T82" s="166"/>
      <c r="U82" s="196"/>
    </row>
    <row r="83" spans="2:21" ht="15.6" x14ac:dyDescent="0.3">
      <c r="B83" s="266"/>
      <c r="C83" s="151" t="s">
        <v>221</v>
      </c>
      <c r="D83" s="155" t="s">
        <v>224</v>
      </c>
      <c r="E83" s="190">
        <v>759</v>
      </c>
      <c r="F83" s="164">
        <v>290.86561264822097</v>
      </c>
      <c r="G83" s="195">
        <v>90699.69</v>
      </c>
      <c r="H83" s="84"/>
      <c r="I83" s="266"/>
      <c r="J83" s="151" t="s">
        <v>239</v>
      </c>
      <c r="K83" s="155" t="s">
        <v>242</v>
      </c>
      <c r="L83" s="190">
        <v>5</v>
      </c>
      <c r="M83" s="164">
        <v>303.8</v>
      </c>
      <c r="N83" s="195">
        <v>439</v>
      </c>
      <c r="P83" s="266"/>
      <c r="Q83" s="7"/>
      <c r="R83" s="7"/>
      <c r="S83" s="91"/>
      <c r="T83" s="166"/>
      <c r="U83" s="196"/>
    </row>
    <row r="84" spans="2:21" ht="15.6" x14ac:dyDescent="0.3">
      <c r="B84" s="266"/>
      <c r="C84" s="151" t="s">
        <v>221</v>
      </c>
      <c r="D84" s="155" t="s">
        <v>225</v>
      </c>
      <c r="E84" s="190">
        <v>1</v>
      </c>
      <c r="F84" s="164">
        <v>730</v>
      </c>
      <c r="G84" s="195">
        <v>33</v>
      </c>
      <c r="H84" s="84"/>
      <c r="I84" s="266"/>
      <c r="J84" s="151" t="s">
        <v>239</v>
      </c>
      <c r="K84" s="155" t="s">
        <v>243</v>
      </c>
      <c r="L84" s="190">
        <v>4</v>
      </c>
      <c r="M84" s="164">
        <v>503.5</v>
      </c>
      <c r="N84" s="195">
        <v>217.3</v>
      </c>
      <c r="P84" s="266"/>
      <c r="Q84" s="7"/>
      <c r="R84" s="7"/>
      <c r="S84" s="91"/>
      <c r="T84" s="166"/>
      <c r="U84" s="196"/>
    </row>
    <row r="85" spans="2:21" ht="15.6" x14ac:dyDescent="0.3">
      <c r="B85" s="266"/>
      <c r="C85" s="151" t="s">
        <v>221</v>
      </c>
      <c r="D85" s="155" t="s">
        <v>226</v>
      </c>
      <c r="E85" s="190">
        <v>4</v>
      </c>
      <c r="F85" s="164">
        <v>266</v>
      </c>
      <c r="G85" s="195">
        <v>2655.37</v>
      </c>
      <c r="H85" s="84"/>
      <c r="I85" s="266"/>
      <c r="J85" s="151" t="s">
        <v>239</v>
      </c>
      <c r="K85" s="155" t="s">
        <v>244</v>
      </c>
      <c r="L85" s="190">
        <v>3</v>
      </c>
      <c r="M85" s="164">
        <v>581.33333333333303</v>
      </c>
      <c r="N85" s="195"/>
      <c r="P85" s="266"/>
      <c r="Q85" s="7"/>
      <c r="R85" s="7"/>
      <c r="S85" s="91"/>
      <c r="T85" s="166"/>
      <c r="U85" s="196"/>
    </row>
    <row r="86" spans="2:21" ht="15.6" x14ac:dyDescent="0.3">
      <c r="B86" s="266"/>
      <c r="C86" s="151" t="s">
        <v>221</v>
      </c>
      <c r="D86" s="155" t="s">
        <v>227</v>
      </c>
      <c r="E86" s="190">
        <v>119</v>
      </c>
      <c r="F86" s="164">
        <v>284.83193277310897</v>
      </c>
      <c r="G86" s="195">
        <v>16540.21</v>
      </c>
      <c r="H86" s="84"/>
      <c r="I86" s="266"/>
      <c r="J86" s="151" t="s">
        <v>239</v>
      </c>
      <c r="K86" s="155" t="s">
        <v>245</v>
      </c>
      <c r="L86" s="190">
        <v>18</v>
      </c>
      <c r="M86" s="164">
        <v>394.777777777778</v>
      </c>
      <c r="N86" s="195">
        <v>2231</v>
      </c>
      <c r="P86" s="266"/>
      <c r="Q86" s="7"/>
      <c r="R86" s="7"/>
      <c r="S86" s="91"/>
      <c r="T86" s="166"/>
      <c r="U86" s="196"/>
    </row>
    <row r="87" spans="2:21" ht="15.6" x14ac:dyDescent="0.3">
      <c r="B87" s="266"/>
      <c r="C87" s="151" t="s">
        <v>221</v>
      </c>
      <c r="D87" s="155" t="s">
        <v>228</v>
      </c>
      <c r="E87" s="190">
        <v>37</v>
      </c>
      <c r="F87" s="164">
        <v>268.40540540540502</v>
      </c>
      <c r="G87" s="195">
        <v>5151.2</v>
      </c>
      <c r="H87" s="84"/>
      <c r="I87" s="266"/>
      <c r="J87" s="151" t="s">
        <v>239</v>
      </c>
      <c r="K87" s="155" t="s">
        <v>246</v>
      </c>
      <c r="L87" s="190">
        <v>97</v>
      </c>
      <c r="M87" s="164">
        <v>380.17525773195899</v>
      </c>
      <c r="N87" s="195">
        <v>19843.580000000002</v>
      </c>
      <c r="P87" s="266"/>
      <c r="Q87" s="7"/>
      <c r="R87" s="7"/>
      <c r="S87" s="91"/>
      <c r="T87" s="166"/>
      <c r="U87" s="196"/>
    </row>
    <row r="88" spans="2:21" ht="15.6" x14ac:dyDescent="0.3">
      <c r="B88" s="266"/>
      <c r="C88" s="151" t="s">
        <v>221</v>
      </c>
      <c r="D88" s="155" t="s">
        <v>229</v>
      </c>
      <c r="E88" s="190">
        <v>18</v>
      </c>
      <c r="F88" s="164">
        <v>314.444444444444</v>
      </c>
      <c r="G88" s="195">
        <v>2939.65</v>
      </c>
      <c r="H88" s="84"/>
      <c r="I88" s="266"/>
      <c r="J88" s="151" t="s">
        <v>239</v>
      </c>
      <c r="K88" s="155" t="s">
        <v>247</v>
      </c>
      <c r="L88" s="190">
        <v>1</v>
      </c>
      <c r="M88" s="164">
        <v>367</v>
      </c>
      <c r="N88" s="195"/>
      <c r="P88" s="266"/>
      <c r="Q88" s="7"/>
      <c r="R88" s="7"/>
      <c r="S88" s="91"/>
      <c r="T88" s="166"/>
      <c r="U88" s="196"/>
    </row>
    <row r="89" spans="2:21" ht="15.6" x14ac:dyDescent="0.3">
      <c r="B89" s="266"/>
      <c r="C89" s="151" t="s">
        <v>221</v>
      </c>
      <c r="D89" s="155" t="s">
        <v>230</v>
      </c>
      <c r="E89" s="190">
        <v>6</v>
      </c>
      <c r="F89" s="164">
        <v>408</v>
      </c>
      <c r="G89" s="195">
        <v>26.27</v>
      </c>
      <c r="H89" s="84"/>
      <c r="I89" s="266"/>
      <c r="J89" s="151" t="s">
        <v>239</v>
      </c>
      <c r="K89" s="155" t="s">
        <v>248</v>
      </c>
      <c r="L89" s="190">
        <v>42</v>
      </c>
      <c r="M89" s="164">
        <v>436.857142857143</v>
      </c>
      <c r="N89" s="195">
        <v>6307.42</v>
      </c>
      <c r="P89" s="266"/>
      <c r="Q89" s="7"/>
      <c r="R89" s="7"/>
      <c r="S89" s="91"/>
      <c r="T89" s="166"/>
      <c r="U89" s="196"/>
    </row>
    <row r="90" spans="2:21" ht="15.6" x14ac:dyDescent="0.3">
      <c r="B90" s="266"/>
      <c r="C90" s="151" t="s">
        <v>221</v>
      </c>
      <c r="D90" s="155" t="s">
        <v>231</v>
      </c>
      <c r="E90" s="190">
        <v>17</v>
      </c>
      <c r="F90" s="164">
        <v>329.29411764705901</v>
      </c>
      <c r="G90" s="195">
        <v>3116.65</v>
      </c>
      <c r="H90" s="84"/>
      <c r="I90" s="266"/>
      <c r="J90" s="151" t="s">
        <v>239</v>
      </c>
      <c r="K90" s="155" t="s">
        <v>249</v>
      </c>
      <c r="L90" s="190">
        <v>2</v>
      </c>
      <c r="M90" s="164">
        <v>335.5</v>
      </c>
      <c r="N90" s="195">
        <v>26</v>
      </c>
      <c r="P90" s="266"/>
      <c r="Q90" s="7"/>
      <c r="R90" s="7"/>
      <c r="S90" s="91"/>
      <c r="T90" s="166"/>
      <c r="U90" s="196"/>
    </row>
    <row r="91" spans="2:21" ht="15.6" x14ac:dyDescent="0.3">
      <c r="B91" s="266"/>
      <c r="C91" s="151" t="s">
        <v>221</v>
      </c>
      <c r="D91" s="155" t="s">
        <v>232</v>
      </c>
      <c r="E91" s="190">
        <v>48</v>
      </c>
      <c r="F91" s="164">
        <v>318.95833333333297</v>
      </c>
      <c r="G91" s="195">
        <v>3989.06</v>
      </c>
      <c r="H91" s="84"/>
      <c r="I91" s="266"/>
      <c r="J91" s="151" t="s">
        <v>239</v>
      </c>
      <c r="K91" s="155" t="s">
        <v>250</v>
      </c>
      <c r="L91" s="190">
        <v>4</v>
      </c>
      <c r="M91" s="164">
        <v>262.75</v>
      </c>
      <c r="N91" s="195">
        <v>1032</v>
      </c>
      <c r="P91" s="266"/>
      <c r="Q91" s="7"/>
      <c r="R91" s="7"/>
      <c r="S91" s="91"/>
      <c r="T91" s="166"/>
      <c r="U91" s="196"/>
    </row>
    <row r="92" spans="2:21" ht="15.6" x14ac:dyDescent="0.3">
      <c r="B92" s="266"/>
      <c r="C92" s="151" t="s">
        <v>221</v>
      </c>
      <c r="D92" s="155" t="s">
        <v>233</v>
      </c>
      <c r="E92" s="190">
        <v>1</v>
      </c>
      <c r="F92" s="164">
        <v>270</v>
      </c>
      <c r="G92" s="195"/>
      <c r="H92" s="84"/>
      <c r="I92" s="266"/>
      <c r="J92" s="151"/>
      <c r="K92" s="155"/>
      <c r="L92" s="190"/>
      <c r="M92" s="164"/>
      <c r="N92" s="195"/>
      <c r="P92" s="266"/>
      <c r="Q92" s="7"/>
      <c r="R92" s="7"/>
      <c r="S92" s="91"/>
      <c r="T92" s="166"/>
      <c r="U92" s="196"/>
    </row>
    <row r="93" spans="2:21" ht="15.6" x14ac:dyDescent="0.3">
      <c r="B93" s="266"/>
      <c r="C93" s="151" t="s">
        <v>221</v>
      </c>
      <c r="D93" s="155" t="s">
        <v>234</v>
      </c>
      <c r="E93" s="190">
        <v>5</v>
      </c>
      <c r="F93" s="164">
        <v>279.39999999999998</v>
      </c>
      <c r="G93" s="195">
        <v>1655.07</v>
      </c>
      <c r="H93" s="84"/>
      <c r="I93" s="266"/>
      <c r="J93" s="151"/>
      <c r="K93" s="155"/>
      <c r="L93" s="190"/>
      <c r="M93" s="164"/>
      <c r="N93" s="195"/>
      <c r="P93" s="266"/>
      <c r="Q93" s="7"/>
      <c r="R93" s="7"/>
      <c r="S93" s="91"/>
      <c r="T93" s="166"/>
      <c r="U93" s="196"/>
    </row>
    <row r="94" spans="2:21" ht="15.6" x14ac:dyDescent="0.3">
      <c r="B94" s="266"/>
      <c r="C94" s="151" t="s">
        <v>221</v>
      </c>
      <c r="D94" s="155" t="s">
        <v>235</v>
      </c>
      <c r="E94" s="190">
        <v>15</v>
      </c>
      <c r="F94" s="164">
        <v>283.73333333333301</v>
      </c>
      <c r="G94" s="195">
        <v>1352.42</v>
      </c>
      <c r="H94" s="84"/>
      <c r="I94" s="266"/>
      <c r="J94" s="151"/>
      <c r="K94" s="155"/>
      <c r="L94" s="190"/>
      <c r="M94" s="164"/>
      <c r="N94" s="195"/>
      <c r="P94" s="266"/>
      <c r="Q94" s="7"/>
      <c r="R94" s="7"/>
      <c r="S94" s="91"/>
      <c r="T94" s="166"/>
      <c r="U94" s="196"/>
    </row>
    <row r="95" spans="2:21" ht="15.6" x14ac:dyDescent="0.3">
      <c r="B95" s="266"/>
      <c r="C95" s="151" t="s">
        <v>221</v>
      </c>
      <c r="D95" s="155" t="s">
        <v>236</v>
      </c>
      <c r="E95" s="190">
        <v>2</v>
      </c>
      <c r="F95" s="164">
        <v>242</v>
      </c>
      <c r="G95" s="195">
        <v>418.52</v>
      </c>
      <c r="H95" s="84"/>
      <c r="I95" s="266"/>
      <c r="J95" s="151"/>
      <c r="K95" s="155"/>
      <c r="L95" s="190"/>
      <c r="M95" s="164"/>
      <c r="N95" s="195"/>
      <c r="P95" s="266"/>
      <c r="Q95" s="7"/>
      <c r="R95" s="7"/>
      <c r="S95" s="91"/>
      <c r="T95" s="166"/>
      <c r="U95" s="196"/>
    </row>
    <row r="96" spans="2:21" ht="15.6" x14ac:dyDescent="0.3">
      <c r="B96" s="266"/>
      <c r="C96" s="151" t="s">
        <v>221</v>
      </c>
      <c r="D96" s="155" t="s">
        <v>237</v>
      </c>
      <c r="E96" s="190">
        <v>28</v>
      </c>
      <c r="F96" s="164">
        <v>353.28571428571399</v>
      </c>
      <c r="G96" s="195">
        <v>3087.51</v>
      </c>
      <c r="H96" s="84"/>
      <c r="I96" s="266"/>
      <c r="J96" s="151"/>
      <c r="K96" s="155"/>
      <c r="L96" s="190"/>
      <c r="M96" s="164"/>
      <c r="N96" s="195"/>
      <c r="P96" s="266"/>
      <c r="Q96" s="7"/>
      <c r="R96" s="7"/>
      <c r="S96" s="91"/>
      <c r="T96" s="166"/>
      <c r="U96" s="196"/>
    </row>
    <row r="97" spans="2:21" ht="15.6" x14ac:dyDescent="0.3">
      <c r="B97" s="266"/>
      <c r="C97" s="151" t="s">
        <v>221</v>
      </c>
      <c r="D97" s="155" t="s">
        <v>238</v>
      </c>
      <c r="E97" s="190">
        <v>85</v>
      </c>
      <c r="F97" s="164">
        <v>288.95294117647097</v>
      </c>
      <c r="G97" s="195">
        <v>13499.81</v>
      </c>
      <c r="H97" s="84"/>
      <c r="I97" s="266"/>
      <c r="J97" s="151"/>
      <c r="K97" s="155"/>
      <c r="L97" s="190"/>
      <c r="M97" s="164"/>
      <c r="N97" s="195"/>
      <c r="P97" s="266"/>
      <c r="Q97" s="7"/>
      <c r="R97" s="7"/>
      <c r="S97" s="91"/>
      <c r="T97" s="166"/>
      <c r="U97" s="196"/>
    </row>
    <row r="98" spans="2:21" ht="15.6" x14ac:dyDescent="0.3">
      <c r="B98" s="266"/>
      <c r="C98" s="151" t="s">
        <v>239</v>
      </c>
      <c r="D98" s="155" t="s">
        <v>240</v>
      </c>
      <c r="E98" s="190">
        <v>44</v>
      </c>
      <c r="F98" s="164">
        <v>321.34090909090901</v>
      </c>
      <c r="G98" s="195">
        <v>3932.24</v>
      </c>
      <c r="H98" s="84"/>
      <c r="I98" s="266"/>
      <c r="J98" s="253"/>
      <c r="K98" s="151"/>
      <c r="L98" s="91"/>
      <c r="M98" s="166"/>
      <c r="N98" s="196"/>
      <c r="P98" s="266"/>
      <c r="Q98" s="7"/>
      <c r="R98" s="7"/>
      <c r="S98" s="91"/>
      <c r="T98" s="166"/>
      <c r="U98" s="196"/>
    </row>
    <row r="99" spans="2:21" ht="15.6" x14ac:dyDescent="0.3">
      <c r="B99" s="266"/>
      <c r="C99" s="151" t="s">
        <v>239</v>
      </c>
      <c r="D99" s="155" t="s">
        <v>241</v>
      </c>
      <c r="E99" s="190">
        <v>24</v>
      </c>
      <c r="F99" s="164">
        <v>282.58333333333297</v>
      </c>
      <c r="G99" s="195">
        <v>2561.41</v>
      </c>
      <c r="H99" s="84"/>
      <c r="I99" s="266"/>
      <c r="J99" s="253"/>
      <c r="K99" s="151"/>
      <c r="L99" s="91"/>
      <c r="M99" s="166"/>
      <c r="N99" s="196"/>
      <c r="P99" s="266"/>
      <c r="Q99" s="7"/>
      <c r="R99" s="7"/>
      <c r="S99" s="91"/>
      <c r="T99" s="166"/>
      <c r="U99" s="196"/>
    </row>
    <row r="100" spans="2:21" ht="15.6" x14ac:dyDescent="0.3">
      <c r="B100" s="266"/>
      <c r="C100" s="151" t="s">
        <v>239</v>
      </c>
      <c r="D100" s="155" t="s">
        <v>242</v>
      </c>
      <c r="E100" s="190">
        <v>7</v>
      </c>
      <c r="F100" s="164">
        <v>408.42857142857099</v>
      </c>
      <c r="G100" s="195">
        <v>400</v>
      </c>
      <c r="H100" s="84"/>
      <c r="I100" s="266"/>
      <c r="J100" s="253"/>
      <c r="K100" s="151"/>
      <c r="L100" s="91"/>
      <c r="M100" s="166"/>
      <c r="N100" s="196"/>
      <c r="P100" s="266"/>
      <c r="Q100" s="7"/>
      <c r="R100" s="7"/>
      <c r="S100" s="91"/>
      <c r="T100" s="166"/>
      <c r="U100" s="196"/>
    </row>
    <row r="101" spans="2:21" ht="15.6" x14ac:dyDescent="0.3">
      <c r="B101" s="266"/>
      <c r="C101" s="151" t="s">
        <v>239</v>
      </c>
      <c r="D101" s="155" t="s">
        <v>243</v>
      </c>
      <c r="E101" s="190">
        <v>7</v>
      </c>
      <c r="F101" s="164">
        <v>316.57142857142901</v>
      </c>
      <c r="G101" s="195">
        <v>2355.5300000000002</v>
      </c>
      <c r="H101" s="84"/>
      <c r="I101" s="266"/>
      <c r="J101" s="253"/>
      <c r="K101" s="151"/>
      <c r="L101" s="91"/>
      <c r="M101" s="166"/>
      <c r="N101" s="196"/>
      <c r="P101" s="266"/>
      <c r="Q101" s="7"/>
      <c r="R101" s="7"/>
      <c r="S101" s="91"/>
      <c r="T101" s="166"/>
      <c r="U101" s="196"/>
    </row>
    <row r="102" spans="2:21" ht="15.6" x14ac:dyDescent="0.3">
      <c r="B102" s="266"/>
      <c r="C102" s="151" t="s">
        <v>239</v>
      </c>
      <c r="D102" s="155" t="s">
        <v>244</v>
      </c>
      <c r="E102" s="190">
        <v>6</v>
      </c>
      <c r="F102" s="164">
        <v>255.5</v>
      </c>
      <c r="G102" s="195">
        <v>2812.13</v>
      </c>
      <c r="H102" s="84"/>
      <c r="I102" s="266"/>
      <c r="J102" s="253"/>
      <c r="K102" s="151"/>
      <c r="L102" s="91"/>
      <c r="M102" s="166"/>
      <c r="N102" s="196"/>
      <c r="P102" s="266"/>
      <c r="Q102" s="7"/>
      <c r="R102" s="7"/>
      <c r="S102" s="91"/>
      <c r="T102" s="166"/>
      <c r="U102" s="196"/>
    </row>
    <row r="103" spans="2:21" ht="15.6" x14ac:dyDescent="0.3">
      <c r="B103" s="266"/>
      <c r="C103" s="151" t="s">
        <v>239</v>
      </c>
      <c r="D103" s="155" t="s">
        <v>245</v>
      </c>
      <c r="E103" s="190">
        <v>112</v>
      </c>
      <c r="F103" s="164">
        <v>290.232142857143</v>
      </c>
      <c r="G103" s="195">
        <v>10080.43</v>
      </c>
      <c r="H103" s="84"/>
      <c r="I103" s="266"/>
      <c r="J103" s="253"/>
      <c r="K103" s="151"/>
      <c r="L103" s="91"/>
      <c r="M103" s="166"/>
      <c r="N103" s="196"/>
      <c r="P103" s="266"/>
      <c r="Q103" s="7"/>
      <c r="R103" s="7"/>
      <c r="S103" s="91"/>
      <c r="T103" s="166"/>
      <c r="U103" s="196"/>
    </row>
    <row r="104" spans="2:21" ht="15.6" x14ac:dyDescent="0.3">
      <c r="B104" s="266"/>
      <c r="C104" s="151" t="s">
        <v>239</v>
      </c>
      <c r="D104" s="155" t="s">
        <v>246</v>
      </c>
      <c r="E104" s="190">
        <v>106</v>
      </c>
      <c r="F104" s="164">
        <v>281.05660377358498</v>
      </c>
      <c r="G104" s="195">
        <v>16618.95</v>
      </c>
      <c r="H104" s="84"/>
      <c r="I104" s="266"/>
      <c r="J104" s="253"/>
      <c r="K104" s="151"/>
      <c r="L104" s="91"/>
      <c r="M104" s="166"/>
      <c r="N104" s="196"/>
      <c r="P104" s="266"/>
      <c r="Q104" s="7"/>
      <c r="R104" s="7"/>
      <c r="S104" s="91"/>
      <c r="T104" s="166"/>
      <c r="U104" s="196"/>
    </row>
    <row r="105" spans="2:21" ht="15.6" x14ac:dyDescent="0.3">
      <c r="B105" s="266"/>
      <c r="C105" s="151" t="s">
        <v>239</v>
      </c>
      <c r="D105" s="155" t="s">
        <v>248</v>
      </c>
      <c r="E105" s="190">
        <v>69</v>
      </c>
      <c r="F105" s="164">
        <v>301.78260869565202</v>
      </c>
      <c r="G105" s="195">
        <v>8029.31</v>
      </c>
      <c r="H105" s="84"/>
      <c r="I105" s="266"/>
      <c r="J105" s="253"/>
      <c r="K105" s="151"/>
      <c r="L105" s="91"/>
      <c r="M105" s="166"/>
      <c r="N105" s="196"/>
      <c r="P105" s="266"/>
      <c r="Q105" s="7"/>
      <c r="R105" s="7"/>
      <c r="S105" s="91"/>
      <c r="T105" s="166"/>
      <c r="U105" s="196"/>
    </row>
    <row r="106" spans="2:21" ht="15.6" x14ac:dyDescent="0.3">
      <c r="B106" s="266"/>
      <c r="C106" s="151" t="s">
        <v>239</v>
      </c>
      <c r="D106" s="155" t="s">
        <v>249</v>
      </c>
      <c r="E106" s="190">
        <v>10</v>
      </c>
      <c r="F106" s="164">
        <v>305.39999999999998</v>
      </c>
      <c r="G106" s="195">
        <v>1410.49</v>
      </c>
      <c r="H106" s="84"/>
      <c r="I106" s="266"/>
      <c r="J106" s="253"/>
      <c r="K106" s="151"/>
      <c r="L106" s="91"/>
      <c r="M106" s="166"/>
      <c r="N106" s="196"/>
      <c r="P106" s="266"/>
      <c r="Q106" s="7"/>
      <c r="R106" s="7"/>
      <c r="S106" s="91"/>
      <c r="T106" s="166"/>
      <c r="U106" s="196"/>
    </row>
    <row r="107" spans="2:21" ht="15.6" x14ac:dyDescent="0.3">
      <c r="B107" s="266"/>
      <c r="C107" s="151" t="s">
        <v>239</v>
      </c>
      <c r="D107" s="155" t="s">
        <v>250</v>
      </c>
      <c r="E107" s="190">
        <v>6</v>
      </c>
      <c r="F107" s="164">
        <v>217.166666666667</v>
      </c>
      <c r="G107" s="195">
        <v>709.13</v>
      </c>
      <c r="H107" s="84"/>
      <c r="I107" s="266"/>
      <c r="J107" s="253"/>
      <c r="K107" s="151"/>
      <c r="L107" s="91"/>
      <c r="M107" s="166"/>
      <c r="N107" s="196"/>
      <c r="P107" s="266"/>
      <c r="Q107" s="7"/>
      <c r="R107" s="7"/>
      <c r="S107" s="91"/>
      <c r="T107" s="166"/>
      <c r="U107" s="196"/>
    </row>
    <row r="108" spans="2:21" ht="15.6" x14ac:dyDescent="0.3">
      <c r="B108" s="266"/>
      <c r="C108" s="151"/>
      <c r="D108" s="155"/>
      <c r="E108" s="190"/>
      <c r="F108" s="164"/>
      <c r="G108" s="195"/>
      <c r="H108" s="84"/>
      <c r="I108" s="266"/>
      <c r="J108" s="253"/>
      <c r="K108" s="151"/>
      <c r="L108" s="91"/>
      <c r="M108" s="166"/>
      <c r="N108" s="196"/>
      <c r="P108" s="266"/>
      <c r="Q108" s="7"/>
      <c r="R108" s="7"/>
      <c r="S108" s="91"/>
      <c r="T108" s="166"/>
      <c r="U108" s="196"/>
    </row>
    <row r="109" spans="2:21" ht="15.6" x14ac:dyDescent="0.3">
      <c r="B109" s="266"/>
      <c r="C109" s="7"/>
      <c r="D109" s="7"/>
      <c r="E109" s="91"/>
      <c r="F109" s="166"/>
      <c r="G109" s="196"/>
      <c r="H109" s="84"/>
      <c r="I109" s="266"/>
      <c r="J109" s="253"/>
      <c r="K109" s="151"/>
      <c r="L109" s="91"/>
      <c r="M109" s="166"/>
      <c r="N109" s="196"/>
      <c r="P109" s="266"/>
      <c r="Q109" s="7"/>
      <c r="R109" s="7"/>
      <c r="S109" s="91"/>
      <c r="T109" s="166"/>
      <c r="U109" s="196"/>
    </row>
    <row r="110" spans="2:21" ht="16.2" thickBot="1" x14ac:dyDescent="0.35">
      <c r="B110" s="92" t="s">
        <v>7</v>
      </c>
      <c r="C110" s="179" t="s">
        <v>8</v>
      </c>
      <c r="D110" s="179" t="s">
        <v>8</v>
      </c>
      <c r="E110" s="211">
        <f>SUM(E6:E109)</f>
        <v>5312</v>
      </c>
      <c r="F110" s="173"/>
      <c r="G110" s="197"/>
      <c r="H110" s="85"/>
      <c r="I110" s="92" t="s">
        <v>7</v>
      </c>
      <c r="J110" s="179" t="s">
        <v>8</v>
      </c>
      <c r="K110" s="179" t="s">
        <v>8</v>
      </c>
      <c r="L110" s="211">
        <f>SUM(L6:L109)</f>
        <v>2935</v>
      </c>
      <c r="M110" s="173"/>
      <c r="N110" s="197"/>
      <c r="P110" s="92" t="s">
        <v>7</v>
      </c>
      <c r="Q110" s="179" t="s">
        <v>8</v>
      </c>
      <c r="R110" s="179" t="s">
        <v>8</v>
      </c>
      <c r="S110" s="211">
        <f>SUM(S6:S109)</f>
        <v>175</v>
      </c>
      <c r="T110" s="173"/>
      <c r="U110" s="197"/>
    </row>
    <row r="111" spans="2:21" ht="15.6" x14ac:dyDescent="0.3">
      <c r="B111" s="52"/>
      <c r="C111" s="86"/>
      <c r="D111" s="86"/>
      <c r="E111" s="87"/>
      <c r="F111" s="206"/>
      <c r="G111" s="199"/>
      <c r="H111" s="88"/>
    </row>
    <row r="112" spans="2:21" ht="15.6" x14ac:dyDescent="0.3">
      <c r="H112" s="82"/>
    </row>
    <row r="113" spans="2:8" ht="16.2" thickBot="1" x14ac:dyDescent="0.35">
      <c r="B113" s="46"/>
      <c r="C113" s="49"/>
      <c r="D113" s="49"/>
      <c r="E113" s="50"/>
      <c r="F113" s="208"/>
      <c r="G113" s="200"/>
      <c r="H113" s="50"/>
    </row>
    <row r="114" spans="2:8" ht="15" thickBot="1" x14ac:dyDescent="0.35">
      <c r="B114" s="267" t="s">
        <v>11</v>
      </c>
      <c r="C114" s="268"/>
      <c r="D114" s="268"/>
      <c r="E114" s="268"/>
      <c r="F114" s="268"/>
      <c r="G114" s="269"/>
      <c r="H114" s="54"/>
    </row>
    <row r="115" spans="2:8" x14ac:dyDescent="0.3">
      <c r="B115" s="32"/>
      <c r="C115" s="33"/>
      <c r="D115" s="33"/>
      <c r="E115" s="112"/>
      <c r="F115" s="209"/>
      <c r="G115" s="201"/>
      <c r="H115" s="55"/>
    </row>
    <row r="116" spans="2:8" x14ac:dyDescent="0.3">
      <c r="B116" s="32"/>
      <c r="C116" s="33"/>
      <c r="D116" s="33"/>
      <c r="E116" s="112"/>
      <c r="F116" s="209"/>
      <c r="G116" s="201"/>
      <c r="H116" s="55"/>
    </row>
    <row r="117" spans="2:8" x14ac:dyDescent="0.3">
      <c r="B117" s="32"/>
      <c r="C117" s="33"/>
      <c r="D117" s="33"/>
      <c r="E117" s="112"/>
      <c r="F117" s="209"/>
      <c r="G117" s="201"/>
      <c r="H117" s="55"/>
    </row>
    <row r="118" spans="2:8" x14ac:dyDescent="0.3">
      <c r="B118" s="32"/>
      <c r="C118" s="33"/>
      <c r="D118" s="33"/>
      <c r="E118" s="112"/>
      <c r="F118" s="209"/>
      <c r="G118" s="201"/>
      <c r="H118" s="55"/>
    </row>
    <row r="119" spans="2:8" x14ac:dyDescent="0.3">
      <c r="B119" s="32"/>
      <c r="C119" s="33"/>
      <c r="D119" s="33"/>
      <c r="E119" s="112"/>
      <c r="F119" s="209"/>
      <c r="G119" s="201"/>
      <c r="H119" s="55"/>
    </row>
    <row r="120" spans="2:8" ht="15" thickBot="1" x14ac:dyDescent="0.35">
      <c r="B120" s="35"/>
      <c r="C120" s="18"/>
      <c r="D120" s="18"/>
      <c r="E120" s="116"/>
      <c r="F120" s="210"/>
      <c r="G120" s="202"/>
      <c r="H120" s="55"/>
    </row>
  </sheetData>
  <mergeCells count="6">
    <mergeCell ref="B114:G114"/>
    <mergeCell ref="B6:B109"/>
    <mergeCell ref="P6:P109"/>
    <mergeCell ref="I6:I109"/>
    <mergeCell ref="B2:G2"/>
    <mergeCell ref="B3:G3"/>
  </mergeCell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3C92-C040-4A76-B805-EC60A63932F5}">
  <dimension ref="B1:X109"/>
  <sheetViews>
    <sheetView view="pageBreakPreview" topLeftCell="H66" zoomScale="46" zoomScaleNormal="70" workbookViewId="0">
      <selection activeCell="N111" sqref="N111"/>
    </sheetView>
  </sheetViews>
  <sheetFormatPr defaultRowHeight="14.4" x14ac:dyDescent="0.3"/>
  <cols>
    <col min="2" max="2" width="21.5546875" customWidth="1"/>
    <col min="3" max="3" width="16.21875" bestFit="1" customWidth="1"/>
    <col min="4" max="4" width="15" customWidth="1"/>
    <col min="5" max="5" width="19.21875" customWidth="1"/>
    <col min="6" max="8" width="21.5546875" customWidth="1"/>
    <col min="9" max="9" width="4.44140625" customWidth="1"/>
    <col min="10" max="10" width="24.5546875" bestFit="1" customWidth="1"/>
    <col min="11" max="11" width="18.5546875" bestFit="1" customWidth="1"/>
    <col min="12" max="12" width="12.21875" customWidth="1"/>
    <col min="13" max="16" width="18.44140625" customWidth="1"/>
    <col min="17" max="17" width="4.77734375" customWidth="1"/>
    <col min="18" max="18" width="16.77734375" bestFit="1" customWidth="1"/>
    <col min="19" max="19" width="18.5546875" bestFit="1" customWidth="1"/>
    <col min="20" max="20" width="10.44140625" customWidth="1"/>
    <col min="21" max="24" width="18.77734375" customWidth="1"/>
  </cols>
  <sheetData>
    <row r="1" spans="2:24" ht="15" thickBot="1" x14ac:dyDescent="0.35"/>
    <row r="2" spans="2:24" ht="65.55" customHeight="1" thickBot="1" x14ac:dyDescent="0.35">
      <c r="B2" s="270" t="s">
        <v>27</v>
      </c>
      <c r="C2" s="271"/>
      <c r="D2" s="271"/>
      <c r="E2" s="271"/>
      <c r="F2" s="271"/>
      <c r="G2" s="271"/>
      <c r="H2" s="272"/>
      <c r="I2" s="53"/>
    </row>
    <row r="3" spans="2:24" ht="15.75" customHeight="1" x14ac:dyDescent="0.3">
      <c r="B3" s="273"/>
      <c r="C3" s="273"/>
      <c r="D3" s="273"/>
      <c r="E3" s="273"/>
      <c r="F3" s="273"/>
      <c r="G3" s="273"/>
      <c r="H3" s="273"/>
      <c r="I3" s="129"/>
    </row>
    <row r="4" spans="2:24" ht="16.2" thickBot="1" x14ac:dyDescent="0.35">
      <c r="B4" s="14"/>
      <c r="C4" s="14"/>
      <c r="D4" s="14"/>
      <c r="E4" s="14"/>
      <c r="F4" s="14"/>
      <c r="G4" s="14"/>
      <c r="H4" s="14"/>
      <c r="I4" s="124"/>
    </row>
    <row r="5" spans="2:24" ht="78.599999999999994" thickBot="1" x14ac:dyDescent="0.35">
      <c r="B5" s="97" t="s">
        <v>1</v>
      </c>
      <c r="C5" s="98" t="s">
        <v>2</v>
      </c>
      <c r="D5" s="98" t="s">
        <v>3</v>
      </c>
      <c r="E5" s="99" t="s">
        <v>35</v>
      </c>
      <c r="F5" s="80" t="s">
        <v>33</v>
      </c>
      <c r="G5" s="80" t="s">
        <v>34</v>
      </c>
      <c r="H5" s="122" t="s">
        <v>36</v>
      </c>
      <c r="I5" s="82"/>
      <c r="J5" s="97" t="s">
        <v>1</v>
      </c>
      <c r="K5" s="98" t="s">
        <v>2</v>
      </c>
      <c r="L5" s="98" t="s">
        <v>3</v>
      </c>
      <c r="M5" s="99" t="s">
        <v>44</v>
      </c>
      <c r="N5" s="80" t="s">
        <v>33</v>
      </c>
      <c r="O5" s="80" t="s">
        <v>34</v>
      </c>
      <c r="P5" s="122" t="s">
        <v>36</v>
      </c>
      <c r="R5" s="97" t="s">
        <v>1</v>
      </c>
      <c r="S5" s="98" t="s">
        <v>2</v>
      </c>
      <c r="T5" s="98" t="s">
        <v>3</v>
      </c>
      <c r="U5" s="99" t="s">
        <v>44</v>
      </c>
      <c r="V5" s="80" t="s">
        <v>33</v>
      </c>
      <c r="W5" s="80" t="s">
        <v>34</v>
      </c>
      <c r="X5" s="122" t="s">
        <v>36</v>
      </c>
    </row>
    <row r="6" spans="2:24" ht="15.6" x14ac:dyDescent="0.3">
      <c r="B6" s="265" t="s">
        <v>6</v>
      </c>
      <c r="C6" s="161" t="s">
        <v>129</v>
      </c>
      <c r="D6" s="161" t="s">
        <v>131</v>
      </c>
      <c r="E6" s="192">
        <v>34</v>
      </c>
      <c r="F6" s="240">
        <v>262.14705882352899</v>
      </c>
      <c r="G6" s="175">
        <v>11856.84</v>
      </c>
      <c r="H6" s="213">
        <v>845.95941176470603</v>
      </c>
      <c r="I6" s="50"/>
      <c r="J6" s="265" t="s">
        <v>9</v>
      </c>
      <c r="K6" s="161" t="s">
        <v>129</v>
      </c>
      <c r="L6" s="161" t="s">
        <v>131</v>
      </c>
      <c r="M6" s="192">
        <v>24</v>
      </c>
      <c r="N6" s="240">
        <v>319.79166666666703</v>
      </c>
      <c r="O6" s="175">
        <v>10028.9</v>
      </c>
      <c r="P6" s="213">
        <v>1127.30958333333</v>
      </c>
      <c r="R6" s="265" t="s">
        <v>10</v>
      </c>
      <c r="S6" s="161" t="s">
        <v>129</v>
      </c>
      <c r="T6" s="161" t="s">
        <v>130</v>
      </c>
      <c r="U6" s="192">
        <v>1</v>
      </c>
      <c r="V6" s="212">
        <v>152</v>
      </c>
      <c r="W6" s="175">
        <v>46.7</v>
      </c>
      <c r="X6" s="213">
        <v>124.04</v>
      </c>
    </row>
    <row r="7" spans="2:24" ht="15.6" x14ac:dyDescent="0.3">
      <c r="B7" s="266"/>
      <c r="C7" s="155" t="s">
        <v>129</v>
      </c>
      <c r="D7" s="155" t="s">
        <v>132</v>
      </c>
      <c r="E7" s="190">
        <v>50</v>
      </c>
      <c r="F7" s="216">
        <v>259.94</v>
      </c>
      <c r="G7" s="177">
        <v>13612.46</v>
      </c>
      <c r="H7" s="215">
        <v>610.60599999999999</v>
      </c>
      <c r="I7" s="50"/>
      <c r="J7" s="266"/>
      <c r="K7" s="155" t="s">
        <v>129</v>
      </c>
      <c r="L7" s="155" t="s">
        <v>132</v>
      </c>
      <c r="M7" s="190">
        <v>44</v>
      </c>
      <c r="N7" s="216">
        <v>340.5</v>
      </c>
      <c r="O7" s="177">
        <v>9516.61</v>
      </c>
      <c r="P7" s="215">
        <v>1133.9786363636399</v>
      </c>
      <c r="R7" s="266"/>
      <c r="S7" s="155" t="s">
        <v>129</v>
      </c>
      <c r="T7" s="155" t="s">
        <v>132</v>
      </c>
      <c r="U7" s="190">
        <v>2</v>
      </c>
      <c r="V7" s="214">
        <v>253</v>
      </c>
      <c r="W7" s="177">
        <v>100</v>
      </c>
      <c r="X7" s="215">
        <v>3944.19</v>
      </c>
    </row>
    <row r="8" spans="2:24" ht="15.6" x14ac:dyDescent="0.3">
      <c r="B8" s="266"/>
      <c r="C8" s="155" t="s">
        <v>129</v>
      </c>
      <c r="D8" s="155" t="s">
        <v>133</v>
      </c>
      <c r="E8" s="190">
        <v>10</v>
      </c>
      <c r="F8" s="190">
        <v>224.6</v>
      </c>
      <c r="G8" s="192">
        <v>3809.63</v>
      </c>
      <c r="H8" s="184">
        <v>894.72500000000002</v>
      </c>
      <c r="I8" s="123"/>
      <c r="J8" s="266"/>
      <c r="K8" s="155" t="s">
        <v>129</v>
      </c>
      <c r="L8" s="155" t="s">
        <v>134</v>
      </c>
      <c r="M8" s="190">
        <v>11</v>
      </c>
      <c r="N8" s="216">
        <v>347.63636363636402</v>
      </c>
      <c r="O8" s="190">
        <v>2988.2</v>
      </c>
      <c r="P8" s="217">
        <v>1566.27090909091</v>
      </c>
      <c r="R8" s="266"/>
      <c r="S8" s="155" t="s">
        <v>129</v>
      </c>
      <c r="T8" s="155" t="s">
        <v>139</v>
      </c>
      <c r="U8" s="190">
        <v>1</v>
      </c>
      <c r="V8" s="190">
        <v>152</v>
      </c>
      <c r="W8" s="192">
        <v>178.52</v>
      </c>
      <c r="X8" s="184">
        <v>178.52</v>
      </c>
    </row>
    <row r="9" spans="2:24" ht="15.6" x14ac:dyDescent="0.3">
      <c r="B9" s="266"/>
      <c r="C9" s="155" t="s">
        <v>129</v>
      </c>
      <c r="D9" s="155" t="s">
        <v>134</v>
      </c>
      <c r="E9" s="190">
        <v>17</v>
      </c>
      <c r="F9" s="190">
        <v>211.82352941176501</v>
      </c>
      <c r="G9" s="190">
        <v>4278.01</v>
      </c>
      <c r="H9" s="184">
        <v>594.45117647058805</v>
      </c>
      <c r="I9" s="123"/>
      <c r="J9" s="266"/>
      <c r="K9" s="155" t="s">
        <v>129</v>
      </c>
      <c r="L9" s="155" t="s">
        <v>135</v>
      </c>
      <c r="M9" s="190">
        <v>1</v>
      </c>
      <c r="N9" s="190">
        <v>343</v>
      </c>
      <c r="O9" s="190"/>
      <c r="P9" s="184">
        <v>111.18</v>
      </c>
      <c r="R9" s="266"/>
      <c r="S9" s="155" t="s">
        <v>142</v>
      </c>
      <c r="T9" s="155" t="s">
        <v>143</v>
      </c>
      <c r="U9" s="190">
        <v>1</v>
      </c>
      <c r="V9" s="190">
        <v>181</v>
      </c>
      <c r="W9" s="190">
        <v>862.97</v>
      </c>
      <c r="X9" s="184">
        <v>1724.21</v>
      </c>
    </row>
    <row r="10" spans="2:24" ht="15.6" x14ac:dyDescent="0.3">
      <c r="B10" s="266"/>
      <c r="C10" s="155" t="s">
        <v>129</v>
      </c>
      <c r="D10" s="155" t="s">
        <v>137</v>
      </c>
      <c r="E10" s="190">
        <v>3</v>
      </c>
      <c r="F10" s="190">
        <v>202.666666666667</v>
      </c>
      <c r="G10" s="190">
        <v>2048.33</v>
      </c>
      <c r="H10" s="184">
        <v>968.94666666666706</v>
      </c>
      <c r="I10" s="123"/>
      <c r="J10" s="266"/>
      <c r="K10" s="155" t="s">
        <v>129</v>
      </c>
      <c r="L10" s="155" t="s">
        <v>136</v>
      </c>
      <c r="M10" s="190">
        <v>1</v>
      </c>
      <c r="N10" s="190">
        <v>730</v>
      </c>
      <c r="O10" s="190">
        <v>362.91</v>
      </c>
      <c r="P10" s="184">
        <v>1467.2</v>
      </c>
      <c r="R10" s="266"/>
      <c r="S10" s="155" t="s">
        <v>142</v>
      </c>
      <c r="T10" s="155" t="s">
        <v>144</v>
      </c>
      <c r="U10" s="190">
        <v>2</v>
      </c>
      <c r="V10" s="190">
        <v>181</v>
      </c>
      <c r="W10" s="190">
        <v>2671.86</v>
      </c>
      <c r="X10" s="184">
        <v>2657.7649999999999</v>
      </c>
    </row>
    <row r="11" spans="2:24" ht="15.6" x14ac:dyDescent="0.3">
      <c r="B11" s="266"/>
      <c r="C11" s="155" t="s">
        <v>129</v>
      </c>
      <c r="D11" s="155" t="s">
        <v>138</v>
      </c>
      <c r="E11" s="190">
        <v>13</v>
      </c>
      <c r="F11" s="190">
        <v>237.30769230769201</v>
      </c>
      <c r="G11" s="190">
        <v>3347.35</v>
      </c>
      <c r="H11" s="184">
        <v>743.12846153846203</v>
      </c>
      <c r="I11" s="123"/>
      <c r="J11" s="266"/>
      <c r="K11" s="155" t="s">
        <v>129</v>
      </c>
      <c r="L11" s="155" t="s">
        <v>137</v>
      </c>
      <c r="M11" s="190">
        <v>1</v>
      </c>
      <c r="N11" s="190">
        <v>334</v>
      </c>
      <c r="O11" s="190">
        <v>15</v>
      </c>
      <c r="P11" s="184">
        <v>181.31</v>
      </c>
      <c r="R11" s="266"/>
      <c r="S11" s="155" t="s">
        <v>142</v>
      </c>
      <c r="T11" s="155" t="s">
        <v>146</v>
      </c>
      <c r="U11" s="190">
        <v>4</v>
      </c>
      <c r="V11" s="190">
        <v>334.5</v>
      </c>
      <c r="W11" s="190">
        <v>2466.56</v>
      </c>
      <c r="X11" s="184">
        <v>4554.3325000000004</v>
      </c>
    </row>
    <row r="12" spans="2:24" ht="15.6" x14ac:dyDescent="0.3">
      <c r="B12" s="266"/>
      <c r="C12" s="155" t="s">
        <v>129</v>
      </c>
      <c r="D12" s="155" t="s">
        <v>139</v>
      </c>
      <c r="E12" s="190">
        <v>18</v>
      </c>
      <c r="F12" s="190">
        <v>254.333333333333</v>
      </c>
      <c r="G12" s="190">
        <v>4241.72</v>
      </c>
      <c r="H12" s="184">
        <v>502.05777777777803</v>
      </c>
      <c r="I12" s="123"/>
      <c r="J12" s="266"/>
      <c r="K12" s="155" t="s">
        <v>129</v>
      </c>
      <c r="L12" s="155" t="s">
        <v>138</v>
      </c>
      <c r="M12" s="190">
        <v>4</v>
      </c>
      <c r="N12" s="190">
        <v>350</v>
      </c>
      <c r="O12" s="190">
        <v>520</v>
      </c>
      <c r="P12" s="184">
        <v>591.95249999999999</v>
      </c>
      <c r="R12" s="266"/>
      <c r="S12" s="155" t="s">
        <v>142</v>
      </c>
      <c r="T12" s="155" t="s">
        <v>156</v>
      </c>
      <c r="U12" s="190">
        <v>5</v>
      </c>
      <c r="V12" s="190">
        <v>359.2</v>
      </c>
      <c r="W12" s="190">
        <v>1898.82</v>
      </c>
      <c r="X12" s="184">
        <v>2340.6979999999999</v>
      </c>
    </row>
    <row r="13" spans="2:24" ht="15.6" x14ac:dyDescent="0.3">
      <c r="B13" s="266"/>
      <c r="C13" s="155" t="s">
        <v>129</v>
      </c>
      <c r="D13" s="155" t="s">
        <v>140</v>
      </c>
      <c r="E13" s="190">
        <v>1</v>
      </c>
      <c r="F13" s="190">
        <v>365</v>
      </c>
      <c r="G13" s="190"/>
      <c r="H13" s="184">
        <v>779.69</v>
      </c>
      <c r="I13" s="123"/>
      <c r="J13" s="266"/>
      <c r="K13" s="155" t="s">
        <v>129</v>
      </c>
      <c r="L13" s="155" t="s">
        <v>139</v>
      </c>
      <c r="M13" s="190">
        <v>9</v>
      </c>
      <c r="N13" s="190">
        <v>366.33333333333297</v>
      </c>
      <c r="O13" s="190">
        <v>2117.75</v>
      </c>
      <c r="P13" s="184">
        <v>1088.9166666666699</v>
      </c>
      <c r="R13" s="266"/>
      <c r="S13" s="155" t="s">
        <v>159</v>
      </c>
      <c r="T13" s="155" t="s">
        <v>160</v>
      </c>
      <c r="U13" s="190">
        <v>5</v>
      </c>
      <c r="V13" s="190">
        <v>255.2</v>
      </c>
      <c r="W13" s="190">
        <v>2349.06</v>
      </c>
      <c r="X13" s="184">
        <v>500.31200000000001</v>
      </c>
    </row>
    <row r="14" spans="2:24" ht="15.6" x14ac:dyDescent="0.3">
      <c r="B14" s="266"/>
      <c r="C14" s="155" t="s">
        <v>142</v>
      </c>
      <c r="D14" s="155" t="s">
        <v>143</v>
      </c>
      <c r="E14" s="190">
        <v>103</v>
      </c>
      <c r="F14" s="190">
        <v>242.72815533980599</v>
      </c>
      <c r="G14" s="190">
        <v>31146.62</v>
      </c>
      <c r="H14" s="184">
        <v>667.15310679611696</v>
      </c>
      <c r="I14" s="123"/>
      <c r="J14" s="266"/>
      <c r="K14" s="155" t="s">
        <v>142</v>
      </c>
      <c r="L14" s="155" t="s">
        <v>143</v>
      </c>
      <c r="M14" s="190">
        <v>80</v>
      </c>
      <c r="N14" s="190">
        <v>324.41250000000002</v>
      </c>
      <c r="O14" s="190">
        <v>30024.7</v>
      </c>
      <c r="P14" s="184">
        <v>1508.0856249999999</v>
      </c>
      <c r="R14" s="266"/>
      <c r="S14" s="155" t="s">
        <v>159</v>
      </c>
      <c r="T14" s="155" t="s">
        <v>163</v>
      </c>
      <c r="U14" s="190">
        <v>5</v>
      </c>
      <c r="V14" s="190">
        <v>203.8</v>
      </c>
      <c r="W14" s="190">
        <v>2286.84</v>
      </c>
      <c r="X14" s="184">
        <v>1925.2560000000001</v>
      </c>
    </row>
    <row r="15" spans="2:24" ht="15.6" x14ac:dyDescent="0.3">
      <c r="B15" s="266"/>
      <c r="C15" s="155" t="s">
        <v>142</v>
      </c>
      <c r="D15" s="155" t="s">
        <v>144</v>
      </c>
      <c r="E15" s="190">
        <v>38</v>
      </c>
      <c r="F15" s="190">
        <v>251.842105263158</v>
      </c>
      <c r="G15" s="190">
        <v>9669.9500000000007</v>
      </c>
      <c r="H15" s="184">
        <v>595.85605263157902</v>
      </c>
      <c r="I15" s="123"/>
      <c r="J15" s="266"/>
      <c r="K15" s="155" t="s">
        <v>142</v>
      </c>
      <c r="L15" s="155" t="s">
        <v>144</v>
      </c>
      <c r="M15" s="190">
        <v>20</v>
      </c>
      <c r="N15" s="190">
        <v>343.6</v>
      </c>
      <c r="O15" s="190">
        <v>4246.71</v>
      </c>
      <c r="P15" s="184">
        <v>1323.2080000000001</v>
      </c>
      <c r="R15" s="266"/>
      <c r="S15" s="155" t="s">
        <v>159</v>
      </c>
      <c r="T15" s="155" t="s">
        <v>165</v>
      </c>
      <c r="U15" s="190">
        <v>1</v>
      </c>
      <c r="V15" s="190">
        <v>365</v>
      </c>
      <c r="W15" s="190">
        <v>102</v>
      </c>
      <c r="X15" s="184">
        <v>307.67</v>
      </c>
    </row>
    <row r="16" spans="2:24" ht="15.6" x14ac:dyDescent="0.3">
      <c r="B16" s="266"/>
      <c r="C16" s="155" t="s">
        <v>142</v>
      </c>
      <c r="D16" s="155" t="s">
        <v>145</v>
      </c>
      <c r="E16" s="190">
        <v>21</v>
      </c>
      <c r="F16" s="190">
        <v>211.90476190476201</v>
      </c>
      <c r="G16" s="190">
        <v>9120.3700000000008</v>
      </c>
      <c r="H16" s="184">
        <v>827.73190476190496</v>
      </c>
      <c r="I16" s="123"/>
      <c r="J16" s="266"/>
      <c r="K16" s="155" t="s">
        <v>142</v>
      </c>
      <c r="L16" s="155" t="s">
        <v>145</v>
      </c>
      <c r="M16" s="190">
        <v>24</v>
      </c>
      <c r="N16" s="190">
        <v>336.20833333333297</v>
      </c>
      <c r="O16" s="190">
        <v>6849.21</v>
      </c>
      <c r="P16" s="184">
        <v>1209.1141666666699</v>
      </c>
      <c r="R16" s="266"/>
      <c r="S16" s="155" t="s">
        <v>169</v>
      </c>
      <c r="T16" s="155" t="s">
        <v>170</v>
      </c>
      <c r="U16" s="190">
        <v>1</v>
      </c>
      <c r="V16" s="190">
        <v>181</v>
      </c>
      <c r="W16" s="190">
        <v>189</v>
      </c>
      <c r="X16" s="184">
        <v>378.16</v>
      </c>
    </row>
    <row r="17" spans="2:24" ht="15.6" x14ac:dyDescent="0.3">
      <c r="B17" s="266"/>
      <c r="C17" s="155" t="s">
        <v>142</v>
      </c>
      <c r="D17" s="155" t="s">
        <v>146</v>
      </c>
      <c r="E17" s="190">
        <v>49</v>
      </c>
      <c r="F17" s="190">
        <v>250.57142857142901</v>
      </c>
      <c r="G17" s="190">
        <v>16997.34</v>
      </c>
      <c r="H17" s="184">
        <v>716.01142857142804</v>
      </c>
      <c r="I17" s="123"/>
      <c r="J17" s="266"/>
      <c r="K17" s="155" t="s">
        <v>142</v>
      </c>
      <c r="L17" s="155" t="s">
        <v>146</v>
      </c>
      <c r="M17" s="190">
        <v>15</v>
      </c>
      <c r="N17" s="190">
        <v>348.2</v>
      </c>
      <c r="O17" s="190">
        <v>6056.84</v>
      </c>
      <c r="P17" s="184">
        <v>1235.35466666667</v>
      </c>
      <c r="R17" s="266"/>
      <c r="S17" s="155" t="s">
        <v>174</v>
      </c>
      <c r="T17" s="155" t="s">
        <v>176</v>
      </c>
      <c r="U17" s="190">
        <v>3</v>
      </c>
      <c r="V17" s="190">
        <v>229.666666666667</v>
      </c>
      <c r="W17" s="190">
        <v>3094</v>
      </c>
      <c r="X17" s="184">
        <v>1009.87333333333</v>
      </c>
    </row>
    <row r="18" spans="2:24" ht="15.6" x14ac:dyDescent="0.3">
      <c r="B18" s="266"/>
      <c r="C18" s="155" t="s">
        <v>142</v>
      </c>
      <c r="D18" s="155" t="s">
        <v>147</v>
      </c>
      <c r="E18" s="190">
        <v>2</v>
      </c>
      <c r="F18" s="190">
        <v>319.5</v>
      </c>
      <c r="G18" s="190">
        <v>690.78</v>
      </c>
      <c r="H18" s="184">
        <v>1229.4100000000001</v>
      </c>
      <c r="I18" s="123"/>
      <c r="J18" s="266"/>
      <c r="K18" s="155" t="s">
        <v>142</v>
      </c>
      <c r="L18" s="155" t="s">
        <v>148</v>
      </c>
      <c r="M18" s="190">
        <v>5</v>
      </c>
      <c r="N18" s="190">
        <v>275</v>
      </c>
      <c r="O18" s="190">
        <v>812</v>
      </c>
      <c r="P18" s="184">
        <v>942.02</v>
      </c>
      <c r="R18" s="266"/>
      <c r="S18" s="155" t="s">
        <v>174</v>
      </c>
      <c r="T18" s="155" t="s">
        <v>177</v>
      </c>
      <c r="U18" s="190">
        <v>1</v>
      </c>
      <c r="V18" s="190">
        <v>153</v>
      </c>
      <c r="W18" s="190">
        <v>2961</v>
      </c>
      <c r="X18" s="184">
        <v>3389.24</v>
      </c>
    </row>
    <row r="19" spans="2:24" ht="15.6" x14ac:dyDescent="0.3">
      <c r="B19" s="266"/>
      <c r="C19" s="155" t="s">
        <v>142</v>
      </c>
      <c r="D19" s="155" t="s">
        <v>148</v>
      </c>
      <c r="E19" s="190">
        <v>7</v>
      </c>
      <c r="F19" s="190">
        <v>198.71428571428601</v>
      </c>
      <c r="G19" s="190">
        <v>2080.13</v>
      </c>
      <c r="H19" s="184">
        <v>598.39</v>
      </c>
      <c r="I19" s="123"/>
      <c r="J19" s="266"/>
      <c r="K19" s="155" t="s">
        <v>142</v>
      </c>
      <c r="L19" s="155" t="s">
        <v>149</v>
      </c>
      <c r="M19" s="190">
        <v>1</v>
      </c>
      <c r="N19" s="190">
        <v>140</v>
      </c>
      <c r="O19" s="190">
        <v>1824.59</v>
      </c>
      <c r="P19" s="184">
        <v>3649.19</v>
      </c>
      <c r="R19" s="266"/>
      <c r="S19" s="155" t="s">
        <v>174</v>
      </c>
      <c r="T19" s="155" t="s">
        <v>181</v>
      </c>
      <c r="U19" s="190">
        <v>2</v>
      </c>
      <c r="V19" s="190">
        <v>350</v>
      </c>
      <c r="W19" s="190">
        <v>1388.05</v>
      </c>
      <c r="X19" s="184">
        <v>1650.62</v>
      </c>
    </row>
    <row r="20" spans="2:24" ht="15.6" x14ac:dyDescent="0.3">
      <c r="B20" s="266"/>
      <c r="C20" s="155" t="s">
        <v>142</v>
      </c>
      <c r="D20" s="155" t="s">
        <v>149</v>
      </c>
      <c r="E20" s="190">
        <v>6</v>
      </c>
      <c r="F20" s="190">
        <v>219.833333333333</v>
      </c>
      <c r="G20" s="190">
        <v>4342.25</v>
      </c>
      <c r="H20" s="184">
        <v>854.006666666667</v>
      </c>
      <c r="I20" s="123"/>
      <c r="J20" s="266"/>
      <c r="K20" s="155" t="s">
        <v>142</v>
      </c>
      <c r="L20" s="155" t="s">
        <v>150</v>
      </c>
      <c r="M20" s="190">
        <v>6</v>
      </c>
      <c r="N20" s="190">
        <v>355.16666666666703</v>
      </c>
      <c r="O20" s="190">
        <v>778</v>
      </c>
      <c r="P20" s="184">
        <v>1319.3</v>
      </c>
      <c r="R20" s="266"/>
      <c r="S20" s="155" t="s">
        <v>185</v>
      </c>
      <c r="T20" s="155" t="s">
        <v>187</v>
      </c>
      <c r="U20" s="190">
        <v>1</v>
      </c>
      <c r="V20" s="190">
        <v>365</v>
      </c>
      <c r="W20" s="190">
        <v>398.8</v>
      </c>
      <c r="X20" s="184">
        <v>7.68</v>
      </c>
    </row>
    <row r="21" spans="2:24" ht="15.6" x14ac:dyDescent="0.3">
      <c r="B21" s="266"/>
      <c r="C21" s="155" t="s">
        <v>142</v>
      </c>
      <c r="D21" s="155" t="s">
        <v>150</v>
      </c>
      <c r="E21" s="190">
        <v>15</v>
      </c>
      <c r="F21" s="190">
        <v>199.86666666666699</v>
      </c>
      <c r="G21" s="190">
        <v>9043.83</v>
      </c>
      <c r="H21" s="184">
        <v>969.65733333333299</v>
      </c>
      <c r="I21" s="123"/>
      <c r="J21" s="266"/>
      <c r="K21" s="155" t="s">
        <v>142</v>
      </c>
      <c r="L21" s="155" t="s">
        <v>152</v>
      </c>
      <c r="M21" s="190">
        <v>1</v>
      </c>
      <c r="N21" s="190">
        <v>181</v>
      </c>
      <c r="O21" s="190">
        <v>604</v>
      </c>
      <c r="P21" s="184">
        <v>593.05999999999995</v>
      </c>
      <c r="R21" s="266"/>
      <c r="S21" s="155" t="s">
        <v>185</v>
      </c>
      <c r="T21" s="155" t="s">
        <v>188</v>
      </c>
      <c r="U21" s="190">
        <v>3</v>
      </c>
      <c r="V21" s="190">
        <v>130.333333333333</v>
      </c>
      <c r="W21" s="190">
        <v>628.84</v>
      </c>
      <c r="X21" s="184">
        <v>320.64999999999998</v>
      </c>
    </row>
    <row r="22" spans="2:24" ht="15.6" x14ac:dyDescent="0.3">
      <c r="B22" s="266"/>
      <c r="C22" s="155" t="s">
        <v>142</v>
      </c>
      <c r="D22" s="155" t="s">
        <v>152</v>
      </c>
      <c r="E22" s="190">
        <v>10</v>
      </c>
      <c r="F22" s="190">
        <v>227.8</v>
      </c>
      <c r="G22" s="190">
        <v>4439.71</v>
      </c>
      <c r="H22" s="184">
        <v>815.923</v>
      </c>
      <c r="I22" s="123"/>
      <c r="J22" s="266"/>
      <c r="K22" s="155" t="s">
        <v>142</v>
      </c>
      <c r="L22" s="155" t="s">
        <v>153</v>
      </c>
      <c r="M22" s="190">
        <v>9</v>
      </c>
      <c r="N22" s="190">
        <v>288.555555555556</v>
      </c>
      <c r="O22" s="190">
        <v>5352</v>
      </c>
      <c r="P22" s="184">
        <v>1420.2777777777801</v>
      </c>
      <c r="R22" s="266"/>
      <c r="S22" s="155" t="s">
        <v>185</v>
      </c>
      <c r="T22" s="155" t="s">
        <v>191</v>
      </c>
      <c r="U22" s="190">
        <v>1</v>
      </c>
      <c r="V22" s="190">
        <v>367</v>
      </c>
      <c r="W22" s="190"/>
      <c r="X22" s="184">
        <v>1940.13</v>
      </c>
    </row>
    <row r="23" spans="2:24" ht="15.6" x14ac:dyDescent="0.3">
      <c r="B23" s="266"/>
      <c r="C23" s="155" t="s">
        <v>142</v>
      </c>
      <c r="D23" s="155" t="s">
        <v>153</v>
      </c>
      <c r="E23" s="190">
        <v>20</v>
      </c>
      <c r="F23" s="190">
        <v>279.3</v>
      </c>
      <c r="G23" s="190">
        <v>4190.78</v>
      </c>
      <c r="H23" s="184">
        <v>630.62599999999998</v>
      </c>
      <c r="I23" s="123"/>
      <c r="J23" s="266"/>
      <c r="K23" s="155" t="s">
        <v>142</v>
      </c>
      <c r="L23" s="155" t="s">
        <v>154</v>
      </c>
      <c r="M23" s="190">
        <v>1</v>
      </c>
      <c r="N23" s="190">
        <v>367</v>
      </c>
      <c r="O23" s="190">
        <v>58</v>
      </c>
      <c r="P23" s="184">
        <v>762.08</v>
      </c>
      <c r="R23" s="266"/>
      <c r="S23" s="155" t="s">
        <v>198</v>
      </c>
      <c r="T23" s="155" t="s">
        <v>199</v>
      </c>
      <c r="U23" s="190">
        <v>4</v>
      </c>
      <c r="V23" s="190">
        <v>364.75</v>
      </c>
      <c r="W23" s="190">
        <v>1778.74</v>
      </c>
      <c r="X23" s="184">
        <v>1883.4525000000001</v>
      </c>
    </row>
    <row r="24" spans="2:24" ht="15.6" x14ac:dyDescent="0.3">
      <c r="B24" s="266"/>
      <c r="C24" s="155" t="s">
        <v>142</v>
      </c>
      <c r="D24" s="155" t="s">
        <v>154</v>
      </c>
      <c r="E24" s="190">
        <v>1</v>
      </c>
      <c r="F24" s="190">
        <v>181</v>
      </c>
      <c r="G24" s="190">
        <v>1022</v>
      </c>
      <c r="H24" s="184">
        <v>1020.06</v>
      </c>
      <c r="I24" s="123"/>
      <c r="J24" s="266"/>
      <c r="K24" s="155" t="s">
        <v>142</v>
      </c>
      <c r="L24" s="155" t="s">
        <v>156</v>
      </c>
      <c r="M24" s="190">
        <v>216</v>
      </c>
      <c r="N24" s="190">
        <v>316.12037037036998</v>
      </c>
      <c r="O24" s="190">
        <v>63334.69</v>
      </c>
      <c r="P24" s="184">
        <v>1230.29569444444</v>
      </c>
      <c r="R24" s="266"/>
      <c r="S24" s="155" t="s">
        <v>198</v>
      </c>
      <c r="T24" s="155" t="s">
        <v>200</v>
      </c>
      <c r="U24" s="190">
        <v>1</v>
      </c>
      <c r="V24" s="190">
        <v>334</v>
      </c>
      <c r="W24" s="190"/>
      <c r="X24" s="184">
        <v>407.58</v>
      </c>
    </row>
    <row r="25" spans="2:24" ht="15.6" x14ac:dyDescent="0.3">
      <c r="B25" s="266"/>
      <c r="C25" s="155" t="s">
        <v>142</v>
      </c>
      <c r="D25" s="155" t="s">
        <v>155</v>
      </c>
      <c r="E25" s="190">
        <v>2</v>
      </c>
      <c r="F25" s="190">
        <v>349.5</v>
      </c>
      <c r="G25" s="190">
        <v>1000</v>
      </c>
      <c r="H25" s="184">
        <v>644.02499999999998</v>
      </c>
      <c r="I25" s="123"/>
      <c r="J25" s="266"/>
      <c r="K25" s="155" t="s">
        <v>159</v>
      </c>
      <c r="L25" s="155" t="s">
        <v>160</v>
      </c>
      <c r="M25" s="190">
        <v>195</v>
      </c>
      <c r="N25" s="190">
        <v>316.297435897436</v>
      </c>
      <c r="O25" s="190">
        <v>44296.67</v>
      </c>
      <c r="P25" s="184">
        <v>1037.64153846154</v>
      </c>
      <c r="R25" s="266"/>
      <c r="S25" s="155" t="s">
        <v>198</v>
      </c>
      <c r="T25" s="155" t="s">
        <v>203</v>
      </c>
      <c r="U25" s="190">
        <v>2</v>
      </c>
      <c r="V25" s="190">
        <v>160.5</v>
      </c>
      <c r="W25" s="190">
        <v>1122.9100000000001</v>
      </c>
      <c r="X25" s="184">
        <v>783.77</v>
      </c>
    </row>
    <row r="26" spans="2:24" ht="15.6" x14ac:dyDescent="0.3">
      <c r="B26" s="266"/>
      <c r="C26" s="155" t="s">
        <v>142</v>
      </c>
      <c r="D26" s="155" t="s">
        <v>156</v>
      </c>
      <c r="E26" s="190">
        <v>338</v>
      </c>
      <c r="F26" s="190">
        <v>251.89940828402399</v>
      </c>
      <c r="G26" s="190">
        <v>106950.94</v>
      </c>
      <c r="H26" s="184">
        <v>576.64494082840201</v>
      </c>
      <c r="I26" s="123"/>
      <c r="J26" s="266"/>
      <c r="K26" s="155" t="s">
        <v>159</v>
      </c>
      <c r="L26" s="155" t="s">
        <v>162</v>
      </c>
      <c r="M26" s="190">
        <v>5</v>
      </c>
      <c r="N26" s="190">
        <v>328.6</v>
      </c>
      <c r="O26" s="190">
        <v>1318</v>
      </c>
      <c r="P26" s="184">
        <v>605.96799999999996</v>
      </c>
      <c r="R26" s="266"/>
      <c r="S26" s="155" t="s">
        <v>198</v>
      </c>
      <c r="T26" s="155" t="s">
        <v>204</v>
      </c>
      <c r="U26" s="190">
        <v>2</v>
      </c>
      <c r="V26" s="190">
        <v>273</v>
      </c>
      <c r="W26" s="190">
        <v>3883</v>
      </c>
      <c r="X26" s="184">
        <v>4072.88</v>
      </c>
    </row>
    <row r="27" spans="2:24" ht="15.6" x14ac:dyDescent="0.3">
      <c r="B27" s="266"/>
      <c r="C27" s="155" t="s">
        <v>159</v>
      </c>
      <c r="D27" s="155" t="s">
        <v>160</v>
      </c>
      <c r="E27" s="190">
        <v>180</v>
      </c>
      <c r="F27" s="190">
        <v>267.09444444444398</v>
      </c>
      <c r="G27" s="190">
        <v>51453.97</v>
      </c>
      <c r="H27" s="184">
        <v>616.09005555555598</v>
      </c>
      <c r="I27" s="123"/>
      <c r="J27" s="266"/>
      <c r="K27" s="155" t="s">
        <v>159</v>
      </c>
      <c r="L27" s="155" t="s">
        <v>163</v>
      </c>
      <c r="M27" s="190">
        <v>29</v>
      </c>
      <c r="N27" s="190">
        <v>287.79310344827599</v>
      </c>
      <c r="O27" s="190">
        <v>12891.54</v>
      </c>
      <c r="P27" s="184">
        <v>1413.9272413793101</v>
      </c>
      <c r="R27" s="266"/>
      <c r="S27" s="155" t="s">
        <v>198</v>
      </c>
      <c r="T27" s="155" t="s">
        <v>207</v>
      </c>
      <c r="U27" s="190">
        <v>1</v>
      </c>
      <c r="V27" s="190">
        <v>336</v>
      </c>
      <c r="W27" s="190">
        <v>95</v>
      </c>
      <c r="X27" s="184">
        <v>1143.3499999999999</v>
      </c>
    </row>
    <row r="28" spans="2:24" ht="15.6" x14ac:dyDescent="0.3">
      <c r="B28" s="266"/>
      <c r="C28" s="155" t="s">
        <v>159</v>
      </c>
      <c r="D28" s="155" t="s">
        <v>161</v>
      </c>
      <c r="E28" s="190">
        <v>1</v>
      </c>
      <c r="F28" s="190">
        <v>367</v>
      </c>
      <c r="G28" s="190">
        <v>115</v>
      </c>
      <c r="H28" s="184">
        <v>0</v>
      </c>
      <c r="I28" s="123"/>
      <c r="J28" s="266"/>
      <c r="K28" s="155" t="s">
        <v>159</v>
      </c>
      <c r="L28" s="155" t="s">
        <v>165</v>
      </c>
      <c r="M28" s="190">
        <v>3</v>
      </c>
      <c r="N28" s="190">
        <v>293</v>
      </c>
      <c r="O28" s="190">
        <v>2458</v>
      </c>
      <c r="P28" s="184">
        <v>1106.95</v>
      </c>
      <c r="R28" s="266"/>
      <c r="S28" s="155" t="s">
        <v>208</v>
      </c>
      <c r="T28" s="155" t="s">
        <v>214</v>
      </c>
      <c r="U28" s="190">
        <v>1</v>
      </c>
      <c r="V28" s="190">
        <v>334</v>
      </c>
      <c r="W28" s="190">
        <v>500</v>
      </c>
      <c r="X28" s="184">
        <v>1305.9100000000001</v>
      </c>
    </row>
    <row r="29" spans="2:24" ht="15.6" x14ac:dyDescent="0.3">
      <c r="B29" s="266"/>
      <c r="C29" s="155" t="s">
        <v>159</v>
      </c>
      <c r="D29" s="155" t="s">
        <v>162</v>
      </c>
      <c r="E29" s="190">
        <v>10</v>
      </c>
      <c r="F29" s="190">
        <v>313.5</v>
      </c>
      <c r="G29" s="190">
        <v>2163.14</v>
      </c>
      <c r="H29" s="184">
        <v>497.10199999999998</v>
      </c>
      <c r="I29" s="123"/>
      <c r="J29" s="266"/>
      <c r="K29" s="155" t="s">
        <v>159</v>
      </c>
      <c r="L29" s="155" t="s">
        <v>166</v>
      </c>
      <c r="M29" s="190">
        <v>2</v>
      </c>
      <c r="N29" s="190">
        <v>150.5</v>
      </c>
      <c r="O29" s="190">
        <v>1783</v>
      </c>
      <c r="P29" s="184">
        <v>1034.0450000000001</v>
      </c>
      <c r="R29" s="266"/>
      <c r="S29" s="155" t="s">
        <v>208</v>
      </c>
      <c r="T29" s="155" t="s">
        <v>219</v>
      </c>
      <c r="U29" s="190">
        <v>1</v>
      </c>
      <c r="V29" s="190">
        <v>181</v>
      </c>
      <c r="W29" s="190">
        <v>695</v>
      </c>
      <c r="X29" s="184">
        <v>1401.6</v>
      </c>
    </row>
    <row r="30" spans="2:24" ht="15.6" x14ac:dyDescent="0.3">
      <c r="B30" s="266"/>
      <c r="C30" s="155" t="s">
        <v>159</v>
      </c>
      <c r="D30" s="155" t="s">
        <v>163</v>
      </c>
      <c r="E30" s="190">
        <v>41</v>
      </c>
      <c r="F30" s="190">
        <v>246.97560975609801</v>
      </c>
      <c r="G30" s="190">
        <v>15921.04</v>
      </c>
      <c r="H30" s="184">
        <v>622.976341463415</v>
      </c>
      <c r="I30" s="123"/>
      <c r="J30" s="266"/>
      <c r="K30" s="155" t="s">
        <v>159</v>
      </c>
      <c r="L30" s="155" t="s">
        <v>168</v>
      </c>
      <c r="M30" s="190">
        <v>4</v>
      </c>
      <c r="N30" s="190">
        <v>358.75</v>
      </c>
      <c r="O30" s="190">
        <v>355</v>
      </c>
      <c r="P30" s="184">
        <v>1010.7575000000001</v>
      </c>
      <c r="R30" s="266"/>
      <c r="S30" s="155" t="s">
        <v>221</v>
      </c>
      <c r="T30" s="155" t="s">
        <v>222</v>
      </c>
      <c r="U30" s="190">
        <v>12</v>
      </c>
      <c r="V30" s="190">
        <v>248.5</v>
      </c>
      <c r="W30" s="190">
        <v>2581</v>
      </c>
      <c r="X30" s="184">
        <v>1279.0816666666699</v>
      </c>
    </row>
    <row r="31" spans="2:24" ht="15.6" x14ac:dyDescent="0.3">
      <c r="B31" s="266"/>
      <c r="C31" s="155" t="s">
        <v>159</v>
      </c>
      <c r="D31" s="155" t="s">
        <v>165</v>
      </c>
      <c r="E31" s="190">
        <v>4</v>
      </c>
      <c r="F31" s="190">
        <v>242.25</v>
      </c>
      <c r="G31" s="190">
        <v>767.2</v>
      </c>
      <c r="H31" s="184">
        <v>548.51499999999999</v>
      </c>
      <c r="I31" s="123"/>
      <c r="J31" s="266"/>
      <c r="K31" s="155" t="s">
        <v>169</v>
      </c>
      <c r="L31" s="155" t="s">
        <v>170</v>
      </c>
      <c r="M31" s="190">
        <v>4</v>
      </c>
      <c r="N31" s="190">
        <v>376.75</v>
      </c>
      <c r="O31" s="190">
        <v>1126</v>
      </c>
      <c r="P31" s="184">
        <v>1733.42</v>
      </c>
      <c r="R31" s="266"/>
      <c r="S31" s="155" t="s">
        <v>221</v>
      </c>
      <c r="T31" s="155" t="s">
        <v>224</v>
      </c>
      <c r="U31" s="190">
        <v>5</v>
      </c>
      <c r="V31" s="190">
        <v>419.4</v>
      </c>
      <c r="W31" s="190">
        <v>1785.89</v>
      </c>
      <c r="X31" s="184">
        <v>457.642</v>
      </c>
    </row>
    <row r="32" spans="2:24" ht="15.6" x14ac:dyDescent="0.3">
      <c r="B32" s="266"/>
      <c r="C32" s="155" t="s">
        <v>159</v>
      </c>
      <c r="D32" s="155" t="s">
        <v>166</v>
      </c>
      <c r="E32" s="190">
        <v>1</v>
      </c>
      <c r="F32" s="190">
        <v>365</v>
      </c>
      <c r="G32" s="190">
        <v>200</v>
      </c>
      <c r="H32" s="184">
        <v>158.86000000000001</v>
      </c>
      <c r="I32" s="123"/>
      <c r="J32" s="266"/>
      <c r="K32" s="155" t="s">
        <v>169</v>
      </c>
      <c r="L32" s="155" t="s">
        <v>171</v>
      </c>
      <c r="M32" s="190">
        <v>1</v>
      </c>
      <c r="N32" s="190">
        <v>365</v>
      </c>
      <c r="O32" s="190">
        <v>385</v>
      </c>
      <c r="P32" s="184">
        <v>720.79</v>
      </c>
      <c r="R32" s="266"/>
      <c r="S32" s="155" t="s">
        <v>221</v>
      </c>
      <c r="T32" s="155" t="s">
        <v>227</v>
      </c>
      <c r="U32" s="190">
        <v>1</v>
      </c>
      <c r="V32" s="190">
        <v>181</v>
      </c>
      <c r="W32" s="190">
        <v>1000</v>
      </c>
      <c r="X32" s="184">
        <v>2708.66</v>
      </c>
    </row>
    <row r="33" spans="2:24" ht="15.6" x14ac:dyDescent="0.3">
      <c r="B33" s="266"/>
      <c r="C33" s="155" t="s">
        <v>159</v>
      </c>
      <c r="D33" s="155" t="s">
        <v>167</v>
      </c>
      <c r="E33" s="190">
        <v>2</v>
      </c>
      <c r="F33" s="190">
        <v>165.5</v>
      </c>
      <c r="G33" s="190">
        <v>1061</v>
      </c>
      <c r="H33" s="184">
        <v>1102.7650000000001</v>
      </c>
      <c r="I33" s="123"/>
      <c r="J33" s="266"/>
      <c r="K33" s="155" t="s">
        <v>169</v>
      </c>
      <c r="L33" s="155" t="s">
        <v>172</v>
      </c>
      <c r="M33" s="190">
        <v>5</v>
      </c>
      <c r="N33" s="190">
        <v>425</v>
      </c>
      <c r="O33" s="190">
        <v>576.12</v>
      </c>
      <c r="P33" s="184">
        <v>1475.71</v>
      </c>
      <c r="R33" s="266"/>
      <c r="S33" s="155" t="s">
        <v>221</v>
      </c>
      <c r="T33" s="155" t="s">
        <v>228</v>
      </c>
      <c r="U33" s="190">
        <v>1</v>
      </c>
      <c r="V33" s="190">
        <v>31</v>
      </c>
      <c r="W33" s="190">
        <v>336</v>
      </c>
      <c r="X33" s="184">
        <v>673.52</v>
      </c>
    </row>
    <row r="34" spans="2:24" ht="15.6" x14ac:dyDescent="0.3">
      <c r="B34" s="266"/>
      <c r="C34" s="155" t="s">
        <v>159</v>
      </c>
      <c r="D34" s="155" t="s">
        <v>168</v>
      </c>
      <c r="E34" s="190">
        <v>4</v>
      </c>
      <c r="F34" s="190">
        <v>258</v>
      </c>
      <c r="G34" s="190">
        <v>1650.69</v>
      </c>
      <c r="H34" s="184">
        <v>908.89499999999998</v>
      </c>
      <c r="I34" s="123"/>
      <c r="J34" s="266"/>
      <c r="K34" s="155" t="s">
        <v>169</v>
      </c>
      <c r="L34" s="155" t="s">
        <v>173</v>
      </c>
      <c r="M34" s="190">
        <v>4</v>
      </c>
      <c r="N34" s="190">
        <v>281.25</v>
      </c>
      <c r="O34" s="190">
        <v>828</v>
      </c>
      <c r="P34" s="184">
        <v>701.75250000000005</v>
      </c>
      <c r="R34" s="266"/>
      <c r="S34" s="155" t="s">
        <v>221</v>
      </c>
      <c r="T34" s="155" t="s">
        <v>232</v>
      </c>
      <c r="U34" s="190">
        <v>4</v>
      </c>
      <c r="V34" s="190">
        <v>303.25</v>
      </c>
      <c r="W34" s="190">
        <v>481.45</v>
      </c>
      <c r="X34" s="184">
        <v>1643.4324999999999</v>
      </c>
    </row>
    <row r="35" spans="2:24" ht="15.6" x14ac:dyDescent="0.3">
      <c r="B35" s="266"/>
      <c r="C35" s="155" t="s">
        <v>169</v>
      </c>
      <c r="D35" s="155" t="s">
        <v>170</v>
      </c>
      <c r="E35" s="190">
        <v>13</v>
      </c>
      <c r="F35" s="190">
        <v>251.61538461538501</v>
      </c>
      <c r="G35" s="190">
        <v>5326.28</v>
      </c>
      <c r="H35" s="184">
        <v>698.91923076923104</v>
      </c>
      <c r="I35" s="123"/>
      <c r="J35" s="266"/>
      <c r="K35" s="155" t="s">
        <v>174</v>
      </c>
      <c r="L35" s="155" t="s">
        <v>176</v>
      </c>
      <c r="M35" s="190">
        <v>37</v>
      </c>
      <c r="N35" s="190">
        <v>281.27027027026998</v>
      </c>
      <c r="O35" s="190">
        <v>9631.9699999999993</v>
      </c>
      <c r="P35" s="184">
        <v>747.44081081081094</v>
      </c>
      <c r="R35" s="266"/>
      <c r="S35" s="155" t="s">
        <v>221</v>
      </c>
      <c r="T35" s="155" t="s">
        <v>237</v>
      </c>
      <c r="U35" s="190">
        <v>1</v>
      </c>
      <c r="V35" s="190">
        <v>122</v>
      </c>
      <c r="W35" s="190">
        <v>150</v>
      </c>
      <c r="X35" s="184">
        <v>87.34</v>
      </c>
    </row>
    <row r="36" spans="2:24" ht="15.6" x14ac:dyDescent="0.3">
      <c r="B36" s="266"/>
      <c r="C36" s="155" t="s">
        <v>169</v>
      </c>
      <c r="D36" s="155" t="s">
        <v>171</v>
      </c>
      <c r="E36" s="190">
        <v>4</v>
      </c>
      <c r="F36" s="190">
        <v>342</v>
      </c>
      <c r="G36" s="190">
        <v>1733</v>
      </c>
      <c r="H36" s="184">
        <v>2177.0500000000002</v>
      </c>
      <c r="I36" s="123"/>
      <c r="J36" s="266"/>
      <c r="K36" s="155" t="s">
        <v>174</v>
      </c>
      <c r="L36" s="155" t="s">
        <v>177</v>
      </c>
      <c r="M36" s="190">
        <v>1</v>
      </c>
      <c r="N36" s="190">
        <v>334</v>
      </c>
      <c r="O36" s="190">
        <v>300</v>
      </c>
      <c r="P36" s="184">
        <v>461.48</v>
      </c>
      <c r="R36" s="266"/>
      <c r="S36" s="155" t="s">
        <v>221</v>
      </c>
      <c r="T36" s="155" t="s">
        <v>238</v>
      </c>
      <c r="U36" s="190">
        <v>2</v>
      </c>
      <c r="V36" s="190">
        <v>365</v>
      </c>
      <c r="W36" s="190">
        <v>1000</v>
      </c>
      <c r="X36" s="184">
        <v>4225.0649999999996</v>
      </c>
    </row>
    <row r="37" spans="2:24" ht="15.6" x14ac:dyDescent="0.3">
      <c r="B37" s="266"/>
      <c r="C37" s="155" t="s">
        <v>169</v>
      </c>
      <c r="D37" s="155" t="s">
        <v>172</v>
      </c>
      <c r="E37" s="190">
        <v>17</v>
      </c>
      <c r="F37" s="190">
        <v>277.941176470588</v>
      </c>
      <c r="G37" s="190">
        <v>6469.46</v>
      </c>
      <c r="H37" s="184">
        <v>1092.42823529412</v>
      </c>
      <c r="I37" s="123"/>
      <c r="J37" s="266"/>
      <c r="K37" s="155" t="s">
        <v>174</v>
      </c>
      <c r="L37" s="155" t="s">
        <v>178</v>
      </c>
      <c r="M37" s="190">
        <v>1</v>
      </c>
      <c r="N37" s="190">
        <v>177</v>
      </c>
      <c r="O37" s="190">
        <v>315.99</v>
      </c>
      <c r="P37" s="184">
        <v>505.22</v>
      </c>
      <c r="R37" s="266"/>
      <c r="S37" s="7" t="s">
        <v>239</v>
      </c>
      <c r="T37" s="7" t="s">
        <v>240</v>
      </c>
      <c r="U37" s="91">
        <v>3</v>
      </c>
      <c r="V37" s="91">
        <v>293.33333333333297</v>
      </c>
      <c r="W37" s="91">
        <v>1582.06</v>
      </c>
      <c r="X37" s="24">
        <v>741.69</v>
      </c>
    </row>
    <row r="38" spans="2:24" ht="15.6" x14ac:dyDescent="0.3">
      <c r="B38" s="266"/>
      <c r="C38" s="155" t="s">
        <v>169</v>
      </c>
      <c r="D38" s="155" t="s">
        <v>173</v>
      </c>
      <c r="E38" s="190">
        <v>13</v>
      </c>
      <c r="F38" s="190">
        <v>254</v>
      </c>
      <c r="G38" s="190">
        <v>7846.8</v>
      </c>
      <c r="H38" s="184">
        <v>1147.04538461538</v>
      </c>
      <c r="I38" s="123"/>
      <c r="J38" s="266"/>
      <c r="K38" s="155" t="s">
        <v>174</v>
      </c>
      <c r="L38" s="155" t="s">
        <v>180</v>
      </c>
      <c r="M38" s="190">
        <v>2</v>
      </c>
      <c r="N38" s="190">
        <v>257.5</v>
      </c>
      <c r="O38" s="190">
        <v>773</v>
      </c>
      <c r="P38" s="184">
        <v>934.98500000000001</v>
      </c>
      <c r="R38" s="266"/>
      <c r="S38" s="7" t="s">
        <v>239</v>
      </c>
      <c r="T38" s="7" t="s">
        <v>241</v>
      </c>
      <c r="U38" s="91">
        <v>1</v>
      </c>
      <c r="V38" s="91">
        <v>179</v>
      </c>
      <c r="W38" s="91">
        <v>86.48</v>
      </c>
      <c r="X38" s="24">
        <v>310.45999999999998</v>
      </c>
    </row>
    <row r="39" spans="2:24" ht="15.6" x14ac:dyDescent="0.3">
      <c r="B39" s="266"/>
      <c r="C39" s="155" t="s">
        <v>174</v>
      </c>
      <c r="D39" s="155" t="s">
        <v>175</v>
      </c>
      <c r="E39" s="190">
        <v>2</v>
      </c>
      <c r="F39" s="190">
        <v>274</v>
      </c>
      <c r="G39" s="190">
        <v>782.53</v>
      </c>
      <c r="H39" s="184">
        <v>441.58499999999998</v>
      </c>
      <c r="I39" s="123"/>
      <c r="J39" s="266"/>
      <c r="K39" s="155" t="s">
        <v>174</v>
      </c>
      <c r="L39" s="155" t="s">
        <v>181</v>
      </c>
      <c r="M39" s="190">
        <v>10</v>
      </c>
      <c r="N39" s="190">
        <v>249.1</v>
      </c>
      <c r="O39" s="190">
        <v>6161.04</v>
      </c>
      <c r="P39" s="184">
        <v>1212.011</v>
      </c>
      <c r="R39" s="266"/>
      <c r="S39" s="7" t="s">
        <v>239</v>
      </c>
      <c r="T39" s="7" t="s">
        <v>245</v>
      </c>
      <c r="U39" s="91">
        <v>3</v>
      </c>
      <c r="V39" s="91">
        <v>202.666666666667</v>
      </c>
      <c r="W39" s="91">
        <v>4628</v>
      </c>
      <c r="X39" s="24">
        <v>3485.8333333333298</v>
      </c>
    </row>
    <row r="40" spans="2:24" ht="15.6" x14ac:dyDescent="0.3">
      <c r="B40" s="266"/>
      <c r="C40" s="155" t="s">
        <v>174</v>
      </c>
      <c r="D40" s="155" t="s">
        <v>176</v>
      </c>
      <c r="E40" s="190">
        <v>44</v>
      </c>
      <c r="F40" s="190">
        <v>253.977272727273</v>
      </c>
      <c r="G40" s="190">
        <v>17367.97</v>
      </c>
      <c r="H40" s="184">
        <v>749.96090909090901</v>
      </c>
      <c r="I40" s="123"/>
      <c r="J40" s="266"/>
      <c r="K40" s="155" t="s">
        <v>174</v>
      </c>
      <c r="L40" s="155" t="s">
        <v>182</v>
      </c>
      <c r="M40" s="190">
        <v>1</v>
      </c>
      <c r="N40" s="190">
        <v>137</v>
      </c>
      <c r="O40" s="190">
        <v>355</v>
      </c>
      <c r="P40" s="184">
        <v>476.77</v>
      </c>
      <c r="R40" s="266"/>
      <c r="S40" s="7" t="s">
        <v>239</v>
      </c>
      <c r="T40" s="7" t="s">
        <v>246</v>
      </c>
      <c r="U40" s="91">
        <v>1</v>
      </c>
      <c r="V40" s="91">
        <v>365</v>
      </c>
      <c r="W40" s="91">
        <v>125</v>
      </c>
      <c r="X40" s="24">
        <v>23.9</v>
      </c>
    </row>
    <row r="41" spans="2:24" ht="15.6" x14ac:dyDescent="0.3">
      <c r="B41" s="266"/>
      <c r="C41" s="155" t="s">
        <v>174</v>
      </c>
      <c r="D41" s="155" t="s">
        <v>177</v>
      </c>
      <c r="E41" s="190">
        <v>3</v>
      </c>
      <c r="F41" s="190">
        <v>120</v>
      </c>
      <c r="G41" s="190">
        <v>1023</v>
      </c>
      <c r="H41" s="184">
        <v>768.48333333333301</v>
      </c>
      <c r="I41" s="123"/>
      <c r="J41" s="266"/>
      <c r="K41" s="155" t="s">
        <v>174</v>
      </c>
      <c r="L41" s="155" t="s">
        <v>183</v>
      </c>
      <c r="M41" s="190">
        <v>10</v>
      </c>
      <c r="N41" s="190">
        <v>292.5</v>
      </c>
      <c r="O41" s="190">
        <v>1843.12</v>
      </c>
      <c r="P41" s="184">
        <v>970.32</v>
      </c>
      <c r="R41" s="266"/>
      <c r="S41" s="7" t="s">
        <v>239</v>
      </c>
      <c r="T41" s="7" t="s">
        <v>249</v>
      </c>
      <c r="U41" s="91">
        <v>1</v>
      </c>
      <c r="V41" s="91">
        <v>365</v>
      </c>
      <c r="W41" s="91"/>
      <c r="X41" s="24">
        <v>628.98</v>
      </c>
    </row>
    <row r="42" spans="2:24" ht="15.6" x14ac:dyDescent="0.3">
      <c r="B42" s="266"/>
      <c r="C42" s="155" t="s">
        <v>174</v>
      </c>
      <c r="D42" s="155" t="s">
        <v>178</v>
      </c>
      <c r="E42" s="190">
        <v>2</v>
      </c>
      <c r="F42" s="190">
        <v>257.5</v>
      </c>
      <c r="G42" s="190">
        <v>438</v>
      </c>
      <c r="H42" s="184">
        <v>270.29500000000002</v>
      </c>
      <c r="I42" s="123"/>
      <c r="J42" s="266"/>
      <c r="K42" s="155" t="s">
        <v>185</v>
      </c>
      <c r="L42" s="155" t="s">
        <v>186</v>
      </c>
      <c r="M42" s="190">
        <v>1</v>
      </c>
      <c r="N42" s="190">
        <v>365</v>
      </c>
      <c r="O42" s="190">
        <v>134</v>
      </c>
      <c r="P42" s="184">
        <v>632.9</v>
      </c>
      <c r="R42" s="266"/>
      <c r="S42" s="7"/>
      <c r="T42" s="7"/>
      <c r="U42" s="91"/>
      <c r="V42" s="91"/>
      <c r="W42" s="91"/>
      <c r="X42" s="24"/>
    </row>
    <row r="43" spans="2:24" ht="15.6" x14ac:dyDescent="0.3">
      <c r="B43" s="266"/>
      <c r="C43" s="155" t="s">
        <v>174</v>
      </c>
      <c r="D43" s="155" t="s">
        <v>180</v>
      </c>
      <c r="E43" s="190">
        <v>12</v>
      </c>
      <c r="F43" s="190">
        <v>225.25</v>
      </c>
      <c r="G43" s="190">
        <v>3311.07</v>
      </c>
      <c r="H43" s="184">
        <v>560.34416666666698</v>
      </c>
      <c r="I43" s="123"/>
      <c r="J43" s="266"/>
      <c r="K43" s="155" t="s">
        <v>185</v>
      </c>
      <c r="L43" s="155" t="s">
        <v>187</v>
      </c>
      <c r="M43" s="190">
        <v>14</v>
      </c>
      <c r="N43" s="190">
        <v>300.71428571428601</v>
      </c>
      <c r="O43" s="190">
        <v>2624.16</v>
      </c>
      <c r="P43" s="184">
        <v>967.92428571428502</v>
      </c>
      <c r="R43" s="266"/>
      <c r="S43" s="7"/>
      <c r="T43" s="7"/>
      <c r="U43" s="91"/>
      <c r="V43" s="91"/>
      <c r="W43" s="91"/>
      <c r="X43" s="24"/>
    </row>
    <row r="44" spans="2:24" ht="15.6" x14ac:dyDescent="0.3">
      <c r="B44" s="266"/>
      <c r="C44" s="155" t="s">
        <v>174</v>
      </c>
      <c r="D44" s="155" t="s">
        <v>181</v>
      </c>
      <c r="E44" s="190">
        <v>8</v>
      </c>
      <c r="F44" s="190">
        <v>277</v>
      </c>
      <c r="G44" s="190">
        <v>2118.62</v>
      </c>
      <c r="H44" s="184">
        <v>642.34375</v>
      </c>
      <c r="I44" s="123"/>
      <c r="J44" s="266"/>
      <c r="K44" s="155" t="s">
        <v>185</v>
      </c>
      <c r="L44" s="155" t="s">
        <v>188</v>
      </c>
      <c r="M44" s="190">
        <v>8</v>
      </c>
      <c r="N44" s="190">
        <v>322.625</v>
      </c>
      <c r="O44" s="190">
        <v>913.7</v>
      </c>
      <c r="P44" s="184">
        <v>249.95875000000001</v>
      </c>
      <c r="R44" s="266"/>
      <c r="S44" s="7"/>
      <c r="T44" s="7"/>
      <c r="U44" s="91"/>
      <c r="V44" s="91"/>
      <c r="W44" s="91"/>
      <c r="X44" s="24"/>
    </row>
    <row r="45" spans="2:24" ht="15.6" x14ac:dyDescent="0.3">
      <c r="B45" s="266"/>
      <c r="C45" s="155" t="s">
        <v>174</v>
      </c>
      <c r="D45" s="155" t="s">
        <v>182</v>
      </c>
      <c r="E45" s="190">
        <v>2</v>
      </c>
      <c r="F45" s="190">
        <v>350</v>
      </c>
      <c r="G45" s="190">
        <v>688.33</v>
      </c>
      <c r="H45" s="184">
        <v>932.88499999999999</v>
      </c>
      <c r="I45" s="123"/>
      <c r="J45" s="266"/>
      <c r="K45" s="155" t="s">
        <v>185</v>
      </c>
      <c r="L45" s="155" t="s">
        <v>189</v>
      </c>
      <c r="M45" s="190">
        <v>5</v>
      </c>
      <c r="N45" s="190">
        <v>378.4</v>
      </c>
      <c r="O45" s="190">
        <v>4133</v>
      </c>
      <c r="P45" s="184">
        <v>1379.1</v>
      </c>
      <c r="R45" s="266"/>
      <c r="S45" s="7"/>
      <c r="T45" s="7"/>
      <c r="U45" s="91"/>
      <c r="V45" s="91"/>
      <c r="W45" s="91"/>
      <c r="X45" s="24"/>
    </row>
    <row r="46" spans="2:24" ht="15.6" x14ac:dyDescent="0.3">
      <c r="B46" s="266"/>
      <c r="C46" s="155" t="s">
        <v>174</v>
      </c>
      <c r="D46" s="155" t="s">
        <v>183</v>
      </c>
      <c r="E46" s="190">
        <v>15</v>
      </c>
      <c r="F46" s="190">
        <v>226.066666666667</v>
      </c>
      <c r="G46" s="190">
        <v>7043.48</v>
      </c>
      <c r="H46" s="184">
        <v>1142.5160000000001</v>
      </c>
      <c r="I46" s="123"/>
      <c r="J46" s="266"/>
      <c r="K46" s="155" t="s">
        <v>185</v>
      </c>
      <c r="L46" s="155" t="s">
        <v>190</v>
      </c>
      <c r="M46" s="190">
        <v>2</v>
      </c>
      <c r="N46" s="190">
        <v>357</v>
      </c>
      <c r="O46" s="190">
        <v>76</v>
      </c>
      <c r="P46" s="184">
        <v>1503.44</v>
      </c>
      <c r="R46" s="266"/>
      <c r="S46" s="7"/>
      <c r="T46" s="7"/>
      <c r="U46" s="91"/>
      <c r="V46" s="91"/>
      <c r="W46" s="91"/>
      <c r="X46" s="24"/>
    </row>
    <row r="47" spans="2:24" ht="15.6" x14ac:dyDescent="0.3">
      <c r="B47" s="266"/>
      <c r="C47" s="155" t="s">
        <v>185</v>
      </c>
      <c r="D47" s="155" t="s">
        <v>186</v>
      </c>
      <c r="E47" s="190">
        <v>2</v>
      </c>
      <c r="F47" s="190">
        <v>274</v>
      </c>
      <c r="G47" s="190">
        <v>1194.42</v>
      </c>
      <c r="H47" s="184">
        <v>640.19500000000005</v>
      </c>
      <c r="I47" s="123"/>
      <c r="J47" s="266"/>
      <c r="K47" s="155" t="s">
        <v>185</v>
      </c>
      <c r="L47" s="155" t="s">
        <v>191</v>
      </c>
      <c r="M47" s="190">
        <v>7</v>
      </c>
      <c r="N47" s="190">
        <v>295.857142857143</v>
      </c>
      <c r="O47" s="190">
        <v>3575</v>
      </c>
      <c r="P47" s="184">
        <v>841.70142857142901</v>
      </c>
      <c r="R47" s="266"/>
      <c r="S47" s="7"/>
      <c r="T47" s="7"/>
      <c r="U47" s="91"/>
      <c r="V47" s="91"/>
      <c r="W47" s="91"/>
      <c r="X47" s="24"/>
    </row>
    <row r="48" spans="2:24" ht="15.6" x14ac:dyDescent="0.3">
      <c r="B48" s="266"/>
      <c r="C48" s="155" t="s">
        <v>185</v>
      </c>
      <c r="D48" s="155" t="s">
        <v>187</v>
      </c>
      <c r="E48" s="190">
        <v>30</v>
      </c>
      <c r="F48" s="190">
        <v>259.60000000000002</v>
      </c>
      <c r="G48" s="190">
        <v>9332.44</v>
      </c>
      <c r="H48" s="184">
        <v>573.98233333333303</v>
      </c>
      <c r="I48" s="123"/>
      <c r="J48" s="266"/>
      <c r="K48" s="155" t="s">
        <v>185</v>
      </c>
      <c r="L48" s="155" t="s">
        <v>194</v>
      </c>
      <c r="M48" s="190">
        <v>2</v>
      </c>
      <c r="N48" s="190">
        <v>349.5</v>
      </c>
      <c r="O48" s="190">
        <v>350</v>
      </c>
      <c r="P48" s="184">
        <v>489.38</v>
      </c>
      <c r="R48" s="266"/>
      <c r="S48" s="7"/>
      <c r="T48" s="7"/>
      <c r="U48" s="91"/>
      <c r="V48" s="91"/>
      <c r="W48" s="91"/>
      <c r="X48" s="24"/>
    </row>
    <row r="49" spans="2:24" ht="15.6" x14ac:dyDescent="0.3">
      <c r="B49" s="266"/>
      <c r="C49" s="155" t="s">
        <v>185</v>
      </c>
      <c r="D49" s="155" t="s">
        <v>188</v>
      </c>
      <c r="E49" s="190">
        <v>30</v>
      </c>
      <c r="F49" s="190">
        <v>222.933333333333</v>
      </c>
      <c r="G49" s="190">
        <v>17579.330000000002</v>
      </c>
      <c r="H49" s="184">
        <v>801.61300000000006</v>
      </c>
      <c r="I49" s="123"/>
      <c r="J49" s="266"/>
      <c r="K49" s="155" t="s">
        <v>185</v>
      </c>
      <c r="L49" s="155" t="s">
        <v>195</v>
      </c>
      <c r="M49" s="190">
        <v>14</v>
      </c>
      <c r="N49" s="190">
        <v>353.57142857142901</v>
      </c>
      <c r="O49" s="190">
        <v>2468.29</v>
      </c>
      <c r="P49" s="184">
        <v>864.56428571428603</v>
      </c>
      <c r="R49" s="266"/>
      <c r="S49" s="7"/>
      <c r="T49" s="7"/>
      <c r="U49" s="91"/>
      <c r="V49" s="91"/>
      <c r="W49" s="91"/>
      <c r="X49" s="24"/>
    </row>
    <row r="50" spans="2:24" ht="15.6" x14ac:dyDescent="0.3">
      <c r="B50" s="266"/>
      <c r="C50" s="155" t="s">
        <v>185</v>
      </c>
      <c r="D50" s="155" t="s">
        <v>189</v>
      </c>
      <c r="E50" s="190">
        <v>5</v>
      </c>
      <c r="F50" s="190">
        <v>249</v>
      </c>
      <c r="G50" s="190">
        <v>1509.29</v>
      </c>
      <c r="H50" s="184">
        <v>369.58</v>
      </c>
      <c r="I50" s="123"/>
      <c r="J50" s="266"/>
      <c r="K50" s="155" t="s">
        <v>185</v>
      </c>
      <c r="L50" s="155" t="s">
        <v>196</v>
      </c>
      <c r="M50" s="190">
        <v>11</v>
      </c>
      <c r="N50" s="190">
        <v>302.54545454545502</v>
      </c>
      <c r="O50" s="190">
        <v>2947</v>
      </c>
      <c r="P50" s="184">
        <v>763.73545454545501</v>
      </c>
      <c r="R50" s="266"/>
      <c r="S50" s="7"/>
      <c r="T50" s="7"/>
      <c r="U50" s="91"/>
      <c r="V50" s="91"/>
      <c r="W50" s="91"/>
      <c r="X50" s="24"/>
    </row>
    <row r="51" spans="2:24" ht="15.6" x14ac:dyDescent="0.3">
      <c r="B51" s="266"/>
      <c r="C51" s="155" t="s">
        <v>185</v>
      </c>
      <c r="D51" s="155" t="s">
        <v>190</v>
      </c>
      <c r="E51" s="190">
        <v>3</v>
      </c>
      <c r="F51" s="190">
        <v>242.333333333333</v>
      </c>
      <c r="G51" s="190">
        <v>1079.06</v>
      </c>
      <c r="H51" s="184">
        <v>622.94333333333304</v>
      </c>
      <c r="I51" s="123"/>
      <c r="J51" s="266"/>
      <c r="K51" s="155" t="s">
        <v>185</v>
      </c>
      <c r="L51" s="155" t="s">
        <v>197</v>
      </c>
      <c r="M51" s="190">
        <v>1</v>
      </c>
      <c r="N51" s="190">
        <v>367</v>
      </c>
      <c r="O51" s="190">
        <v>147</v>
      </c>
      <c r="P51" s="184">
        <v>2388.14</v>
      </c>
      <c r="R51" s="266"/>
      <c r="S51" s="7"/>
      <c r="T51" s="7"/>
      <c r="U51" s="91"/>
      <c r="V51" s="91"/>
      <c r="W51" s="91"/>
      <c r="X51" s="24"/>
    </row>
    <row r="52" spans="2:24" ht="15.6" x14ac:dyDescent="0.3">
      <c r="B52" s="266"/>
      <c r="C52" s="155" t="s">
        <v>185</v>
      </c>
      <c r="D52" s="155" t="s">
        <v>191</v>
      </c>
      <c r="E52" s="190">
        <v>32</v>
      </c>
      <c r="F52" s="190">
        <v>231.28125</v>
      </c>
      <c r="G52" s="190">
        <v>11298.08</v>
      </c>
      <c r="H52" s="184">
        <v>507.2996875</v>
      </c>
      <c r="I52" s="123"/>
      <c r="J52" s="266"/>
      <c r="K52" s="155" t="s">
        <v>198</v>
      </c>
      <c r="L52" s="155" t="s">
        <v>199</v>
      </c>
      <c r="M52" s="190">
        <v>17</v>
      </c>
      <c r="N52" s="190">
        <v>390.76470588235298</v>
      </c>
      <c r="O52" s="190">
        <v>5734</v>
      </c>
      <c r="P52" s="184">
        <v>2202.52117647059</v>
      </c>
      <c r="R52" s="266"/>
      <c r="S52" s="7"/>
      <c r="T52" s="7"/>
      <c r="U52" s="91"/>
      <c r="V52" s="91"/>
      <c r="W52" s="91"/>
      <c r="X52" s="24"/>
    </row>
    <row r="53" spans="2:24" ht="15.6" x14ac:dyDescent="0.3">
      <c r="B53" s="266"/>
      <c r="C53" s="155" t="s">
        <v>185</v>
      </c>
      <c r="D53" s="155" t="s">
        <v>194</v>
      </c>
      <c r="E53" s="190">
        <v>3</v>
      </c>
      <c r="F53" s="190">
        <v>169</v>
      </c>
      <c r="G53" s="190">
        <v>1959.23</v>
      </c>
      <c r="H53" s="184">
        <v>124.053333333333</v>
      </c>
      <c r="I53" s="123"/>
      <c r="J53" s="266"/>
      <c r="K53" s="155" t="s">
        <v>198</v>
      </c>
      <c r="L53" s="155" t="s">
        <v>200</v>
      </c>
      <c r="M53" s="190">
        <v>6</v>
      </c>
      <c r="N53" s="190">
        <v>378</v>
      </c>
      <c r="O53" s="190">
        <v>405</v>
      </c>
      <c r="P53" s="184">
        <v>1572.5066666666701</v>
      </c>
      <c r="R53" s="266"/>
      <c r="S53" s="7"/>
      <c r="T53" s="7"/>
      <c r="U53" s="91"/>
      <c r="V53" s="91"/>
      <c r="W53" s="91"/>
      <c r="X53" s="24"/>
    </row>
    <row r="54" spans="2:24" ht="15.6" x14ac:dyDescent="0.3">
      <c r="B54" s="266"/>
      <c r="C54" s="155" t="s">
        <v>185</v>
      </c>
      <c r="D54" s="155" t="s">
        <v>195</v>
      </c>
      <c r="E54" s="190">
        <v>19</v>
      </c>
      <c r="F54" s="190">
        <v>277.36842105263202</v>
      </c>
      <c r="G54" s="190">
        <v>5657.32</v>
      </c>
      <c r="H54" s="184">
        <v>623.32368421052604</v>
      </c>
      <c r="I54" s="123"/>
      <c r="J54" s="266"/>
      <c r="K54" s="155" t="s">
        <v>198</v>
      </c>
      <c r="L54" s="155" t="s">
        <v>203</v>
      </c>
      <c r="M54" s="190">
        <v>3</v>
      </c>
      <c r="N54" s="190">
        <v>577.33333333333303</v>
      </c>
      <c r="O54" s="190">
        <v>516</v>
      </c>
      <c r="P54" s="184">
        <v>1267.67</v>
      </c>
      <c r="R54" s="266"/>
      <c r="S54" s="7"/>
      <c r="T54" s="7"/>
      <c r="U54" s="91"/>
      <c r="V54" s="91"/>
      <c r="W54" s="91"/>
      <c r="X54" s="24"/>
    </row>
    <row r="55" spans="2:24" ht="15.6" x14ac:dyDescent="0.3">
      <c r="B55" s="266"/>
      <c r="C55" s="155" t="s">
        <v>185</v>
      </c>
      <c r="D55" s="155" t="s">
        <v>196</v>
      </c>
      <c r="E55" s="190">
        <v>35</v>
      </c>
      <c r="F55" s="190">
        <v>277.02857142857101</v>
      </c>
      <c r="G55" s="190">
        <v>16576.349999999999</v>
      </c>
      <c r="H55" s="184">
        <v>803.09942857142903</v>
      </c>
      <c r="I55" s="123"/>
      <c r="J55" s="266"/>
      <c r="K55" s="155" t="s">
        <v>198</v>
      </c>
      <c r="L55" s="155" t="s">
        <v>204</v>
      </c>
      <c r="M55" s="190">
        <v>64</v>
      </c>
      <c r="N55" s="190">
        <v>377.15625</v>
      </c>
      <c r="O55" s="190">
        <v>13037.59</v>
      </c>
      <c r="P55" s="184">
        <v>1053.37796875</v>
      </c>
      <c r="R55" s="266"/>
      <c r="S55" s="7"/>
      <c r="T55" s="7"/>
      <c r="U55" s="91"/>
      <c r="V55" s="91"/>
      <c r="W55" s="91"/>
      <c r="X55" s="24"/>
    </row>
    <row r="56" spans="2:24" ht="15.6" x14ac:dyDescent="0.3">
      <c r="B56" s="266"/>
      <c r="C56" s="155" t="s">
        <v>185</v>
      </c>
      <c r="D56" s="155" t="s">
        <v>197</v>
      </c>
      <c r="E56" s="190">
        <v>3</v>
      </c>
      <c r="F56" s="190">
        <v>239.666666666667</v>
      </c>
      <c r="G56" s="190">
        <v>1194</v>
      </c>
      <c r="H56" s="184">
        <v>651.82666666666705</v>
      </c>
      <c r="I56" s="123"/>
      <c r="J56" s="266"/>
      <c r="K56" s="155" t="s">
        <v>198</v>
      </c>
      <c r="L56" s="155" t="s">
        <v>206</v>
      </c>
      <c r="M56" s="190">
        <v>2</v>
      </c>
      <c r="N56" s="190">
        <v>884</v>
      </c>
      <c r="O56" s="190">
        <v>320</v>
      </c>
      <c r="P56" s="184">
        <v>4443.26</v>
      </c>
      <c r="R56" s="266"/>
      <c r="S56" s="7"/>
      <c r="T56" s="7"/>
      <c r="U56" s="91"/>
      <c r="V56" s="91"/>
      <c r="W56" s="91"/>
      <c r="X56" s="24"/>
    </row>
    <row r="57" spans="2:24" ht="15.6" x14ac:dyDescent="0.3">
      <c r="B57" s="266"/>
      <c r="C57" s="155" t="s">
        <v>198</v>
      </c>
      <c r="D57" s="155" t="s">
        <v>199</v>
      </c>
      <c r="E57" s="190">
        <v>44</v>
      </c>
      <c r="F57" s="190">
        <v>266.31818181818198</v>
      </c>
      <c r="G57" s="190">
        <v>13881.32</v>
      </c>
      <c r="H57" s="184">
        <v>757.30204545454501</v>
      </c>
      <c r="I57" s="123"/>
      <c r="J57" s="266"/>
      <c r="K57" s="155" t="s">
        <v>198</v>
      </c>
      <c r="L57" s="155" t="s">
        <v>207</v>
      </c>
      <c r="M57" s="190">
        <v>3</v>
      </c>
      <c r="N57" s="190">
        <v>356</v>
      </c>
      <c r="O57" s="190">
        <v>606.48</v>
      </c>
      <c r="P57" s="184">
        <v>853.18</v>
      </c>
      <c r="R57" s="266"/>
      <c r="S57" s="7"/>
      <c r="T57" s="7"/>
      <c r="U57" s="91"/>
      <c r="V57" s="91"/>
      <c r="W57" s="91"/>
      <c r="X57" s="24"/>
    </row>
    <row r="58" spans="2:24" ht="15.6" x14ac:dyDescent="0.3">
      <c r="B58" s="266"/>
      <c r="C58" s="155" t="s">
        <v>198</v>
      </c>
      <c r="D58" s="155" t="s">
        <v>200</v>
      </c>
      <c r="E58" s="190">
        <v>7</v>
      </c>
      <c r="F58" s="190">
        <v>297.28571428571399</v>
      </c>
      <c r="G58" s="190">
        <v>1242.31</v>
      </c>
      <c r="H58" s="184">
        <v>512.45571428571395</v>
      </c>
      <c r="I58" s="123"/>
      <c r="J58" s="266"/>
      <c r="K58" s="155" t="s">
        <v>208</v>
      </c>
      <c r="L58" s="155" t="s">
        <v>212</v>
      </c>
      <c r="M58" s="190">
        <v>3</v>
      </c>
      <c r="N58" s="190">
        <v>355.33333333333297</v>
      </c>
      <c r="O58" s="190">
        <v>446</v>
      </c>
      <c r="P58" s="184">
        <v>938.92333333333295</v>
      </c>
      <c r="R58" s="266"/>
      <c r="S58" s="7"/>
      <c r="T58" s="7"/>
      <c r="U58" s="91"/>
      <c r="V58" s="91"/>
      <c r="W58" s="91"/>
      <c r="X58" s="24"/>
    </row>
    <row r="59" spans="2:24" ht="15.6" x14ac:dyDescent="0.3">
      <c r="B59" s="266"/>
      <c r="C59" s="155" t="s">
        <v>198</v>
      </c>
      <c r="D59" s="155" t="s">
        <v>203</v>
      </c>
      <c r="E59" s="190">
        <v>4</v>
      </c>
      <c r="F59" s="190">
        <v>257.75</v>
      </c>
      <c r="G59" s="190">
        <v>1003.5</v>
      </c>
      <c r="H59" s="184">
        <v>563.57000000000005</v>
      </c>
      <c r="I59" s="123"/>
      <c r="J59" s="266"/>
      <c r="K59" s="155" t="s">
        <v>208</v>
      </c>
      <c r="L59" s="155" t="s">
        <v>217</v>
      </c>
      <c r="M59" s="190">
        <v>1</v>
      </c>
      <c r="N59" s="190">
        <v>336</v>
      </c>
      <c r="O59" s="190">
        <v>75</v>
      </c>
      <c r="P59" s="184">
        <v>669.17</v>
      </c>
      <c r="R59" s="266"/>
      <c r="S59" s="7"/>
      <c r="T59" s="7"/>
      <c r="U59" s="91"/>
      <c r="V59" s="91"/>
      <c r="W59" s="91"/>
      <c r="X59" s="24"/>
    </row>
    <row r="60" spans="2:24" ht="15.6" x14ac:dyDescent="0.3">
      <c r="B60" s="266"/>
      <c r="C60" s="155" t="s">
        <v>198</v>
      </c>
      <c r="D60" s="155" t="s">
        <v>204</v>
      </c>
      <c r="E60" s="190">
        <v>74</v>
      </c>
      <c r="F60" s="190">
        <v>247.716216216216</v>
      </c>
      <c r="G60" s="190">
        <v>23317.48</v>
      </c>
      <c r="H60" s="184">
        <v>718.17648648648697</v>
      </c>
      <c r="I60" s="123"/>
      <c r="J60" s="266"/>
      <c r="K60" s="155" t="s">
        <v>208</v>
      </c>
      <c r="L60" s="155" t="s">
        <v>218</v>
      </c>
      <c r="M60" s="190">
        <v>6</v>
      </c>
      <c r="N60" s="190">
        <v>237.333333333333</v>
      </c>
      <c r="O60" s="190">
        <v>1744.09</v>
      </c>
      <c r="P60" s="184">
        <v>1239.9000000000001</v>
      </c>
      <c r="R60" s="266"/>
      <c r="S60" s="7"/>
      <c r="T60" s="7"/>
      <c r="U60" s="91"/>
      <c r="V60" s="91"/>
      <c r="W60" s="91"/>
      <c r="X60" s="24"/>
    </row>
    <row r="61" spans="2:24" ht="15.6" x14ac:dyDescent="0.3">
      <c r="B61" s="266"/>
      <c r="C61" s="155" t="s">
        <v>198</v>
      </c>
      <c r="D61" s="155" t="s">
        <v>206</v>
      </c>
      <c r="E61" s="190">
        <v>2</v>
      </c>
      <c r="F61" s="190">
        <v>176</v>
      </c>
      <c r="G61" s="190">
        <v>1018.47</v>
      </c>
      <c r="H61" s="184">
        <v>507.05500000000001</v>
      </c>
      <c r="I61" s="123"/>
      <c r="J61" s="266"/>
      <c r="K61" s="155" t="s">
        <v>221</v>
      </c>
      <c r="L61" s="155" t="s">
        <v>222</v>
      </c>
      <c r="M61" s="190">
        <v>149</v>
      </c>
      <c r="N61" s="190">
        <v>348.94630872483202</v>
      </c>
      <c r="O61" s="190">
        <v>53295.24</v>
      </c>
      <c r="P61" s="184">
        <v>1112.7970469798699</v>
      </c>
      <c r="R61" s="266"/>
      <c r="S61" s="7"/>
      <c r="T61" s="7"/>
      <c r="U61" s="91"/>
      <c r="V61" s="91"/>
      <c r="W61" s="91"/>
      <c r="X61" s="24"/>
    </row>
    <row r="62" spans="2:24" ht="15.6" x14ac:dyDescent="0.3">
      <c r="B62" s="266"/>
      <c r="C62" s="155" t="s">
        <v>198</v>
      </c>
      <c r="D62" s="155" t="s">
        <v>207</v>
      </c>
      <c r="E62" s="190">
        <v>7</v>
      </c>
      <c r="F62" s="190">
        <v>242.857142857143</v>
      </c>
      <c r="G62" s="190">
        <v>960.05</v>
      </c>
      <c r="H62" s="184">
        <v>539.987142857143</v>
      </c>
      <c r="I62" s="123"/>
      <c r="J62" s="266"/>
      <c r="K62" s="155" t="s">
        <v>221</v>
      </c>
      <c r="L62" s="155" t="s">
        <v>224</v>
      </c>
      <c r="M62" s="190">
        <v>188</v>
      </c>
      <c r="N62" s="190">
        <v>390.11702127659601</v>
      </c>
      <c r="O62" s="190">
        <v>60446.400000000001</v>
      </c>
      <c r="P62" s="184">
        <v>1346.5090425531901</v>
      </c>
      <c r="R62" s="266"/>
      <c r="S62" s="7"/>
      <c r="T62" s="7"/>
      <c r="U62" s="91"/>
      <c r="V62" s="91"/>
      <c r="W62" s="91"/>
      <c r="X62" s="24"/>
    </row>
    <row r="63" spans="2:24" ht="15.6" x14ac:dyDescent="0.3">
      <c r="B63" s="266"/>
      <c r="C63" s="155" t="s">
        <v>208</v>
      </c>
      <c r="D63" s="155" t="s">
        <v>209</v>
      </c>
      <c r="E63" s="190">
        <v>3</v>
      </c>
      <c r="F63" s="190">
        <v>352</v>
      </c>
      <c r="G63" s="190">
        <v>325</v>
      </c>
      <c r="H63" s="184">
        <v>655.44333333333304</v>
      </c>
      <c r="I63" s="123"/>
      <c r="J63" s="266"/>
      <c r="K63" s="155" t="s">
        <v>221</v>
      </c>
      <c r="L63" s="155" t="s">
        <v>226</v>
      </c>
      <c r="M63" s="190">
        <v>2</v>
      </c>
      <c r="N63" s="190">
        <v>341.5</v>
      </c>
      <c r="O63" s="190">
        <v>240</v>
      </c>
      <c r="P63" s="184">
        <v>807.43499999999995</v>
      </c>
      <c r="R63" s="266"/>
      <c r="S63" s="7"/>
      <c r="T63" s="7"/>
      <c r="U63" s="91"/>
      <c r="V63" s="91"/>
      <c r="W63" s="91"/>
      <c r="X63" s="24"/>
    </row>
    <row r="64" spans="2:24" ht="15.6" x14ac:dyDescent="0.3">
      <c r="B64" s="266"/>
      <c r="C64" s="155" t="s">
        <v>208</v>
      </c>
      <c r="D64" s="155" t="s">
        <v>210</v>
      </c>
      <c r="E64" s="190">
        <v>1</v>
      </c>
      <c r="F64" s="190">
        <v>336</v>
      </c>
      <c r="G64" s="190">
        <v>81</v>
      </c>
      <c r="H64" s="184">
        <v>0</v>
      </c>
      <c r="I64" s="123"/>
      <c r="J64" s="266"/>
      <c r="K64" s="155" t="s">
        <v>221</v>
      </c>
      <c r="L64" s="155" t="s">
        <v>227</v>
      </c>
      <c r="M64" s="190">
        <v>41</v>
      </c>
      <c r="N64" s="190">
        <v>305.31707317073199</v>
      </c>
      <c r="O64" s="190">
        <v>11166.18</v>
      </c>
      <c r="P64" s="184">
        <v>1158.68926829268</v>
      </c>
      <c r="R64" s="266"/>
      <c r="S64" s="7"/>
      <c r="T64" s="7"/>
      <c r="U64" s="91"/>
      <c r="V64" s="91"/>
      <c r="W64" s="91"/>
      <c r="X64" s="24"/>
    </row>
    <row r="65" spans="2:24" ht="15.6" x14ac:dyDescent="0.3">
      <c r="B65" s="266"/>
      <c r="C65" s="155" t="s">
        <v>208</v>
      </c>
      <c r="D65" s="155" t="s">
        <v>211</v>
      </c>
      <c r="E65" s="190">
        <v>2</v>
      </c>
      <c r="F65" s="190">
        <v>242.5</v>
      </c>
      <c r="G65" s="190">
        <v>338</v>
      </c>
      <c r="H65" s="184">
        <v>187.465</v>
      </c>
      <c r="I65" s="123"/>
      <c r="J65" s="266"/>
      <c r="K65" s="155" t="s">
        <v>221</v>
      </c>
      <c r="L65" s="155" t="s">
        <v>228</v>
      </c>
      <c r="M65" s="190">
        <v>8</v>
      </c>
      <c r="N65" s="190">
        <v>303.375</v>
      </c>
      <c r="O65" s="190">
        <v>1855.54</v>
      </c>
      <c r="P65" s="184">
        <v>821.83249999999998</v>
      </c>
      <c r="R65" s="266"/>
      <c r="S65" s="7"/>
      <c r="T65" s="7"/>
      <c r="U65" s="91"/>
      <c r="V65" s="91"/>
      <c r="W65" s="91"/>
      <c r="X65" s="24"/>
    </row>
    <row r="66" spans="2:24" ht="15.6" x14ac:dyDescent="0.3">
      <c r="B66" s="266"/>
      <c r="C66" s="155" t="s">
        <v>208</v>
      </c>
      <c r="D66" s="155" t="s">
        <v>214</v>
      </c>
      <c r="E66" s="190">
        <v>3</v>
      </c>
      <c r="F66" s="190">
        <v>178</v>
      </c>
      <c r="G66" s="190">
        <v>302.37</v>
      </c>
      <c r="H66" s="184">
        <v>217.993333333333</v>
      </c>
      <c r="I66" s="123"/>
      <c r="J66" s="266"/>
      <c r="K66" s="155" t="s">
        <v>221</v>
      </c>
      <c r="L66" s="155" t="s">
        <v>229</v>
      </c>
      <c r="M66" s="190">
        <v>2</v>
      </c>
      <c r="N66" s="190">
        <v>715.5</v>
      </c>
      <c r="O66" s="190">
        <v>215</v>
      </c>
      <c r="P66" s="184">
        <v>1850.64</v>
      </c>
      <c r="R66" s="266"/>
      <c r="S66" s="7"/>
      <c r="T66" s="7"/>
      <c r="U66" s="91"/>
      <c r="V66" s="91"/>
      <c r="W66" s="91"/>
      <c r="X66" s="24"/>
    </row>
    <row r="67" spans="2:24" ht="15.6" x14ac:dyDescent="0.3">
      <c r="B67" s="266"/>
      <c r="C67" s="155" t="s">
        <v>208</v>
      </c>
      <c r="D67" s="155" t="s">
        <v>216</v>
      </c>
      <c r="E67" s="190">
        <v>1</v>
      </c>
      <c r="F67" s="190">
        <v>336</v>
      </c>
      <c r="G67" s="190">
        <v>370</v>
      </c>
      <c r="H67" s="184">
        <v>195.29</v>
      </c>
      <c r="I67" s="123"/>
      <c r="J67" s="266"/>
      <c r="K67" s="155" t="s">
        <v>221</v>
      </c>
      <c r="L67" s="155" t="s">
        <v>230</v>
      </c>
      <c r="M67" s="190">
        <v>1</v>
      </c>
      <c r="N67" s="190">
        <v>144</v>
      </c>
      <c r="O67" s="190">
        <v>657</v>
      </c>
      <c r="P67" s="184">
        <v>678.4</v>
      </c>
      <c r="R67" s="266"/>
      <c r="S67" s="7"/>
      <c r="T67" s="7"/>
      <c r="U67" s="91"/>
      <c r="V67" s="91"/>
      <c r="W67" s="91"/>
      <c r="X67" s="24"/>
    </row>
    <row r="68" spans="2:24" ht="15.6" x14ac:dyDescent="0.3">
      <c r="B68" s="266"/>
      <c r="C68" s="155" t="s">
        <v>208</v>
      </c>
      <c r="D68" s="155" t="s">
        <v>217</v>
      </c>
      <c r="E68" s="190">
        <v>6</v>
      </c>
      <c r="F68" s="190">
        <v>344.83333333333297</v>
      </c>
      <c r="G68" s="190">
        <v>467</v>
      </c>
      <c r="H68" s="184">
        <v>919.28</v>
      </c>
      <c r="I68" s="123"/>
      <c r="J68" s="266"/>
      <c r="K68" s="155" t="s">
        <v>221</v>
      </c>
      <c r="L68" s="155" t="s">
        <v>231</v>
      </c>
      <c r="M68" s="190">
        <v>5</v>
      </c>
      <c r="N68" s="190">
        <v>565.6</v>
      </c>
      <c r="O68" s="190">
        <v>287</v>
      </c>
      <c r="P68" s="184">
        <v>1681.26</v>
      </c>
      <c r="R68" s="266"/>
      <c r="S68" s="7"/>
      <c r="T68" s="7"/>
      <c r="U68" s="91"/>
      <c r="V68" s="91"/>
      <c r="W68" s="91"/>
      <c r="X68" s="24"/>
    </row>
    <row r="69" spans="2:24" ht="15.6" x14ac:dyDescent="0.3">
      <c r="B69" s="266"/>
      <c r="C69" s="155" t="s">
        <v>208</v>
      </c>
      <c r="D69" s="155" t="s">
        <v>218</v>
      </c>
      <c r="E69" s="190">
        <v>12</v>
      </c>
      <c r="F69" s="190">
        <v>262</v>
      </c>
      <c r="G69" s="190">
        <v>5241.87</v>
      </c>
      <c r="H69" s="184">
        <v>834.495</v>
      </c>
      <c r="I69" s="123"/>
      <c r="J69" s="266"/>
      <c r="K69" s="155" t="s">
        <v>221</v>
      </c>
      <c r="L69" s="155" t="s">
        <v>232</v>
      </c>
      <c r="M69" s="190">
        <v>8</v>
      </c>
      <c r="N69" s="190">
        <v>414.125</v>
      </c>
      <c r="O69" s="190">
        <v>1908.89</v>
      </c>
      <c r="P69" s="184">
        <v>1140.4825000000001</v>
      </c>
      <c r="R69" s="266"/>
      <c r="S69" s="7"/>
      <c r="T69" s="7"/>
      <c r="U69" s="91"/>
      <c r="V69" s="91"/>
      <c r="W69" s="91"/>
      <c r="X69" s="24"/>
    </row>
    <row r="70" spans="2:24" ht="15.6" x14ac:dyDescent="0.3">
      <c r="B70" s="266"/>
      <c r="C70" s="155" t="s">
        <v>208</v>
      </c>
      <c r="D70" s="155" t="s">
        <v>219</v>
      </c>
      <c r="E70" s="190">
        <v>3</v>
      </c>
      <c r="F70" s="190">
        <v>242.333333333333</v>
      </c>
      <c r="G70" s="190">
        <v>2755.31</v>
      </c>
      <c r="H70" s="184">
        <v>1635.23</v>
      </c>
      <c r="I70" s="123"/>
      <c r="J70" s="266"/>
      <c r="K70" s="155" t="s">
        <v>221</v>
      </c>
      <c r="L70" s="155" t="s">
        <v>234</v>
      </c>
      <c r="M70" s="190">
        <v>2</v>
      </c>
      <c r="N70" s="190">
        <v>257.5</v>
      </c>
      <c r="O70" s="190">
        <v>555</v>
      </c>
      <c r="P70" s="184">
        <v>3766.3649999999998</v>
      </c>
      <c r="R70" s="266"/>
      <c r="S70" s="7"/>
      <c r="T70" s="7"/>
      <c r="U70" s="91"/>
      <c r="V70" s="91"/>
      <c r="W70" s="91"/>
      <c r="X70" s="24"/>
    </row>
    <row r="71" spans="2:24" ht="15.6" x14ac:dyDescent="0.3">
      <c r="B71" s="266"/>
      <c r="C71" s="155" t="s">
        <v>208</v>
      </c>
      <c r="D71" s="155" t="s">
        <v>220</v>
      </c>
      <c r="E71" s="190">
        <v>1</v>
      </c>
      <c r="F71" s="190">
        <v>365</v>
      </c>
      <c r="G71" s="190">
        <v>125</v>
      </c>
      <c r="H71" s="184">
        <v>832.12</v>
      </c>
      <c r="I71" s="123"/>
      <c r="J71" s="266"/>
      <c r="K71" s="155" t="s">
        <v>221</v>
      </c>
      <c r="L71" s="155" t="s">
        <v>235</v>
      </c>
      <c r="M71" s="190">
        <v>1</v>
      </c>
      <c r="N71" s="190">
        <v>334</v>
      </c>
      <c r="O71" s="190"/>
      <c r="P71" s="184">
        <v>505.39</v>
      </c>
      <c r="R71" s="266"/>
      <c r="S71" s="7"/>
      <c r="T71" s="7"/>
      <c r="U71" s="91"/>
      <c r="V71" s="91"/>
      <c r="W71" s="91"/>
      <c r="X71" s="24"/>
    </row>
    <row r="72" spans="2:24" ht="15.6" x14ac:dyDescent="0.3">
      <c r="B72" s="266"/>
      <c r="C72" s="155" t="s">
        <v>221</v>
      </c>
      <c r="D72" s="155" t="s">
        <v>222</v>
      </c>
      <c r="E72" s="190">
        <v>198</v>
      </c>
      <c r="F72" s="190">
        <v>265.58080808080803</v>
      </c>
      <c r="G72" s="190">
        <v>54991.38</v>
      </c>
      <c r="H72" s="184">
        <v>546.83727272727299</v>
      </c>
      <c r="I72" s="123"/>
      <c r="J72" s="266"/>
      <c r="K72" s="155" t="s">
        <v>221</v>
      </c>
      <c r="L72" s="155" t="s">
        <v>236</v>
      </c>
      <c r="M72" s="190">
        <v>1</v>
      </c>
      <c r="N72" s="190">
        <v>335</v>
      </c>
      <c r="O72" s="190">
        <v>225</v>
      </c>
      <c r="P72" s="184">
        <v>675.97</v>
      </c>
      <c r="R72" s="266"/>
      <c r="S72" s="7"/>
      <c r="T72" s="7"/>
      <c r="U72" s="91"/>
      <c r="V72" s="91"/>
      <c r="W72" s="91"/>
      <c r="X72" s="24"/>
    </row>
    <row r="73" spans="2:24" ht="15.6" x14ac:dyDescent="0.3">
      <c r="B73" s="266"/>
      <c r="C73" s="155" t="s">
        <v>221</v>
      </c>
      <c r="D73" s="155" t="s">
        <v>224</v>
      </c>
      <c r="E73" s="190">
        <v>345</v>
      </c>
      <c r="F73" s="190">
        <v>263.35072463768103</v>
      </c>
      <c r="G73" s="190">
        <v>90699.69</v>
      </c>
      <c r="H73" s="184">
        <v>578.95713043478304</v>
      </c>
      <c r="I73" s="123"/>
      <c r="J73" s="266"/>
      <c r="K73" s="155" t="s">
        <v>221</v>
      </c>
      <c r="L73" s="155" t="s">
        <v>237</v>
      </c>
      <c r="M73" s="190">
        <v>9</v>
      </c>
      <c r="N73" s="190">
        <v>429.555555555556</v>
      </c>
      <c r="O73" s="190">
        <v>903</v>
      </c>
      <c r="P73" s="184">
        <v>1175.37777777778</v>
      </c>
      <c r="R73" s="266"/>
      <c r="S73" s="7"/>
      <c r="T73" s="7"/>
      <c r="U73" s="91"/>
      <c r="V73" s="91"/>
      <c r="W73" s="91"/>
      <c r="X73" s="24"/>
    </row>
    <row r="74" spans="2:24" ht="15.6" x14ac:dyDescent="0.3">
      <c r="B74" s="266"/>
      <c r="C74" s="155" t="s">
        <v>221</v>
      </c>
      <c r="D74" s="155" t="s">
        <v>225</v>
      </c>
      <c r="E74" s="190">
        <v>1</v>
      </c>
      <c r="F74" s="190">
        <v>730</v>
      </c>
      <c r="G74" s="190">
        <v>33</v>
      </c>
      <c r="H74" s="184">
        <v>0</v>
      </c>
      <c r="I74" s="123"/>
      <c r="J74" s="266"/>
      <c r="K74" s="155" t="s">
        <v>221</v>
      </c>
      <c r="L74" s="155" t="s">
        <v>238</v>
      </c>
      <c r="M74" s="190">
        <v>24</v>
      </c>
      <c r="N74" s="190">
        <v>365.08333333333297</v>
      </c>
      <c r="O74" s="190">
        <v>9015.17</v>
      </c>
      <c r="P74" s="184">
        <v>1354.8970833333301</v>
      </c>
      <c r="R74" s="266"/>
      <c r="S74" s="7"/>
      <c r="T74" s="7"/>
      <c r="U74" s="91"/>
      <c r="V74" s="91"/>
      <c r="W74" s="91"/>
      <c r="X74" s="24"/>
    </row>
    <row r="75" spans="2:24" ht="15.6" x14ac:dyDescent="0.3">
      <c r="B75" s="266"/>
      <c r="C75" s="155" t="s">
        <v>221</v>
      </c>
      <c r="D75" s="155" t="s">
        <v>226</v>
      </c>
      <c r="E75" s="190">
        <v>3</v>
      </c>
      <c r="F75" s="190">
        <v>243</v>
      </c>
      <c r="G75" s="190">
        <v>2655.37</v>
      </c>
      <c r="H75" s="184">
        <v>1675.2733333333299</v>
      </c>
      <c r="I75" s="123"/>
      <c r="J75" s="266"/>
      <c r="K75" s="155" t="s">
        <v>239</v>
      </c>
      <c r="L75" s="155" t="s">
        <v>240</v>
      </c>
      <c r="M75" s="190">
        <v>4</v>
      </c>
      <c r="N75" s="190">
        <v>288</v>
      </c>
      <c r="O75" s="190">
        <v>812.35</v>
      </c>
      <c r="P75" s="184">
        <v>725.90499999999997</v>
      </c>
      <c r="R75" s="266"/>
      <c r="S75" s="7"/>
      <c r="T75" s="7"/>
      <c r="U75" s="91"/>
      <c r="V75" s="91"/>
      <c r="W75" s="91"/>
      <c r="X75" s="24"/>
    </row>
    <row r="76" spans="2:24" ht="15.6" x14ac:dyDescent="0.3">
      <c r="B76" s="266"/>
      <c r="C76" s="155" t="s">
        <v>221</v>
      </c>
      <c r="D76" s="155" t="s">
        <v>227</v>
      </c>
      <c r="E76" s="190">
        <v>55</v>
      </c>
      <c r="F76" s="190">
        <v>263.92727272727302</v>
      </c>
      <c r="G76" s="190">
        <v>16540.21</v>
      </c>
      <c r="H76" s="184">
        <v>365.88600000000002</v>
      </c>
      <c r="I76" s="123"/>
      <c r="J76" s="266"/>
      <c r="K76" s="155" t="s">
        <v>239</v>
      </c>
      <c r="L76" s="155" t="s">
        <v>241</v>
      </c>
      <c r="M76" s="190">
        <v>1</v>
      </c>
      <c r="N76" s="190">
        <v>365</v>
      </c>
      <c r="O76" s="190">
        <v>133</v>
      </c>
      <c r="P76" s="184">
        <v>2215.0100000000002</v>
      </c>
      <c r="R76" s="266"/>
      <c r="S76" s="7"/>
      <c r="T76" s="7"/>
      <c r="U76" s="91"/>
      <c r="V76" s="91"/>
      <c r="W76" s="91"/>
      <c r="X76" s="24"/>
    </row>
    <row r="77" spans="2:24" ht="15.6" x14ac:dyDescent="0.3">
      <c r="B77" s="266"/>
      <c r="C77" s="155" t="s">
        <v>221</v>
      </c>
      <c r="D77" s="155" t="s">
        <v>228</v>
      </c>
      <c r="E77" s="190">
        <v>16</v>
      </c>
      <c r="F77" s="190">
        <v>286.6875</v>
      </c>
      <c r="G77" s="190">
        <v>5151.2</v>
      </c>
      <c r="H77" s="184">
        <v>680.13250000000005</v>
      </c>
      <c r="I77" s="123"/>
      <c r="J77" s="266"/>
      <c r="K77" s="155" t="s">
        <v>239</v>
      </c>
      <c r="L77" s="155" t="s">
        <v>242</v>
      </c>
      <c r="M77" s="190">
        <v>2</v>
      </c>
      <c r="N77" s="190">
        <v>158</v>
      </c>
      <c r="O77" s="190">
        <v>439</v>
      </c>
      <c r="P77" s="184">
        <v>1203.44</v>
      </c>
      <c r="R77" s="266"/>
      <c r="S77" s="7"/>
      <c r="T77" s="7"/>
      <c r="U77" s="91"/>
      <c r="V77" s="91"/>
      <c r="W77" s="91"/>
      <c r="X77" s="24"/>
    </row>
    <row r="78" spans="2:24" ht="15.6" x14ac:dyDescent="0.3">
      <c r="B78" s="266"/>
      <c r="C78" s="155" t="s">
        <v>221</v>
      </c>
      <c r="D78" s="155" t="s">
        <v>229</v>
      </c>
      <c r="E78" s="190">
        <v>12</v>
      </c>
      <c r="F78" s="190">
        <v>301.75</v>
      </c>
      <c r="G78" s="190">
        <v>2939.65</v>
      </c>
      <c r="H78" s="184">
        <v>681.58749999999998</v>
      </c>
      <c r="I78" s="123"/>
      <c r="J78" s="266"/>
      <c r="K78" s="155" t="s">
        <v>239</v>
      </c>
      <c r="L78" s="155" t="s">
        <v>243</v>
      </c>
      <c r="M78" s="190">
        <v>2</v>
      </c>
      <c r="N78" s="190">
        <v>336</v>
      </c>
      <c r="O78" s="190">
        <v>217.3</v>
      </c>
      <c r="P78" s="184">
        <v>555.83500000000004</v>
      </c>
      <c r="R78" s="266"/>
      <c r="S78" s="7"/>
      <c r="T78" s="7"/>
      <c r="U78" s="91"/>
      <c r="V78" s="91"/>
      <c r="W78" s="91"/>
      <c r="X78" s="24"/>
    </row>
    <row r="79" spans="2:24" ht="15.6" x14ac:dyDescent="0.3">
      <c r="B79" s="266"/>
      <c r="C79" s="155" t="s">
        <v>221</v>
      </c>
      <c r="D79" s="155" t="s">
        <v>230</v>
      </c>
      <c r="E79" s="190">
        <v>2</v>
      </c>
      <c r="F79" s="190">
        <v>326.5</v>
      </c>
      <c r="G79" s="190">
        <v>26.27</v>
      </c>
      <c r="H79" s="184">
        <v>380.28</v>
      </c>
      <c r="I79" s="123"/>
      <c r="J79" s="266"/>
      <c r="K79" s="155" t="s">
        <v>239</v>
      </c>
      <c r="L79" s="155" t="s">
        <v>244</v>
      </c>
      <c r="M79" s="190">
        <v>1</v>
      </c>
      <c r="N79" s="190">
        <v>365</v>
      </c>
      <c r="O79" s="190"/>
      <c r="P79" s="184">
        <v>559.92999999999995</v>
      </c>
      <c r="R79" s="266"/>
      <c r="S79" s="7"/>
      <c r="T79" s="7"/>
      <c r="U79" s="91"/>
      <c r="V79" s="91"/>
      <c r="W79" s="91"/>
      <c r="X79" s="24"/>
    </row>
    <row r="80" spans="2:24" ht="15.6" x14ac:dyDescent="0.3">
      <c r="B80" s="266"/>
      <c r="C80" s="155" t="s">
        <v>221</v>
      </c>
      <c r="D80" s="155" t="s">
        <v>231</v>
      </c>
      <c r="E80" s="190">
        <v>11</v>
      </c>
      <c r="F80" s="190">
        <v>314.54545454545502</v>
      </c>
      <c r="G80" s="190">
        <v>3116.65</v>
      </c>
      <c r="H80" s="184">
        <v>502.88090909090897</v>
      </c>
      <c r="I80" s="123"/>
      <c r="J80" s="266"/>
      <c r="K80" s="155" t="s">
        <v>239</v>
      </c>
      <c r="L80" s="155" t="s">
        <v>245</v>
      </c>
      <c r="M80" s="190">
        <v>10</v>
      </c>
      <c r="N80" s="190">
        <v>364.5</v>
      </c>
      <c r="O80" s="190">
        <v>2231</v>
      </c>
      <c r="P80" s="184">
        <v>864.04399999999998</v>
      </c>
      <c r="R80" s="266"/>
      <c r="S80" s="7"/>
      <c r="T80" s="7"/>
      <c r="U80" s="91"/>
      <c r="V80" s="91"/>
      <c r="W80" s="91"/>
      <c r="X80" s="24"/>
    </row>
    <row r="81" spans="2:24" ht="15.6" x14ac:dyDescent="0.3">
      <c r="B81" s="266"/>
      <c r="C81" s="155" t="s">
        <v>221</v>
      </c>
      <c r="D81" s="155" t="s">
        <v>232</v>
      </c>
      <c r="E81" s="190">
        <v>17</v>
      </c>
      <c r="F81" s="190">
        <v>342.70588235294099</v>
      </c>
      <c r="G81" s="190">
        <v>3989.06</v>
      </c>
      <c r="H81" s="184">
        <v>799.47117647058803</v>
      </c>
      <c r="I81" s="123"/>
      <c r="J81" s="266"/>
      <c r="K81" s="155" t="s">
        <v>239</v>
      </c>
      <c r="L81" s="155" t="s">
        <v>246</v>
      </c>
      <c r="M81" s="190">
        <v>60</v>
      </c>
      <c r="N81" s="190">
        <v>327.33333333333297</v>
      </c>
      <c r="O81" s="190">
        <v>19843.580000000002</v>
      </c>
      <c r="P81" s="184">
        <v>1795.32416666667</v>
      </c>
      <c r="R81" s="266"/>
      <c r="S81" s="7"/>
      <c r="T81" s="7"/>
      <c r="U81" s="91"/>
      <c r="V81" s="91"/>
      <c r="W81" s="91"/>
      <c r="X81" s="24"/>
    </row>
    <row r="82" spans="2:24" ht="15.6" x14ac:dyDescent="0.3">
      <c r="B82" s="266"/>
      <c r="C82" s="155" t="s">
        <v>221</v>
      </c>
      <c r="D82" s="155" t="s">
        <v>234</v>
      </c>
      <c r="E82" s="190">
        <v>4</v>
      </c>
      <c r="F82" s="190">
        <v>257.5</v>
      </c>
      <c r="G82" s="190">
        <v>1655.07</v>
      </c>
      <c r="H82" s="184">
        <v>603.53</v>
      </c>
      <c r="I82" s="123"/>
      <c r="J82" s="266"/>
      <c r="K82" s="155" t="s">
        <v>239</v>
      </c>
      <c r="L82" s="155" t="s">
        <v>248</v>
      </c>
      <c r="M82" s="190">
        <v>24</v>
      </c>
      <c r="N82" s="190">
        <v>392.125</v>
      </c>
      <c r="O82" s="190">
        <v>6307.42</v>
      </c>
      <c r="P82" s="184">
        <v>954.13708333333295</v>
      </c>
      <c r="R82" s="266"/>
      <c r="S82" s="7"/>
      <c r="T82" s="7"/>
      <c r="U82" s="91"/>
      <c r="V82" s="91"/>
      <c r="W82" s="91"/>
      <c r="X82" s="24"/>
    </row>
    <row r="83" spans="2:24" ht="15.6" x14ac:dyDescent="0.3">
      <c r="B83" s="266"/>
      <c r="C83" s="155" t="s">
        <v>221</v>
      </c>
      <c r="D83" s="155" t="s">
        <v>235</v>
      </c>
      <c r="E83" s="190">
        <v>7</v>
      </c>
      <c r="F83" s="190">
        <v>300.28571428571399</v>
      </c>
      <c r="G83" s="190">
        <v>1352.42</v>
      </c>
      <c r="H83" s="184">
        <v>498.16571428571399</v>
      </c>
      <c r="I83" s="123"/>
      <c r="J83" s="266"/>
      <c r="K83" s="155" t="s">
        <v>239</v>
      </c>
      <c r="L83" s="155" t="s">
        <v>249</v>
      </c>
      <c r="M83" s="190">
        <v>1</v>
      </c>
      <c r="N83" s="190">
        <v>336</v>
      </c>
      <c r="O83" s="190">
        <v>26</v>
      </c>
      <c r="P83" s="184">
        <v>281.76</v>
      </c>
      <c r="R83" s="266"/>
      <c r="S83" s="7"/>
      <c r="T83" s="7"/>
      <c r="U83" s="91"/>
      <c r="V83" s="91"/>
      <c r="W83" s="91"/>
      <c r="X83" s="24"/>
    </row>
    <row r="84" spans="2:24" ht="15.6" x14ac:dyDescent="0.3">
      <c r="B84" s="266"/>
      <c r="C84" s="155" t="s">
        <v>221</v>
      </c>
      <c r="D84" s="155" t="s">
        <v>236</v>
      </c>
      <c r="E84" s="190">
        <v>2</v>
      </c>
      <c r="F84" s="190">
        <v>242</v>
      </c>
      <c r="G84" s="190">
        <v>418.52</v>
      </c>
      <c r="H84" s="184">
        <v>559.70000000000005</v>
      </c>
      <c r="I84" s="123"/>
      <c r="J84" s="266"/>
      <c r="K84" s="155" t="s">
        <v>239</v>
      </c>
      <c r="L84" s="155" t="s">
        <v>250</v>
      </c>
      <c r="M84" s="190">
        <v>2</v>
      </c>
      <c r="N84" s="190">
        <v>267</v>
      </c>
      <c r="O84" s="190">
        <v>1032</v>
      </c>
      <c r="P84" s="184">
        <v>1321.8</v>
      </c>
      <c r="R84" s="266"/>
      <c r="S84" s="7"/>
      <c r="T84" s="7"/>
      <c r="U84" s="91"/>
      <c r="V84" s="91"/>
      <c r="W84" s="91"/>
      <c r="X84" s="24"/>
    </row>
    <row r="85" spans="2:24" ht="15.6" x14ac:dyDescent="0.3">
      <c r="B85" s="266"/>
      <c r="C85" s="155" t="s">
        <v>221</v>
      </c>
      <c r="D85" s="155" t="s">
        <v>237</v>
      </c>
      <c r="E85" s="190">
        <v>13</v>
      </c>
      <c r="F85" s="190">
        <v>266.15384615384602</v>
      </c>
      <c r="G85" s="190">
        <v>3087.51</v>
      </c>
      <c r="H85" s="184">
        <v>672.44846153846197</v>
      </c>
      <c r="I85" s="123"/>
      <c r="J85" s="266"/>
      <c r="K85" s="155"/>
      <c r="L85" s="155"/>
      <c r="M85" s="190"/>
      <c r="N85" s="190"/>
      <c r="O85" s="190"/>
      <c r="P85" s="184"/>
      <c r="R85" s="266"/>
      <c r="S85" s="7"/>
      <c r="T85" s="7"/>
      <c r="U85" s="91"/>
      <c r="V85" s="91"/>
      <c r="W85" s="91"/>
      <c r="X85" s="24"/>
    </row>
    <row r="86" spans="2:24" ht="15.6" x14ac:dyDescent="0.3">
      <c r="B86" s="266"/>
      <c r="C86" s="155" t="s">
        <v>221</v>
      </c>
      <c r="D86" s="155" t="s">
        <v>238</v>
      </c>
      <c r="E86" s="190">
        <v>39</v>
      </c>
      <c r="F86" s="190">
        <v>260.74358974359001</v>
      </c>
      <c r="G86" s="190">
        <v>13499.81</v>
      </c>
      <c r="H86" s="184">
        <v>792.95025641025597</v>
      </c>
      <c r="I86" s="123"/>
      <c r="J86" s="266"/>
      <c r="K86" s="7"/>
      <c r="L86" s="7"/>
      <c r="M86" s="91"/>
      <c r="N86" s="91"/>
      <c r="O86" s="91"/>
      <c r="P86" s="24"/>
      <c r="R86" s="266"/>
      <c r="S86" s="7"/>
      <c r="T86" s="7"/>
      <c r="U86" s="91"/>
      <c r="V86" s="91"/>
      <c r="W86" s="91"/>
      <c r="X86" s="24"/>
    </row>
    <row r="87" spans="2:24" ht="15.6" x14ac:dyDescent="0.3">
      <c r="B87" s="266"/>
      <c r="C87" s="155" t="s">
        <v>239</v>
      </c>
      <c r="D87" s="155" t="s">
        <v>240</v>
      </c>
      <c r="E87" s="190">
        <v>14</v>
      </c>
      <c r="F87" s="190">
        <v>286</v>
      </c>
      <c r="G87" s="190">
        <v>3932.24</v>
      </c>
      <c r="H87" s="184">
        <v>718.563571428572</v>
      </c>
      <c r="I87" s="123"/>
      <c r="J87" s="266"/>
      <c r="K87" s="7"/>
      <c r="L87" s="7"/>
      <c r="M87" s="91"/>
      <c r="N87" s="91"/>
      <c r="O87" s="91"/>
      <c r="P87" s="24"/>
      <c r="R87" s="266"/>
      <c r="S87" s="7"/>
      <c r="T87" s="7"/>
      <c r="U87" s="91"/>
      <c r="V87" s="91"/>
      <c r="W87" s="91"/>
      <c r="X87" s="24"/>
    </row>
    <row r="88" spans="2:24" ht="15.6" x14ac:dyDescent="0.3">
      <c r="B88" s="266"/>
      <c r="C88" s="155" t="s">
        <v>239</v>
      </c>
      <c r="D88" s="155" t="s">
        <v>241</v>
      </c>
      <c r="E88" s="190">
        <v>11</v>
      </c>
      <c r="F88" s="190">
        <v>256.36363636363598</v>
      </c>
      <c r="G88" s="190">
        <v>2561.41</v>
      </c>
      <c r="H88" s="184">
        <v>926.88454545454499</v>
      </c>
      <c r="I88" s="123"/>
      <c r="J88" s="266"/>
      <c r="K88" s="7"/>
      <c r="L88" s="7"/>
      <c r="M88" s="91"/>
      <c r="N88" s="91"/>
      <c r="O88" s="91"/>
      <c r="P88" s="24"/>
      <c r="R88" s="266"/>
      <c r="S88" s="7"/>
      <c r="T88" s="7"/>
      <c r="U88" s="91"/>
      <c r="V88" s="91"/>
      <c r="W88" s="91"/>
      <c r="X88" s="24"/>
    </row>
    <row r="89" spans="2:24" ht="15.6" x14ac:dyDescent="0.3">
      <c r="B89" s="266"/>
      <c r="C89" s="155" t="s">
        <v>239</v>
      </c>
      <c r="D89" s="155" t="s">
        <v>242</v>
      </c>
      <c r="E89" s="190">
        <v>2</v>
      </c>
      <c r="F89" s="190">
        <v>365</v>
      </c>
      <c r="G89" s="190">
        <v>400</v>
      </c>
      <c r="H89" s="184">
        <v>342.01499999999999</v>
      </c>
      <c r="I89" s="123"/>
      <c r="J89" s="266"/>
      <c r="K89" s="7"/>
      <c r="L89" s="7"/>
      <c r="M89" s="91"/>
      <c r="N89" s="91"/>
      <c r="O89" s="91"/>
      <c r="P89" s="24"/>
      <c r="R89" s="266"/>
      <c r="S89" s="7"/>
      <c r="T89" s="7"/>
      <c r="U89" s="91"/>
      <c r="V89" s="91"/>
      <c r="W89" s="91"/>
      <c r="X89" s="24"/>
    </row>
    <row r="90" spans="2:24" ht="15.6" x14ac:dyDescent="0.3">
      <c r="B90" s="266"/>
      <c r="C90" s="155" t="s">
        <v>239</v>
      </c>
      <c r="D90" s="155" t="s">
        <v>243</v>
      </c>
      <c r="E90" s="190">
        <v>4</v>
      </c>
      <c r="F90" s="190">
        <v>296.75</v>
      </c>
      <c r="G90" s="190">
        <v>2355.5300000000002</v>
      </c>
      <c r="H90" s="184">
        <v>518.94749999999999</v>
      </c>
      <c r="I90" s="123"/>
      <c r="J90" s="266"/>
      <c r="K90" s="7"/>
      <c r="L90" s="7"/>
      <c r="M90" s="91"/>
      <c r="N90" s="91"/>
      <c r="O90" s="91"/>
      <c r="P90" s="24"/>
      <c r="R90" s="266"/>
      <c r="S90" s="7"/>
      <c r="T90" s="7"/>
      <c r="U90" s="91"/>
      <c r="V90" s="91"/>
      <c r="W90" s="91"/>
      <c r="X90" s="24"/>
    </row>
    <row r="91" spans="2:24" ht="15.6" x14ac:dyDescent="0.3">
      <c r="B91" s="266"/>
      <c r="C91" s="155" t="s">
        <v>239</v>
      </c>
      <c r="D91" s="155" t="s">
        <v>244</v>
      </c>
      <c r="E91" s="190">
        <v>4</v>
      </c>
      <c r="F91" s="190">
        <v>260.75</v>
      </c>
      <c r="G91" s="190">
        <v>2812.13</v>
      </c>
      <c r="H91" s="184">
        <v>1018.33</v>
      </c>
      <c r="I91" s="123"/>
      <c r="J91" s="266"/>
      <c r="K91" s="7"/>
      <c r="L91" s="7"/>
      <c r="M91" s="91"/>
      <c r="N91" s="91"/>
      <c r="O91" s="91"/>
      <c r="P91" s="24"/>
      <c r="R91" s="266"/>
      <c r="S91" s="7"/>
      <c r="T91" s="7"/>
      <c r="U91" s="91"/>
      <c r="V91" s="91"/>
      <c r="W91" s="91"/>
      <c r="X91" s="24"/>
    </row>
    <row r="92" spans="2:24" ht="15.6" x14ac:dyDescent="0.3">
      <c r="B92" s="266"/>
      <c r="C92" s="155" t="s">
        <v>239</v>
      </c>
      <c r="D92" s="155" t="s">
        <v>245</v>
      </c>
      <c r="E92" s="190">
        <v>54</v>
      </c>
      <c r="F92" s="190">
        <v>267.5</v>
      </c>
      <c r="G92" s="190">
        <v>10080.43</v>
      </c>
      <c r="H92" s="184">
        <v>639.52944444444404</v>
      </c>
      <c r="I92" s="123"/>
      <c r="J92" s="266"/>
      <c r="K92" s="7"/>
      <c r="L92" s="7"/>
      <c r="M92" s="91"/>
      <c r="N92" s="91"/>
      <c r="O92" s="91"/>
      <c r="P92" s="24"/>
      <c r="R92" s="266"/>
      <c r="S92" s="7"/>
      <c r="T92" s="7"/>
      <c r="U92" s="91"/>
      <c r="V92" s="91"/>
      <c r="W92" s="91"/>
      <c r="X92" s="24"/>
    </row>
    <row r="93" spans="2:24" ht="15.6" x14ac:dyDescent="0.3">
      <c r="B93" s="266"/>
      <c r="C93" s="155" t="s">
        <v>239</v>
      </c>
      <c r="D93" s="155" t="s">
        <v>246</v>
      </c>
      <c r="E93" s="190">
        <v>52</v>
      </c>
      <c r="F93" s="190">
        <v>265</v>
      </c>
      <c r="G93" s="190">
        <v>16618.95</v>
      </c>
      <c r="H93" s="184">
        <v>746.32</v>
      </c>
      <c r="I93" s="123"/>
      <c r="J93" s="266"/>
      <c r="K93" s="7"/>
      <c r="L93" s="7"/>
      <c r="M93" s="91"/>
      <c r="N93" s="91"/>
      <c r="O93" s="91"/>
      <c r="P93" s="24"/>
      <c r="R93" s="266"/>
      <c r="S93" s="7"/>
      <c r="T93" s="7"/>
      <c r="U93" s="91"/>
      <c r="V93" s="91"/>
      <c r="W93" s="91"/>
      <c r="X93" s="24"/>
    </row>
    <row r="94" spans="2:24" ht="15.6" x14ac:dyDescent="0.3">
      <c r="B94" s="266"/>
      <c r="C94" s="155" t="s">
        <v>239</v>
      </c>
      <c r="D94" s="155" t="s">
        <v>248</v>
      </c>
      <c r="E94" s="190">
        <v>34</v>
      </c>
      <c r="F94" s="190">
        <v>264.58823529411802</v>
      </c>
      <c r="G94" s="190">
        <v>8029.31</v>
      </c>
      <c r="H94" s="184">
        <v>368.04411764705901</v>
      </c>
      <c r="I94" s="123"/>
      <c r="J94" s="266"/>
      <c r="K94" s="7"/>
      <c r="L94" s="7"/>
      <c r="M94" s="91"/>
      <c r="N94" s="91"/>
      <c r="O94" s="91"/>
      <c r="P94" s="24"/>
      <c r="R94" s="266"/>
      <c r="S94" s="7"/>
      <c r="T94" s="7"/>
      <c r="U94" s="91"/>
      <c r="V94" s="91"/>
      <c r="W94" s="91"/>
      <c r="X94" s="24"/>
    </row>
    <row r="95" spans="2:24" ht="15.6" x14ac:dyDescent="0.3">
      <c r="B95" s="266"/>
      <c r="C95" s="155" t="s">
        <v>239</v>
      </c>
      <c r="D95" s="155" t="s">
        <v>249</v>
      </c>
      <c r="E95" s="190">
        <v>5</v>
      </c>
      <c r="F95" s="190">
        <v>273</v>
      </c>
      <c r="G95" s="190">
        <v>1410.49</v>
      </c>
      <c r="H95" s="184">
        <v>774.35400000000004</v>
      </c>
      <c r="I95" s="123"/>
      <c r="J95" s="266"/>
      <c r="K95" s="7"/>
      <c r="L95" s="7"/>
      <c r="M95" s="91"/>
      <c r="N95" s="91"/>
      <c r="O95" s="91"/>
      <c r="P95" s="24"/>
      <c r="R95" s="266"/>
      <c r="S95" s="7"/>
      <c r="T95" s="7"/>
      <c r="U95" s="91"/>
      <c r="V95" s="91"/>
      <c r="W95" s="91"/>
      <c r="X95" s="24"/>
    </row>
    <row r="96" spans="2:24" ht="15.6" x14ac:dyDescent="0.3">
      <c r="B96" s="266"/>
      <c r="C96" s="7" t="s">
        <v>239</v>
      </c>
      <c r="D96" s="7" t="s">
        <v>250</v>
      </c>
      <c r="E96" s="91">
        <v>2</v>
      </c>
      <c r="F96" s="91">
        <v>119.5</v>
      </c>
      <c r="G96" s="91">
        <v>709.13</v>
      </c>
      <c r="H96" s="24">
        <v>498.85500000000002</v>
      </c>
      <c r="I96" s="123"/>
      <c r="J96" s="266"/>
      <c r="K96" s="7"/>
      <c r="L96" s="7"/>
      <c r="M96" s="91"/>
      <c r="N96" s="91"/>
      <c r="O96" s="91"/>
      <c r="P96" s="24"/>
      <c r="R96" s="266"/>
      <c r="S96" s="7"/>
      <c r="T96" s="7"/>
      <c r="U96" s="91"/>
      <c r="V96" s="91"/>
      <c r="W96" s="91"/>
      <c r="X96" s="24"/>
    </row>
    <row r="97" spans="2:24" ht="15.6" x14ac:dyDescent="0.3">
      <c r="B97" s="266"/>
      <c r="C97" s="7"/>
      <c r="D97" s="7"/>
      <c r="E97" s="91"/>
      <c r="F97" s="91"/>
      <c r="G97" s="91"/>
      <c r="H97" s="24"/>
      <c r="I97" s="123"/>
      <c r="J97" s="266"/>
      <c r="K97" s="7"/>
      <c r="L97" s="7"/>
      <c r="M97" s="91"/>
      <c r="N97" s="91"/>
      <c r="O97" s="91"/>
      <c r="P97" s="24"/>
      <c r="R97" s="266"/>
      <c r="S97" s="7"/>
      <c r="T97" s="7"/>
      <c r="U97" s="91"/>
      <c r="V97" s="91"/>
      <c r="W97" s="91"/>
      <c r="X97" s="24"/>
    </row>
    <row r="98" spans="2:24" ht="15.6" x14ac:dyDescent="0.3">
      <c r="B98" s="266"/>
      <c r="C98" s="7"/>
      <c r="D98" s="7"/>
      <c r="E98" s="91"/>
      <c r="F98" s="91"/>
      <c r="G98" s="91"/>
      <c r="H98" s="24"/>
      <c r="I98" s="123"/>
      <c r="J98" s="266"/>
      <c r="K98" s="7"/>
      <c r="L98" s="7"/>
      <c r="M98" s="91"/>
      <c r="N98" s="91"/>
      <c r="O98" s="91"/>
      <c r="P98" s="24"/>
      <c r="R98" s="266"/>
      <c r="S98" s="7"/>
      <c r="T98" s="7"/>
      <c r="U98" s="91"/>
      <c r="V98" s="91"/>
      <c r="W98" s="91"/>
      <c r="X98" s="24"/>
    </row>
    <row r="99" spans="2:24" ht="16.2" thickBot="1" x14ac:dyDescent="0.35">
      <c r="B99" s="92" t="s">
        <v>7</v>
      </c>
      <c r="C99" s="219" t="s">
        <v>8</v>
      </c>
      <c r="D99" s="219" t="s">
        <v>8</v>
      </c>
      <c r="E99" s="211">
        <f>SUM(E6:E98)</f>
        <v>2375</v>
      </c>
      <c r="F99" s="211"/>
      <c r="G99" s="211"/>
      <c r="H99" s="220"/>
      <c r="I99" s="207"/>
      <c r="J99" s="221" t="s">
        <v>7</v>
      </c>
      <c r="K99" s="219" t="s">
        <v>8</v>
      </c>
      <c r="L99" s="219" t="s">
        <v>8</v>
      </c>
      <c r="M99" s="211">
        <f>SUM(M6:M98)</f>
        <v>1505</v>
      </c>
      <c r="N99" s="211"/>
      <c r="O99" s="211"/>
      <c r="P99" s="220"/>
      <c r="Q99" s="222"/>
      <c r="R99" s="221" t="s">
        <v>7</v>
      </c>
      <c r="S99" s="219" t="s">
        <v>8</v>
      </c>
      <c r="T99" s="219" t="s">
        <v>8</v>
      </c>
      <c r="U99" s="211">
        <f>SUM(U6:U98)</f>
        <v>86</v>
      </c>
      <c r="V99" s="94"/>
      <c r="W99" s="94"/>
      <c r="X99" s="79"/>
    </row>
    <row r="100" spans="2:24" ht="15.6" x14ac:dyDescent="0.3">
      <c r="B100" s="52"/>
      <c r="C100" s="86"/>
      <c r="D100" s="86"/>
      <c r="E100" s="87"/>
      <c r="F100" s="87"/>
      <c r="G100" s="87"/>
      <c r="H100" s="87"/>
      <c r="I100" s="88"/>
    </row>
    <row r="101" spans="2:24" ht="15.6" x14ac:dyDescent="0.3">
      <c r="I101" s="82"/>
    </row>
    <row r="102" spans="2:24" ht="16.2" thickBot="1" x14ac:dyDescent="0.35">
      <c r="B102" s="46"/>
      <c r="C102" s="49"/>
      <c r="D102" s="49"/>
      <c r="E102" s="50"/>
      <c r="F102" s="50"/>
      <c r="G102" s="50"/>
      <c r="H102" s="50"/>
      <c r="I102" s="50"/>
    </row>
    <row r="103" spans="2:24" ht="15" thickBot="1" x14ac:dyDescent="0.35">
      <c r="B103" s="267" t="s">
        <v>11</v>
      </c>
      <c r="C103" s="268"/>
      <c r="D103" s="268"/>
      <c r="E103" s="268"/>
      <c r="F103" s="268"/>
      <c r="G103" s="268"/>
      <c r="H103" s="269"/>
      <c r="I103" s="54"/>
    </row>
    <row r="104" spans="2:24" x14ac:dyDescent="0.3">
      <c r="B104" s="32"/>
      <c r="C104" s="33"/>
      <c r="D104" s="33"/>
      <c r="E104" s="112"/>
      <c r="F104" s="112"/>
      <c r="G104" s="112"/>
      <c r="H104" s="34"/>
      <c r="I104" s="55"/>
    </row>
    <row r="105" spans="2:24" x14ac:dyDescent="0.3">
      <c r="B105" s="32"/>
      <c r="C105" s="33"/>
      <c r="D105" s="33"/>
      <c r="E105" s="112"/>
      <c r="F105" s="112"/>
      <c r="G105" s="112"/>
      <c r="H105" s="34"/>
      <c r="I105" s="55"/>
    </row>
    <row r="106" spans="2:24" x14ac:dyDescent="0.3">
      <c r="B106" s="32"/>
      <c r="C106" s="33"/>
      <c r="D106" s="33"/>
      <c r="E106" s="112"/>
      <c r="F106" s="112"/>
      <c r="G106" s="112"/>
      <c r="H106" s="34"/>
      <c r="I106" s="55"/>
    </row>
    <row r="107" spans="2:24" x14ac:dyDescent="0.3">
      <c r="B107" s="32"/>
      <c r="C107" s="33"/>
      <c r="D107" s="33"/>
      <c r="E107" s="112"/>
      <c r="F107" s="112"/>
      <c r="G107" s="112"/>
      <c r="H107" s="34"/>
      <c r="I107" s="55"/>
    </row>
    <row r="108" spans="2:24" x14ac:dyDescent="0.3">
      <c r="B108" s="32"/>
      <c r="C108" s="33"/>
      <c r="D108" s="33"/>
      <c r="E108" s="112"/>
      <c r="F108" s="112"/>
      <c r="G108" s="112"/>
      <c r="H108" s="34"/>
      <c r="I108" s="55"/>
    </row>
    <row r="109" spans="2:24" ht="15" thickBot="1" x14ac:dyDescent="0.35">
      <c r="B109" s="35"/>
      <c r="C109" s="18"/>
      <c r="D109" s="18"/>
      <c r="E109" s="116"/>
      <c r="F109" s="116"/>
      <c r="G109" s="116"/>
      <c r="H109" s="36"/>
      <c r="I109" s="55"/>
    </row>
  </sheetData>
  <mergeCells count="6">
    <mergeCell ref="B2:H2"/>
    <mergeCell ref="B103:H103"/>
    <mergeCell ref="R6:R98"/>
    <mergeCell ref="J6:J98"/>
    <mergeCell ref="B6:B98"/>
    <mergeCell ref="B3:H3"/>
  </mergeCells>
  <pageMargins left="0.7" right="0.7" top="0.75" bottom="0.75" header="0.3" footer="0.3"/>
  <pageSetup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6F63-22C2-451C-8DBE-F146B65C16E1}">
  <dimension ref="B1:R300"/>
  <sheetViews>
    <sheetView view="pageBreakPreview" zoomScale="44" zoomScaleNormal="70" workbookViewId="0">
      <selection activeCell="Q296" sqref="Q296"/>
    </sheetView>
  </sheetViews>
  <sheetFormatPr defaultRowHeight="14.4" x14ac:dyDescent="0.3"/>
  <cols>
    <col min="2" max="6" width="21.5546875" customWidth="1"/>
    <col min="7" max="7" width="5.21875" customWidth="1"/>
    <col min="8" max="8" width="24.5546875" bestFit="1" customWidth="1"/>
    <col min="9" max="9" width="18.5546875" bestFit="1" customWidth="1"/>
    <col min="10" max="10" width="14.21875" customWidth="1"/>
    <col min="11" max="12" width="17.44140625" customWidth="1"/>
    <col min="14" max="14" width="16.77734375" bestFit="1" customWidth="1"/>
    <col min="15" max="15" width="18.5546875" bestFit="1" customWidth="1"/>
    <col min="16" max="16" width="12.77734375" customWidth="1"/>
    <col min="17" max="18" width="18.77734375" customWidth="1"/>
  </cols>
  <sheetData>
    <row r="1" spans="2:18" ht="15" thickBot="1" x14ac:dyDescent="0.35"/>
    <row r="2" spans="2:18" ht="65.55" customHeight="1" thickBot="1" x14ac:dyDescent="0.35">
      <c r="B2" s="270" t="s">
        <v>28</v>
      </c>
      <c r="C2" s="271"/>
      <c r="D2" s="271"/>
      <c r="E2" s="271"/>
      <c r="F2" s="272"/>
    </row>
    <row r="3" spans="2:18" ht="15.75" customHeight="1" x14ac:dyDescent="0.3">
      <c r="B3" s="273"/>
      <c r="C3" s="273"/>
      <c r="D3" s="273"/>
      <c r="E3" s="273"/>
      <c r="F3" s="273"/>
      <c r="G3" s="127"/>
    </row>
    <row r="4" spans="2:18" ht="15" thickBot="1" x14ac:dyDescent="0.35">
      <c r="G4" s="127"/>
    </row>
    <row r="5" spans="2:18" ht="31.8" thickBot="1" x14ac:dyDescent="0.35">
      <c r="B5" s="51" t="s">
        <v>1</v>
      </c>
      <c r="C5" s="51" t="s">
        <v>2</v>
      </c>
      <c r="D5" s="51" t="s">
        <v>3</v>
      </c>
      <c r="E5" s="51" t="s">
        <v>37</v>
      </c>
      <c r="F5" s="80" t="s">
        <v>38</v>
      </c>
      <c r="G5" s="128"/>
      <c r="H5" s="51" t="s">
        <v>1</v>
      </c>
      <c r="I5" s="51" t="s">
        <v>2</v>
      </c>
      <c r="J5" s="51" t="s">
        <v>3</v>
      </c>
      <c r="K5" s="51" t="s">
        <v>37</v>
      </c>
      <c r="L5" s="80" t="s">
        <v>38</v>
      </c>
      <c r="N5" s="51" t="s">
        <v>1</v>
      </c>
      <c r="O5" s="51" t="s">
        <v>2</v>
      </c>
      <c r="P5" s="51" t="s">
        <v>3</v>
      </c>
      <c r="Q5" s="51" t="s">
        <v>37</v>
      </c>
      <c r="R5" s="80" t="s">
        <v>38</v>
      </c>
    </row>
    <row r="6" spans="2:18" ht="15.6" x14ac:dyDescent="0.3">
      <c r="B6" s="274" t="s">
        <v>6</v>
      </c>
      <c r="C6" s="146" t="s">
        <v>129</v>
      </c>
      <c r="D6" s="223" t="s">
        <v>130</v>
      </c>
      <c r="E6" s="237" t="s">
        <v>256</v>
      </c>
      <c r="F6" s="238">
        <v>1</v>
      </c>
      <c r="G6" s="128"/>
      <c r="H6" s="274" t="s">
        <v>9</v>
      </c>
      <c r="I6" s="146" t="s">
        <v>129</v>
      </c>
      <c r="J6" s="223" t="s">
        <v>131</v>
      </c>
      <c r="K6" s="237" t="s">
        <v>257</v>
      </c>
      <c r="L6" s="238">
        <v>7</v>
      </c>
      <c r="N6" s="274" t="s">
        <v>10</v>
      </c>
      <c r="O6" s="146" t="s">
        <v>129</v>
      </c>
      <c r="P6" s="223" t="s">
        <v>130</v>
      </c>
      <c r="Q6" s="237" t="s">
        <v>257</v>
      </c>
      <c r="R6" s="238">
        <v>1</v>
      </c>
    </row>
    <row r="7" spans="2:18" ht="15.6" x14ac:dyDescent="0.3">
      <c r="B7" s="274"/>
      <c r="C7" s="146" t="s">
        <v>129</v>
      </c>
      <c r="D7" s="223" t="s">
        <v>131</v>
      </c>
      <c r="E7" s="236" t="s">
        <v>257</v>
      </c>
      <c r="F7" s="239">
        <v>9</v>
      </c>
      <c r="G7" s="83"/>
      <c r="H7" s="274"/>
      <c r="I7" s="146" t="s">
        <v>129</v>
      </c>
      <c r="J7" s="223" t="s">
        <v>131</v>
      </c>
      <c r="K7" s="236" t="s">
        <v>256</v>
      </c>
      <c r="L7" s="239">
        <v>26</v>
      </c>
      <c r="N7" s="274"/>
      <c r="O7" s="146" t="s">
        <v>129</v>
      </c>
      <c r="P7" s="223" t="s">
        <v>132</v>
      </c>
      <c r="Q7" s="236" t="s">
        <v>257</v>
      </c>
      <c r="R7" s="239">
        <v>1</v>
      </c>
    </row>
    <row r="8" spans="2:18" ht="15.6" x14ac:dyDescent="0.3">
      <c r="B8" s="274"/>
      <c r="C8" s="146" t="s">
        <v>129</v>
      </c>
      <c r="D8" s="223" t="s">
        <v>131</v>
      </c>
      <c r="E8" s="236" t="s">
        <v>256</v>
      </c>
      <c r="F8" s="239">
        <v>67</v>
      </c>
      <c r="G8" s="83"/>
      <c r="H8" s="274"/>
      <c r="I8" s="146" t="s">
        <v>129</v>
      </c>
      <c r="J8" s="223" t="s">
        <v>131</v>
      </c>
      <c r="K8" s="236" t="s">
        <v>258</v>
      </c>
      <c r="L8" s="239">
        <v>2</v>
      </c>
      <c r="N8" s="274"/>
      <c r="O8" s="146" t="s">
        <v>129</v>
      </c>
      <c r="P8" s="223" t="s">
        <v>132</v>
      </c>
      <c r="Q8" s="236" t="s">
        <v>258</v>
      </c>
      <c r="R8" s="239">
        <v>1</v>
      </c>
    </row>
    <row r="9" spans="2:18" ht="15.6" x14ac:dyDescent="0.3">
      <c r="B9" s="274"/>
      <c r="C9" s="146" t="s">
        <v>129</v>
      </c>
      <c r="D9" s="223" t="s">
        <v>131</v>
      </c>
      <c r="E9" s="236" t="s">
        <v>258</v>
      </c>
      <c r="F9" s="239">
        <v>7</v>
      </c>
      <c r="G9" s="83"/>
      <c r="H9" s="274"/>
      <c r="I9" s="146" t="s">
        <v>129</v>
      </c>
      <c r="J9" s="223" t="s">
        <v>131</v>
      </c>
      <c r="K9" s="236" t="s">
        <v>260</v>
      </c>
      <c r="L9" s="239">
        <v>4</v>
      </c>
      <c r="N9" s="274"/>
      <c r="O9" s="146" t="s">
        <v>129</v>
      </c>
      <c r="P9" s="223" t="s">
        <v>133</v>
      </c>
      <c r="Q9" s="236" t="s">
        <v>256</v>
      </c>
      <c r="R9" s="239">
        <v>1</v>
      </c>
    </row>
    <row r="10" spans="2:18" ht="15.6" x14ac:dyDescent="0.3">
      <c r="B10" s="274"/>
      <c r="C10" s="146" t="s">
        <v>129</v>
      </c>
      <c r="D10" s="223" t="s">
        <v>131</v>
      </c>
      <c r="E10" s="236" t="s">
        <v>259</v>
      </c>
      <c r="F10" s="239">
        <v>1</v>
      </c>
      <c r="G10" s="83"/>
      <c r="H10" s="274"/>
      <c r="I10" s="146" t="s">
        <v>129</v>
      </c>
      <c r="J10" s="223" t="s">
        <v>131</v>
      </c>
      <c r="K10" s="236" t="s">
        <v>259</v>
      </c>
      <c r="L10" s="239">
        <v>2</v>
      </c>
      <c r="N10" s="274"/>
      <c r="O10" s="146" t="s">
        <v>129</v>
      </c>
      <c r="P10" s="223" t="s">
        <v>138</v>
      </c>
      <c r="Q10" s="236" t="s">
        <v>256</v>
      </c>
      <c r="R10" s="239">
        <v>1</v>
      </c>
    </row>
    <row r="11" spans="2:18" ht="15.6" x14ac:dyDescent="0.3">
      <c r="B11" s="274"/>
      <c r="C11" s="146" t="s">
        <v>129</v>
      </c>
      <c r="D11" s="223" t="s">
        <v>132</v>
      </c>
      <c r="E11" s="236" t="s">
        <v>257</v>
      </c>
      <c r="F11" s="239">
        <v>15</v>
      </c>
      <c r="G11" s="83"/>
      <c r="H11" s="274"/>
      <c r="I11" s="146" t="s">
        <v>129</v>
      </c>
      <c r="J11" s="223" t="s">
        <v>132</v>
      </c>
      <c r="K11" s="236" t="s">
        <v>257</v>
      </c>
      <c r="L11" s="239">
        <v>9</v>
      </c>
      <c r="N11" s="274"/>
      <c r="O11" s="146" t="s">
        <v>129</v>
      </c>
      <c r="P11" s="223" t="s">
        <v>139</v>
      </c>
      <c r="Q11" s="236" t="s">
        <v>257</v>
      </c>
      <c r="R11" s="239">
        <v>1</v>
      </c>
    </row>
    <row r="12" spans="2:18" ht="15.6" x14ac:dyDescent="0.3">
      <c r="B12" s="274"/>
      <c r="C12" s="146" t="s">
        <v>129</v>
      </c>
      <c r="D12" s="223" t="s">
        <v>132</v>
      </c>
      <c r="E12" s="236" t="s">
        <v>256</v>
      </c>
      <c r="F12" s="239">
        <v>53</v>
      </c>
      <c r="G12" s="83"/>
      <c r="H12" s="274"/>
      <c r="I12" s="146" t="s">
        <v>129</v>
      </c>
      <c r="J12" s="223" t="s">
        <v>132</v>
      </c>
      <c r="K12" s="236" t="s">
        <v>256</v>
      </c>
      <c r="L12" s="239">
        <v>53</v>
      </c>
      <c r="N12" s="274"/>
      <c r="O12" s="146" t="s">
        <v>129</v>
      </c>
      <c r="P12" s="223" t="s">
        <v>139</v>
      </c>
      <c r="Q12" s="236" t="s">
        <v>256</v>
      </c>
      <c r="R12" s="239">
        <v>1</v>
      </c>
    </row>
    <row r="13" spans="2:18" ht="15.6" x14ac:dyDescent="0.3">
      <c r="B13" s="274"/>
      <c r="C13" s="146" t="s">
        <v>129</v>
      </c>
      <c r="D13" s="223" t="s">
        <v>132</v>
      </c>
      <c r="E13" s="236" t="s">
        <v>258</v>
      </c>
      <c r="F13" s="239">
        <v>18</v>
      </c>
      <c r="G13" s="83"/>
      <c r="H13" s="274"/>
      <c r="I13" s="146" t="s">
        <v>129</v>
      </c>
      <c r="J13" s="223" t="s">
        <v>132</v>
      </c>
      <c r="K13" s="236" t="s">
        <v>258</v>
      </c>
      <c r="L13" s="239">
        <v>11</v>
      </c>
      <c r="N13" s="274"/>
      <c r="O13" s="146" t="s">
        <v>142</v>
      </c>
      <c r="P13" s="223" t="s">
        <v>143</v>
      </c>
      <c r="Q13" s="236" t="s">
        <v>256</v>
      </c>
      <c r="R13" s="239">
        <v>3</v>
      </c>
    </row>
    <row r="14" spans="2:18" ht="15.6" x14ac:dyDescent="0.3">
      <c r="B14" s="274"/>
      <c r="C14" s="146" t="s">
        <v>129</v>
      </c>
      <c r="D14" s="223" t="s">
        <v>133</v>
      </c>
      <c r="E14" s="236" t="s">
        <v>257</v>
      </c>
      <c r="F14" s="239">
        <v>1</v>
      </c>
      <c r="G14" s="83"/>
      <c r="H14" s="274"/>
      <c r="I14" s="146" t="s">
        <v>129</v>
      </c>
      <c r="J14" s="223" t="s">
        <v>132</v>
      </c>
      <c r="K14" s="236" t="s">
        <v>260</v>
      </c>
      <c r="L14" s="239">
        <v>5</v>
      </c>
      <c r="N14" s="274"/>
      <c r="O14" s="146" t="s">
        <v>142</v>
      </c>
      <c r="P14" s="223" t="s">
        <v>144</v>
      </c>
      <c r="Q14" s="236" t="s">
        <v>256</v>
      </c>
      <c r="R14" s="239">
        <v>3</v>
      </c>
    </row>
    <row r="15" spans="2:18" ht="15.6" x14ac:dyDescent="0.3">
      <c r="B15" s="274"/>
      <c r="C15" s="146" t="s">
        <v>129</v>
      </c>
      <c r="D15" s="223" t="s">
        <v>133</v>
      </c>
      <c r="E15" s="236" t="s">
        <v>256</v>
      </c>
      <c r="F15" s="239">
        <v>11</v>
      </c>
      <c r="G15" s="83"/>
      <c r="H15" s="274"/>
      <c r="I15" s="146" t="s">
        <v>129</v>
      </c>
      <c r="J15" s="223" t="s">
        <v>132</v>
      </c>
      <c r="K15" s="236" t="s">
        <v>259</v>
      </c>
      <c r="L15" s="239">
        <v>3</v>
      </c>
      <c r="N15" s="274"/>
      <c r="O15" s="146" t="s">
        <v>142</v>
      </c>
      <c r="P15" s="223" t="s">
        <v>144</v>
      </c>
      <c r="Q15" s="236" t="s">
        <v>259</v>
      </c>
      <c r="R15" s="239">
        <v>1</v>
      </c>
    </row>
    <row r="16" spans="2:18" ht="15.6" x14ac:dyDescent="0.3">
      <c r="B16" s="274"/>
      <c r="C16" s="146" t="s">
        <v>129</v>
      </c>
      <c r="D16" s="223" t="s">
        <v>133</v>
      </c>
      <c r="E16" s="236" t="s">
        <v>258</v>
      </c>
      <c r="F16" s="239">
        <v>2</v>
      </c>
      <c r="G16" s="83"/>
      <c r="H16" s="274"/>
      <c r="I16" s="146" t="s">
        <v>129</v>
      </c>
      <c r="J16" s="223" t="s">
        <v>134</v>
      </c>
      <c r="K16" s="236" t="s">
        <v>257</v>
      </c>
      <c r="L16" s="239">
        <v>1</v>
      </c>
      <c r="N16" s="274"/>
      <c r="O16" s="146" t="s">
        <v>142</v>
      </c>
      <c r="P16" s="223" t="s">
        <v>145</v>
      </c>
      <c r="Q16" s="236" t="s">
        <v>256</v>
      </c>
      <c r="R16" s="239">
        <v>1</v>
      </c>
    </row>
    <row r="17" spans="2:18" ht="15.6" x14ac:dyDescent="0.3">
      <c r="B17" s="274"/>
      <c r="C17" s="146" t="s">
        <v>129</v>
      </c>
      <c r="D17" s="223" t="s">
        <v>134</v>
      </c>
      <c r="E17" s="236" t="s">
        <v>257</v>
      </c>
      <c r="F17" s="239">
        <v>11</v>
      </c>
      <c r="G17" s="83"/>
      <c r="H17" s="274"/>
      <c r="I17" s="146" t="s">
        <v>129</v>
      </c>
      <c r="J17" s="223" t="s">
        <v>134</v>
      </c>
      <c r="K17" s="236" t="s">
        <v>256</v>
      </c>
      <c r="L17" s="239">
        <v>14</v>
      </c>
      <c r="N17" s="274"/>
      <c r="O17" s="146" t="s">
        <v>142</v>
      </c>
      <c r="P17" s="223" t="s">
        <v>146</v>
      </c>
      <c r="Q17" s="236" t="s">
        <v>256</v>
      </c>
      <c r="R17" s="239">
        <v>6</v>
      </c>
    </row>
    <row r="18" spans="2:18" ht="15.6" x14ac:dyDescent="0.3">
      <c r="B18" s="274"/>
      <c r="C18" s="146" t="s">
        <v>129</v>
      </c>
      <c r="D18" s="223" t="s">
        <v>134</v>
      </c>
      <c r="E18" s="236" t="s">
        <v>256</v>
      </c>
      <c r="F18" s="239">
        <v>43</v>
      </c>
      <c r="G18" s="83"/>
      <c r="H18" s="274"/>
      <c r="I18" s="146" t="s">
        <v>129</v>
      </c>
      <c r="J18" s="223" t="s">
        <v>134</v>
      </c>
      <c r="K18" s="236" t="s">
        <v>258</v>
      </c>
      <c r="L18" s="239">
        <v>2</v>
      </c>
      <c r="N18" s="274"/>
      <c r="O18" s="146" t="s">
        <v>142</v>
      </c>
      <c r="P18" s="223" t="s">
        <v>152</v>
      </c>
      <c r="Q18" s="236" t="s">
        <v>257</v>
      </c>
      <c r="R18" s="239">
        <v>1</v>
      </c>
    </row>
    <row r="19" spans="2:18" ht="15.6" x14ac:dyDescent="0.3">
      <c r="B19" s="274"/>
      <c r="C19" s="146" t="s">
        <v>129</v>
      </c>
      <c r="D19" s="223" t="s">
        <v>134</v>
      </c>
      <c r="E19" s="236" t="s">
        <v>258</v>
      </c>
      <c r="F19" s="239">
        <v>3</v>
      </c>
      <c r="G19" s="83"/>
      <c r="H19" s="274"/>
      <c r="I19" s="146" t="s">
        <v>129</v>
      </c>
      <c r="J19" s="223" t="s">
        <v>134</v>
      </c>
      <c r="K19" s="236" t="s">
        <v>259</v>
      </c>
      <c r="L19" s="239">
        <v>4</v>
      </c>
      <c r="N19" s="274"/>
      <c r="O19" s="146" t="s">
        <v>142</v>
      </c>
      <c r="P19" s="223" t="s">
        <v>156</v>
      </c>
      <c r="Q19" s="236" t="s">
        <v>257</v>
      </c>
      <c r="R19" s="239">
        <v>2</v>
      </c>
    </row>
    <row r="20" spans="2:18" ht="15.6" x14ac:dyDescent="0.3">
      <c r="B20" s="274"/>
      <c r="C20" s="146" t="s">
        <v>129</v>
      </c>
      <c r="D20" s="223" t="s">
        <v>134</v>
      </c>
      <c r="E20" s="236" t="s">
        <v>260</v>
      </c>
      <c r="F20" s="239">
        <v>1</v>
      </c>
      <c r="G20" s="83"/>
      <c r="H20" s="274"/>
      <c r="I20" s="146" t="s">
        <v>129</v>
      </c>
      <c r="J20" s="223" t="s">
        <v>135</v>
      </c>
      <c r="K20" s="236" t="s">
        <v>256</v>
      </c>
      <c r="L20" s="239">
        <v>1</v>
      </c>
      <c r="N20" s="274"/>
      <c r="O20" s="146" t="s">
        <v>142</v>
      </c>
      <c r="P20" s="223" t="s">
        <v>156</v>
      </c>
      <c r="Q20" s="236" t="s">
        <v>256</v>
      </c>
      <c r="R20" s="239">
        <v>9</v>
      </c>
    </row>
    <row r="21" spans="2:18" ht="15.6" x14ac:dyDescent="0.3">
      <c r="B21" s="274"/>
      <c r="C21" s="146" t="s">
        <v>129</v>
      </c>
      <c r="D21" s="223" t="s">
        <v>135</v>
      </c>
      <c r="E21" s="236" t="s">
        <v>256</v>
      </c>
      <c r="F21" s="239">
        <v>2</v>
      </c>
      <c r="G21" s="83"/>
      <c r="H21" s="274"/>
      <c r="I21" s="146" t="s">
        <v>129</v>
      </c>
      <c r="J21" s="223" t="s">
        <v>136</v>
      </c>
      <c r="K21" s="236" t="s">
        <v>256</v>
      </c>
      <c r="L21" s="239">
        <v>1</v>
      </c>
      <c r="N21" s="274"/>
      <c r="O21" s="146" t="s">
        <v>142</v>
      </c>
      <c r="P21" s="223" t="s">
        <v>156</v>
      </c>
      <c r="Q21" s="236" t="s">
        <v>258</v>
      </c>
      <c r="R21" s="239">
        <v>1</v>
      </c>
    </row>
    <row r="22" spans="2:18" ht="15.6" x14ac:dyDescent="0.3">
      <c r="B22" s="274"/>
      <c r="C22" s="146" t="s">
        <v>129</v>
      </c>
      <c r="D22" s="223" t="s">
        <v>136</v>
      </c>
      <c r="E22" s="236" t="s">
        <v>256</v>
      </c>
      <c r="F22" s="239">
        <v>2</v>
      </c>
      <c r="G22" s="83"/>
      <c r="H22" s="274"/>
      <c r="I22" s="146" t="s">
        <v>129</v>
      </c>
      <c r="J22" s="223" t="s">
        <v>136</v>
      </c>
      <c r="K22" s="236" t="s">
        <v>259</v>
      </c>
      <c r="L22" s="239">
        <v>1</v>
      </c>
      <c r="N22" s="274"/>
      <c r="O22" s="146" t="s">
        <v>159</v>
      </c>
      <c r="P22" s="223" t="s">
        <v>160</v>
      </c>
      <c r="Q22" s="236" t="s">
        <v>257</v>
      </c>
      <c r="R22" s="239">
        <v>2</v>
      </c>
    </row>
    <row r="23" spans="2:18" ht="15.6" x14ac:dyDescent="0.3">
      <c r="B23" s="274"/>
      <c r="C23" s="146" t="s">
        <v>129</v>
      </c>
      <c r="D23" s="223" t="s">
        <v>136</v>
      </c>
      <c r="E23" s="236" t="s">
        <v>258</v>
      </c>
      <c r="F23" s="239">
        <v>1</v>
      </c>
      <c r="G23" s="83"/>
      <c r="H23" s="274"/>
      <c r="I23" s="146" t="s">
        <v>129</v>
      </c>
      <c r="J23" s="223" t="s">
        <v>137</v>
      </c>
      <c r="K23" s="236" t="s">
        <v>256</v>
      </c>
      <c r="L23" s="239">
        <v>1</v>
      </c>
      <c r="N23" s="274"/>
      <c r="O23" s="146" t="s">
        <v>159</v>
      </c>
      <c r="P23" s="223" t="s">
        <v>160</v>
      </c>
      <c r="Q23" s="236" t="s">
        <v>256</v>
      </c>
      <c r="R23" s="239">
        <v>8</v>
      </c>
    </row>
    <row r="24" spans="2:18" ht="15.6" x14ac:dyDescent="0.3">
      <c r="B24" s="274"/>
      <c r="C24" s="146" t="s">
        <v>129</v>
      </c>
      <c r="D24" s="223" t="s">
        <v>137</v>
      </c>
      <c r="E24" s="236" t="s">
        <v>257</v>
      </c>
      <c r="F24" s="239">
        <v>1</v>
      </c>
      <c r="G24" s="83"/>
      <c r="H24" s="274"/>
      <c r="I24" s="146" t="s">
        <v>129</v>
      </c>
      <c r="J24" s="223" t="s">
        <v>138</v>
      </c>
      <c r="K24" s="236" t="s">
        <v>257</v>
      </c>
      <c r="L24" s="239">
        <v>2</v>
      </c>
      <c r="N24" s="274"/>
      <c r="O24" s="146" t="s">
        <v>159</v>
      </c>
      <c r="P24" s="223" t="s">
        <v>160</v>
      </c>
      <c r="Q24" s="236" t="s">
        <v>258</v>
      </c>
      <c r="R24" s="239">
        <v>1</v>
      </c>
    </row>
    <row r="25" spans="2:18" ht="15.6" x14ac:dyDescent="0.3">
      <c r="B25" s="274"/>
      <c r="C25" s="146" t="s">
        <v>129</v>
      </c>
      <c r="D25" s="223" t="s">
        <v>137</v>
      </c>
      <c r="E25" s="236" t="s">
        <v>256</v>
      </c>
      <c r="F25" s="239">
        <v>6</v>
      </c>
      <c r="G25" s="83"/>
      <c r="H25" s="274"/>
      <c r="I25" s="146" t="s">
        <v>129</v>
      </c>
      <c r="J25" s="223" t="s">
        <v>138</v>
      </c>
      <c r="K25" s="236" t="s">
        <v>256</v>
      </c>
      <c r="L25" s="239">
        <v>3</v>
      </c>
      <c r="N25" s="274"/>
      <c r="O25" s="146" t="s">
        <v>159</v>
      </c>
      <c r="P25" s="223" t="s">
        <v>160</v>
      </c>
      <c r="Q25" s="236" t="s">
        <v>260</v>
      </c>
      <c r="R25" s="239">
        <v>1</v>
      </c>
    </row>
    <row r="26" spans="2:18" ht="15.6" x14ac:dyDescent="0.3">
      <c r="B26" s="274"/>
      <c r="C26" s="146" t="s">
        <v>129</v>
      </c>
      <c r="D26" s="223" t="s">
        <v>137</v>
      </c>
      <c r="E26" s="236" t="s">
        <v>258</v>
      </c>
      <c r="F26" s="239">
        <v>2</v>
      </c>
      <c r="G26" s="83"/>
      <c r="H26" s="274"/>
      <c r="I26" s="146" t="s">
        <v>129</v>
      </c>
      <c r="J26" s="223" t="s">
        <v>138</v>
      </c>
      <c r="K26" s="236" t="s">
        <v>258</v>
      </c>
      <c r="L26" s="239">
        <v>1</v>
      </c>
      <c r="N26" s="274"/>
      <c r="O26" s="146" t="s">
        <v>159</v>
      </c>
      <c r="P26" s="223" t="s">
        <v>162</v>
      </c>
      <c r="Q26" s="236" t="s">
        <v>257</v>
      </c>
      <c r="R26" s="239">
        <v>1</v>
      </c>
    </row>
    <row r="27" spans="2:18" ht="15.6" x14ac:dyDescent="0.3">
      <c r="B27" s="274"/>
      <c r="C27" s="146" t="s">
        <v>129</v>
      </c>
      <c r="D27" s="223" t="s">
        <v>138</v>
      </c>
      <c r="E27" s="236" t="s">
        <v>257</v>
      </c>
      <c r="F27" s="239">
        <v>3</v>
      </c>
      <c r="G27" s="83"/>
      <c r="H27" s="274"/>
      <c r="I27" s="146" t="s">
        <v>129</v>
      </c>
      <c r="J27" s="223" t="s">
        <v>138</v>
      </c>
      <c r="K27" s="236" t="s">
        <v>260</v>
      </c>
      <c r="L27" s="239">
        <v>2</v>
      </c>
      <c r="N27" s="274"/>
      <c r="O27" s="146" t="s">
        <v>159</v>
      </c>
      <c r="P27" s="223" t="s">
        <v>163</v>
      </c>
      <c r="Q27" s="236" t="s">
        <v>257</v>
      </c>
      <c r="R27" s="239">
        <v>1</v>
      </c>
    </row>
    <row r="28" spans="2:18" ht="15.6" x14ac:dyDescent="0.3">
      <c r="B28" s="274"/>
      <c r="C28" s="146" t="s">
        <v>129</v>
      </c>
      <c r="D28" s="223" t="s">
        <v>138</v>
      </c>
      <c r="E28" s="236" t="s">
        <v>256</v>
      </c>
      <c r="F28" s="239">
        <v>22</v>
      </c>
      <c r="G28" s="83"/>
      <c r="H28" s="274"/>
      <c r="I28" s="146" t="s">
        <v>129</v>
      </c>
      <c r="J28" s="223" t="s">
        <v>139</v>
      </c>
      <c r="K28" s="236" t="s">
        <v>257</v>
      </c>
      <c r="L28" s="239">
        <v>4</v>
      </c>
      <c r="N28" s="274"/>
      <c r="O28" s="146" t="s">
        <v>159</v>
      </c>
      <c r="P28" s="223" t="s">
        <v>163</v>
      </c>
      <c r="Q28" s="236" t="s">
        <v>256</v>
      </c>
      <c r="R28" s="239">
        <v>4</v>
      </c>
    </row>
    <row r="29" spans="2:18" ht="15.6" x14ac:dyDescent="0.3">
      <c r="B29" s="274"/>
      <c r="C29" s="146" t="s">
        <v>129</v>
      </c>
      <c r="D29" s="223" t="s">
        <v>139</v>
      </c>
      <c r="E29" s="236" t="s">
        <v>257</v>
      </c>
      <c r="F29" s="239">
        <v>10</v>
      </c>
      <c r="G29" s="83"/>
      <c r="H29" s="274"/>
      <c r="I29" s="146" t="s">
        <v>129</v>
      </c>
      <c r="J29" s="223" t="s">
        <v>139</v>
      </c>
      <c r="K29" s="236" t="s">
        <v>256</v>
      </c>
      <c r="L29" s="239">
        <v>17</v>
      </c>
      <c r="N29" s="274"/>
      <c r="O29" s="146" t="s">
        <v>159</v>
      </c>
      <c r="P29" s="223" t="s">
        <v>164</v>
      </c>
      <c r="Q29" s="236" t="s">
        <v>258</v>
      </c>
      <c r="R29" s="239">
        <v>1</v>
      </c>
    </row>
    <row r="30" spans="2:18" ht="15.6" x14ac:dyDescent="0.3">
      <c r="B30" s="274"/>
      <c r="C30" s="146" t="s">
        <v>129</v>
      </c>
      <c r="D30" s="223" t="s">
        <v>139</v>
      </c>
      <c r="E30" s="236" t="s">
        <v>256</v>
      </c>
      <c r="F30" s="239">
        <v>38</v>
      </c>
      <c r="G30" s="83"/>
      <c r="H30" s="274"/>
      <c r="I30" s="146" t="s">
        <v>129</v>
      </c>
      <c r="J30" s="223" t="s">
        <v>139</v>
      </c>
      <c r="K30" s="236" t="s">
        <v>258</v>
      </c>
      <c r="L30" s="239">
        <v>3</v>
      </c>
      <c r="N30" s="274"/>
      <c r="O30" s="146" t="s">
        <v>159</v>
      </c>
      <c r="P30" s="223" t="s">
        <v>165</v>
      </c>
      <c r="Q30" s="236" t="s">
        <v>256</v>
      </c>
      <c r="R30" s="239">
        <v>2</v>
      </c>
    </row>
    <row r="31" spans="2:18" ht="15.6" x14ac:dyDescent="0.3">
      <c r="B31" s="274"/>
      <c r="C31" s="146" t="s">
        <v>129</v>
      </c>
      <c r="D31" s="223" t="s">
        <v>139</v>
      </c>
      <c r="E31" s="236" t="s">
        <v>258</v>
      </c>
      <c r="F31" s="239">
        <v>4</v>
      </c>
      <c r="G31" s="83"/>
      <c r="H31" s="274"/>
      <c r="I31" s="146" t="s">
        <v>129</v>
      </c>
      <c r="J31" s="223" t="s">
        <v>139</v>
      </c>
      <c r="K31" s="236" t="s">
        <v>260</v>
      </c>
      <c r="L31" s="239">
        <v>1</v>
      </c>
      <c r="N31" s="274"/>
      <c r="O31" s="146" t="s">
        <v>169</v>
      </c>
      <c r="P31" s="223" t="s">
        <v>170</v>
      </c>
      <c r="Q31" s="236" t="s">
        <v>256</v>
      </c>
      <c r="R31" s="239">
        <v>1</v>
      </c>
    </row>
    <row r="32" spans="2:18" ht="15.6" x14ac:dyDescent="0.3">
      <c r="B32" s="274"/>
      <c r="C32" s="146" t="s">
        <v>129</v>
      </c>
      <c r="D32" s="223" t="s">
        <v>139</v>
      </c>
      <c r="E32" s="236" t="s">
        <v>259</v>
      </c>
      <c r="F32" s="239">
        <v>1</v>
      </c>
      <c r="G32" s="83"/>
      <c r="H32" s="274"/>
      <c r="I32" s="146" t="s">
        <v>129</v>
      </c>
      <c r="J32" s="223" t="s">
        <v>139</v>
      </c>
      <c r="K32" s="236" t="s">
        <v>259</v>
      </c>
      <c r="L32" s="239">
        <v>2</v>
      </c>
      <c r="N32" s="274"/>
      <c r="O32" s="146" t="s">
        <v>174</v>
      </c>
      <c r="P32" s="223" t="s">
        <v>176</v>
      </c>
      <c r="Q32" s="236" t="s">
        <v>257</v>
      </c>
      <c r="R32" s="239">
        <v>2</v>
      </c>
    </row>
    <row r="33" spans="2:18" ht="15.6" x14ac:dyDescent="0.3">
      <c r="B33" s="274"/>
      <c r="C33" s="146" t="s">
        <v>129</v>
      </c>
      <c r="D33" s="223" t="s">
        <v>140</v>
      </c>
      <c r="E33" s="236" t="s">
        <v>256</v>
      </c>
      <c r="F33" s="239">
        <v>1</v>
      </c>
      <c r="G33" s="83"/>
      <c r="H33" s="274"/>
      <c r="I33" s="146" t="s">
        <v>142</v>
      </c>
      <c r="J33" s="223" t="s">
        <v>143</v>
      </c>
      <c r="K33" s="236" t="s">
        <v>257</v>
      </c>
      <c r="L33" s="239">
        <v>22</v>
      </c>
      <c r="N33" s="274"/>
      <c r="O33" s="146" t="s">
        <v>174</v>
      </c>
      <c r="P33" s="223" t="s">
        <v>176</v>
      </c>
      <c r="Q33" s="236" t="s">
        <v>256</v>
      </c>
      <c r="R33" s="239">
        <v>5</v>
      </c>
    </row>
    <row r="34" spans="2:18" ht="15.6" x14ac:dyDescent="0.3">
      <c r="B34" s="274"/>
      <c r="C34" s="146" t="s">
        <v>142</v>
      </c>
      <c r="D34" s="223" t="s">
        <v>143</v>
      </c>
      <c r="E34" s="236" t="s">
        <v>257</v>
      </c>
      <c r="F34" s="239">
        <v>46</v>
      </c>
      <c r="G34" s="83"/>
      <c r="H34" s="274"/>
      <c r="I34" s="146" t="s">
        <v>142</v>
      </c>
      <c r="J34" s="223" t="s">
        <v>143</v>
      </c>
      <c r="K34" s="236" t="s">
        <v>256</v>
      </c>
      <c r="L34" s="239">
        <v>94</v>
      </c>
      <c r="N34" s="274"/>
      <c r="O34" s="146" t="s">
        <v>174</v>
      </c>
      <c r="P34" s="223" t="s">
        <v>177</v>
      </c>
      <c r="Q34" s="236" t="s">
        <v>257</v>
      </c>
      <c r="R34" s="239">
        <v>1</v>
      </c>
    </row>
    <row r="35" spans="2:18" ht="15.6" x14ac:dyDescent="0.3">
      <c r="B35" s="274"/>
      <c r="C35" s="146" t="s">
        <v>142</v>
      </c>
      <c r="D35" s="223" t="s">
        <v>143</v>
      </c>
      <c r="E35" s="236" t="s">
        <v>256</v>
      </c>
      <c r="F35" s="239">
        <v>183</v>
      </c>
      <c r="G35" s="83"/>
      <c r="H35" s="274"/>
      <c r="I35" s="146" t="s">
        <v>142</v>
      </c>
      <c r="J35" s="223" t="s">
        <v>143</v>
      </c>
      <c r="K35" s="236" t="s">
        <v>258</v>
      </c>
      <c r="L35" s="239">
        <v>15</v>
      </c>
      <c r="N35" s="274"/>
      <c r="O35" s="146" t="s">
        <v>174</v>
      </c>
      <c r="P35" s="223" t="s">
        <v>177</v>
      </c>
      <c r="Q35" s="236" t="s">
        <v>258</v>
      </c>
      <c r="R35" s="239">
        <v>1</v>
      </c>
    </row>
    <row r="36" spans="2:18" ht="15.6" x14ac:dyDescent="0.3">
      <c r="B36" s="274"/>
      <c r="C36" s="146" t="s">
        <v>142</v>
      </c>
      <c r="D36" s="223" t="s">
        <v>143</v>
      </c>
      <c r="E36" s="236" t="s">
        <v>258</v>
      </c>
      <c r="F36" s="239">
        <v>19</v>
      </c>
      <c r="G36" s="83"/>
      <c r="H36" s="274"/>
      <c r="I36" s="146" t="s">
        <v>142</v>
      </c>
      <c r="J36" s="223" t="s">
        <v>143</v>
      </c>
      <c r="K36" s="236" t="s">
        <v>260</v>
      </c>
      <c r="L36" s="239">
        <v>16</v>
      </c>
      <c r="N36" s="274"/>
      <c r="O36" s="146" t="s">
        <v>174</v>
      </c>
      <c r="P36" s="223" t="s">
        <v>181</v>
      </c>
      <c r="Q36" s="236" t="s">
        <v>256</v>
      </c>
      <c r="R36" s="239">
        <v>2</v>
      </c>
    </row>
    <row r="37" spans="2:18" ht="15.6" x14ac:dyDescent="0.3">
      <c r="B37" s="274"/>
      <c r="C37" s="146" t="s">
        <v>142</v>
      </c>
      <c r="D37" s="223" t="s">
        <v>143</v>
      </c>
      <c r="E37" s="236" t="s">
        <v>260</v>
      </c>
      <c r="F37" s="239">
        <v>1</v>
      </c>
      <c r="G37" s="83"/>
      <c r="H37" s="274"/>
      <c r="I37" s="146" t="s">
        <v>142</v>
      </c>
      <c r="J37" s="223" t="s">
        <v>143</v>
      </c>
      <c r="K37" s="236" t="s">
        <v>259</v>
      </c>
      <c r="L37" s="239">
        <v>8</v>
      </c>
      <c r="N37" s="274"/>
      <c r="O37" s="146" t="s">
        <v>185</v>
      </c>
      <c r="P37" s="223" t="s">
        <v>187</v>
      </c>
      <c r="Q37" s="236" t="s">
        <v>256</v>
      </c>
      <c r="R37" s="239">
        <v>1</v>
      </c>
    </row>
    <row r="38" spans="2:18" ht="15.6" x14ac:dyDescent="0.3">
      <c r="B38" s="274"/>
      <c r="C38" s="146" t="s">
        <v>142</v>
      </c>
      <c r="D38" s="223" t="s">
        <v>144</v>
      </c>
      <c r="E38" s="236" t="s">
        <v>257</v>
      </c>
      <c r="F38" s="239">
        <v>16</v>
      </c>
      <c r="G38" s="83"/>
      <c r="H38" s="274"/>
      <c r="I38" s="146" t="s">
        <v>142</v>
      </c>
      <c r="J38" s="223" t="s">
        <v>144</v>
      </c>
      <c r="K38" s="236" t="s">
        <v>257</v>
      </c>
      <c r="L38" s="239">
        <v>2</v>
      </c>
      <c r="N38" s="274"/>
      <c r="O38" s="146" t="s">
        <v>185</v>
      </c>
      <c r="P38" s="223" t="s">
        <v>188</v>
      </c>
      <c r="Q38" s="236" t="s">
        <v>257</v>
      </c>
      <c r="R38" s="239">
        <v>2</v>
      </c>
    </row>
    <row r="39" spans="2:18" ht="15.6" x14ac:dyDescent="0.3">
      <c r="B39" s="274"/>
      <c r="C39" s="146" t="s">
        <v>142</v>
      </c>
      <c r="D39" s="223" t="s">
        <v>144</v>
      </c>
      <c r="E39" s="236" t="s">
        <v>256</v>
      </c>
      <c r="F39" s="239">
        <v>74</v>
      </c>
      <c r="G39" s="83"/>
      <c r="H39" s="274"/>
      <c r="I39" s="146" t="s">
        <v>142</v>
      </c>
      <c r="J39" s="223" t="s">
        <v>144</v>
      </c>
      <c r="K39" s="236" t="s">
        <v>256</v>
      </c>
      <c r="L39" s="239">
        <v>25</v>
      </c>
      <c r="N39" s="274"/>
      <c r="O39" s="146" t="s">
        <v>185</v>
      </c>
      <c r="P39" s="223" t="s">
        <v>188</v>
      </c>
      <c r="Q39" s="236" t="s">
        <v>256</v>
      </c>
      <c r="R39" s="239">
        <v>1</v>
      </c>
    </row>
    <row r="40" spans="2:18" ht="15.6" x14ac:dyDescent="0.3">
      <c r="B40" s="274"/>
      <c r="C40" s="146" t="s">
        <v>142</v>
      </c>
      <c r="D40" s="223" t="s">
        <v>144</v>
      </c>
      <c r="E40" s="236" t="s">
        <v>258</v>
      </c>
      <c r="F40" s="239">
        <v>8</v>
      </c>
      <c r="G40" s="83"/>
      <c r="H40" s="274"/>
      <c r="I40" s="146" t="s">
        <v>142</v>
      </c>
      <c r="J40" s="223" t="s">
        <v>144</v>
      </c>
      <c r="K40" s="236" t="s">
        <v>258</v>
      </c>
      <c r="L40" s="239">
        <v>5</v>
      </c>
      <c r="N40" s="274"/>
      <c r="O40" s="146" t="s">
        <v>185</v>
      </c>
      <c r="P40" s="223" t="s">
        <v>191</v>
      </c>
      <c r="Q40" s="236" t="s">
        <v>258</v>
      </c>
      <c r="R40" s="239">
        <v>2</v>
      </c>
    </row>
    <row r="41" spans="2:18" ht="15.6" x14ac:dyDescent="0.3">
      <c r="B41" s="274"/>
      <c r="C41" s="146" t="s">
        <v>142</v>
      </c>
      <c r="D41" s="223" t="s">
        <v>144</v>
      </c>
      <c r="E41" s="236" t="s">
        <v>260</v>
      </c>
      <c r="F41" s="239">
        <v>1</v>
      </c>
      <c r="G41" s="83"/>
      <c r="H41" s="274"/>
      <c r="I41" s="146" t="s">
        <v>142</v>
      </c>
      <c r="J41" s="223" t="s">
        <v>144</v>
      </c>
      <c r="K41" s="236" t="s">
        <v>260</v>
      </c>
      <c r="L41" s="239">
        <v>4</v>
      </c>
      <c r="N41" s="274"/>
      <c r="O41" s="146" t="s">
        <v>185</v>
      </c>
      <c r="P41" s="223" t="s">
        <v>196</v>
      </c>
      <c r="Q41" s="236" t="s">
        <v>256</v>
      </c>
      <c r="R41" s="239">
        <v>1</v>
      </c>
    </row>
    <row r="42" spans="2:18" ht="15.6" x14ac:dyDescent="0.3">
      <c r="B42" s="274"/>
      <c r="C42" s="146" t="s">
        <v>142</v>
      </c>
      <c r="D42" s="223" t="s">
        <v>145</v>
      </c>
      <c r="E42" s="236" t="s">
        <v>257</v>
      </c>
      <c r="F42" s="239">
        <v>12</v>
      </c>
      <c r="G42" s="83"/>
      <c r="H42" s="274"/>
      <c r="I42" s="146" t="s">
        <v>142</v>
      </c>
      <c r="J42" s="223" t="s">
        <v>144</v>
      </c>
      <c r="K42" s="236" t="s">
        <v>259</v>
      </c>
      <c r="L42" s="239">
        <v>2</v>
      </c>
      <c r="N42" s="274"/>
      <c r="O42" s="146" t="s">
        <v>198</v>
      </c>
      <c r="P42" s="223" t="s">
        <v>199</v>
      </c>
      <c r="Q42" s="236" t="s">
        <v>256</v>
      </c>
      <c r="R42" s="239">
        <v>6</v>
      </c>
    </row>
    <row r="43" spans="2:18" ht="15.6" x14ac:dyDescent="0.3">
      <c r="B43" s="274"/>
      <c r="C43" s="146" t="s">
        <v>142</v>
      </c>
      <c r="D43" s="223" t="s">
        <v>145</v>
      </c>
      <c r="E43" s="236" t="s">
        <v>256</v>
      </c>
      <c r="F43" s="239">
        <v>45</v>
      </c>
      <c r="G43" s="83"/>
      <c r="H43" s="274"/>
      <c r="I43" s="146" t="s">
        <v>142</v>
      </c>
      <c r="J43" s="223" t="s">
        <v>145</v>
      </c>
      <c r="K43" s="236" t="s">
        <v>257</v>
      </c>
      <c r="L43" s="239">
        <v>8</v>
      </c>
      <c r="N43" s="274"/>
      <c r="O43" s="146" t="s">
        <v>198</v>
      </c>
      <c r="P43" s="223" t="s">
        <v>199</v>
      </c>
      <c r="Q43" s="236" t="s">
        <v>260</v>
      </c>
      <c r="R43" s="239">
        <v>1</v>
      </c>
    </row>
    <row r="44" spans="2:18" ht="15.6" x14ac:dyDescent="0.3">
      <c r="B44" s="274"/>
      <c r="C44" s="146" t="s">
        <v>142</v>
      </c>
      <c r="D44" s="223" t="s">
        <v>145</v>
      </c>
      <c r="E44" s="236" t="s">
        <v>258</v>
      </c>
      <c r="F44" s="239">
        <v>10</v>
      </c>
      <c r="G44" s="83"/>
      <c r="H44" s="274"/>
      <c r="I44" s="146" t="s">
        <v>142</v>
      </c>
      <c r="J44" s="223" t="s">
        <v>145</v>
      </c>
      <c r="K44" s="236" t="s">
        <v>256</v>
      </c>
      <c r="L44" s="239">
        <v>25</v>
      </c>
      <c r="N44" s="274"/>
      <c r="O44" s="146" t="s">
        <v>198</v>
      </c>
      <c r="P44" s="223" t="s">
        <v>200</v>
      </c>
      <c r="Q44" s="236" t="s">
        <v>256</v>
      </c>
      <c r="R44" s="239">
        <v>2</v>
      </c>
    </row>
    <row r="45" spans="2:18" ht="15.6" x14ac:dyDescent="0.3">
      <c r="B45" s="274"/>
      <c r="C45" s="146" t="s">
        <v>142</v>
      </c>
      <c r="D45" s="223" t="s">
        <v>145</v>
      </c>
      <c r="E45" s="236" t="s">
        <v>260</v>
      </c>
      <c r="F45" s="239">
        <v>2</v>
      </c>
      <c r="G45" s="83"/>
      <c r="H45" s="274"/>
      <c r="I45" s="146" t="s">
        <v>142</v>
      </c>
      <c r="J45" s="223" t="s">
        <v>145</v>
      </c>
      <c r="K45" s="236" t="s">
        <v>258</v>
      </c>
      <c r="L45" s="239">
        <v>2</v>
      </c>
      <c r="N45" s="274"/>
      <c r="O45" s="146" t="s">
        <v>198</v>
      </c>
      <c r="P45" s="223" t="s">
        <v>203</v>
      </c>
      <c r="Q45" s="236" t="s">
        <v>257</v>
      </c>
      <c r="R45" s="239">
        <v>1</v>
      </c>
    </row>
    <row r="46" spans="2:18" ht="15.6" x14ac:dyDescent="0.3">
      <c r="B46" s="274"/>
      <c r="C46" s="146" t="s">
        <v>142</v>
      </c>
      <c r="D46" s="223" t="s">
        <v>145</v>
      </c>
      <c r="E46" s="236" t="s">
        <v>259</v>
      </c>
      <c r="F46" s="239">
        <v>1</v>
      </c>
      <c r="G46" s="83"/>
      <c r="H46" s="274"/>
      <c r="I46" s="146" t="s">
        <v>142</v>
      </c>
      <c r="J46" s="223" t="s">
        <v>145</v>
      </c>
      <c r="K46" s="236" t="s">
        <v>260</v>
      </c>
      <c r="L46" s="239">
        <v>3</v>
      </c>
      <c r="N46" s="274"/>
      <c r="O46" s="146" t="s">
        <v>198</v>
      </c>
      <c r="P46" s="223" t="s">
        <v>203</v>
      </c>
      <c r="Q46" s="236" t="s">
        <v>256</v>
      </c>
      <c r="R46" s="239">
        <v>3</v>
      </c>
    </row>
    <row r="47" spans="2:18" ht="15.6" x14ac:dyDescent="0.3">
      <c r="B47" s="274"/>
      <c r="C47" s="146" t="s">
        <v>142</v>
      </c>
      <c r="D47" s="223" t="s">
        <v>146</v>
      </c>
      <c r="E47" s="236" t="s">
        <v>257</v>
      </c>
      <c r="F47" s="239">
        <v>16</v>
      </c>
      <c r="G47" s="83"/>
      <c r="H47" s="274"/>
      <c r="I47" s="146" t="s">
        <v>142</v>
      </c>
      <c r="J47" s="223" t="s">
        <v>145</v>
      </c>
      <c r="K47" s="236" t="s">
        <v>259</v>
      </c>
      <c r="L47" s="239">
        <v>1</v>
      </c>
      <c r="N47" s="274"/>
      <c r="O47" s="146" t="s">
        <v>198</v>
      </c>
      <c r="P47" s="223" t="s">
        <v>204</v>
      </c>
      <c r="Q47" s="236" t="s">
        <v>257</v>
      </c>
      <c r="R47" s="239">
        <v>1</v>
      </c>
    </row>
    <row r="48" spans="2:18" ht="15.6" x14ac:dyDescent="0.3">
      <c r="B48" s="274"/>
      <c r="C48" s="146" t="s">
        <v>142</v>
      </c>
      <c r="D48" s="223" t="s">
        <v>146</v>
      </c>
      <c r="E48" s="236" t="s">
        <v>256</v>
      </c>
      <c r="F48" s="239">
        <v>89</v>
      </c>
      <c r="G48" s="83"/>
      <c r="H48" s="274"/>
      <c r="I48" s="146" t="s">
        <v>142</v>
      </c>
      <c r="J48" s="223" t="s">
        <v>146</v>
      </c>
      <c r="K48" s="236" t="s">
        <v>257</v>
      </c>
      <c r="L48" s="239">
        <v>4</v>
      </c>
      <c r="N48" s="274"/>
      <c r="O48" s="146" t="s">
        <v>198</v>
      </c>
      <c r="P48" s="223" t="s">
        <v>204</v>
      </c>
      <c r="Q48" s="236" t="s">
        <v>256</v>
      </c>
      <c r="R48" s="239">
        <v>4</v>
      </c>
    </row>
    <row r="49" spans="2:18" ht="15.6" x14ac:dyDescent="0.3">
      <c r="B49" s="274"/>
      <c r="C49" s="146" t="s">
        <v>142</v>
      </c>
      <c r="D49" s="223" t="s">
        <v>146</v>
      </c>
      <c r="E49" s="236" t="s">
        <v>258</v>
      </c>
      <c r="F49" s="239">
        <v>14</v>
      </c>
      <c r="G49" s="83"/>
      <c r="H49" s="274"/>
      <c r="I49" s="146" t="s">
        <v>142</v>
      </c>
      <c r="J49" s="223" t="s">
        <v>146</v>
      </c>
      <c r="K49" s="236" t="s">
        <v>256</v>
      </c>
      <c r="L49" s="239">
        <v>24</v>
      </c>
      <c r="N49" s="274"/>
      <c r="O49" s="146" t="s">
        <v>198</v>
      </c>
      <c r="P49" s="223" t="s">
        <v>207</v>
      </c>
      <c r="Q49" s="236" t="s">
        <v>256</v>
      </c>
      <c r="R49" s="239">
        <v>1</v>
      </c>
    </row>
    <row r="50" spans="2:18" ht="15.6" x14ac:dyDescent="0.3">
      <c r="B50" s="274"/>
      <c r="C50" s="146" t="s">
        <v>142</v>
      </c>
      <c r="D50" s="223" t="s">
        <v>146</v>
      </c>
      <c r="E50" s="236" t="s">
        <v>260</v>
      </c>
      <c r="F50" s="239">
        <v>1</v>
      </c>
      <c r="G50" s="83"/>
      <c r="H50" s="274"/>
      <c r="I50" s="146" t="s">
        <v>142</v>
      </c>
      <c r="J50" s="223" t="s">
        <v>146</v>
      </c>
      <c r="K50" s="236" t="s">
        <v>258</v>
      </c>
      <c r="L50" s="239">
        <v>3</v>
      </c>
      <c r="N50" s="274"/>
      <c r="O50" s="146" t="s">
        <v>198</v>
      </c>
      <c r="P50" s="223" t="s">
        <v>207</v>
      </c>
      <c r="Q50" s="236" t="s">
        <v>258</v>
      </c>
      <c r="R50" s="239">
        <v>1</v>
      </c>
    </row>
    <row r="51" spans="2:18" ht="15.6" x14ac:dyDescent="0.3">
      <c r="B51" s="274"/>
      <c r="C51" s="146" t="s">
        <v>142</v>
      </c>
      <c r="D51" s="223" t="s">
        <v>147</v>
      </c>
      <c r="E51" s="236" t="s">
        <v>256</v>
      </c>
      <c r="F51" s="239">
        <v>3</v>
      </c>
      <c r="G51" s="83"/>
      <c r="H51" s="274"/>
      <c r="I51" s="146" t="s">
        <v>142</v>
      </c>
      <c r="J51" s="223" t="s">
        <v>146</v>
      </c>
      <c r="K51" s="236" t="s">
        <v>260</v>
      </c>
      <c r="L51" s="239">
        <v>4</v>
      </c>
      <c r="N51" s="274"/>
      <c r="O51" s="146" t="s">
        <v>208</v>
      </c>
      <c r="P51" s="223" t="s">
        <v>211</v>
      </c>
      <c r="Q51" s="236" t="s">
        <v>256</v>
      </c>
      <c r="R51" s="239">
        <v>1</v>
      </c>
    </row>
    <row r="52" spans="2:18" ht="15.6" x14ac:dyDescent="0.3">
      <c r="B52" s="274"/>
      <c r="C52" s="146" t="s">
        <v>142</v>
      </c>
      <c r="D52" s="223" t="s">
        <v>147</v>
      </c>
      <c r="E52" s="236" t="s">
        <v>258</v>
      </c>
      <c r="F52" s="239">
        <v>1</v>
      </c>
      <c r="G52" s="83"/>
      <c r="H52" s="274"/>
      <c r="I52" s="146" t="s">
        <v>142</v>
      </c>
      <c r="J52" s="223" t="s">
        <v>146</v>
      </c>
      <c r="K52" s="236" t="s">
        <v>259</v>
      </c>
      <c r="L52" s="239">
        <v>1</v>
      </c>
      <c r="N52" s="274"/>
      <c r="O52" s="146" t="s">
        <v>208</v>
      </c>
      <c r="P52" s="223" t="s">
        <v>214</v>
      </c>
      <c r="Q52" s="236" t="s">
        <v>256</v>
      </c>
      <c r="R52" s="239">
        <v>1</v>
      </c>
    </row>
    <row r="53" spans="2:18" ht="15.6" x14ac:dyDescent="0.3">
      <c r="B53" s="274"/>
      <c r="C53" s="146" t="s">
        <v>142</v>
      </c>
      <c r="D53" s="223" t="s">
        <v>148</v>
      </c>
      <c r="E53" s="236" t="s">
        <v>257</v>
      </c>
      <c r="F53" s="239">
        <v>4</v>
      </c>
      <c r="G53" s="83"/>
      <c r="H53" s="274"/>
      <c r="I53" s="146" t="s">
        <v>142</v>
      </c>
      <c r="J53" s="223" t="s">
        <v>148</v>
      </c>
      <c r="K53" s="236" t="s">
        <v>257</v>
      </c>
      <c r="L53" s="239">
        <v>3</v>
      </c>
      <c r="N53" s="274"/>
      <c r="O53" s="146" t="s">
        <v>208</v>
      </c>
      <c r="P53" s="223" t="s">
        <v>218</v>
      </c>
      <c r="Q53" s="236" t="s">
        <v>257</v>
      </c>
      <c r="R53" s="239">
        <v>1</v>
      </c>
    </row>
    <row r="54" spans="2:18" ht="15.6" x14ac:dyDescent="0.3">
      <c r="B54" s="274"/>
      <c r="C54" s="146" t="s">
        <v>142</v>
      </c>
      <c r="D54" s="223" t="s">
        <v>148</v>
      </c>
      <c r="E54" s="236" t="s">
        <v>256</v>
      </c>
      <c r="F54" s="239">
        <v>9</v>
      </c>
      <c r="G54" s="83"/>
      <c r="H54" s="274"/>
      <c r="I54" s="146" t="s">
        <v>142</v>
      </c>
      <c r="J54" s="223" t="s">
        <v>148</v>
      </c>
      <c r="K54" s="236" t="s">
        <v>256</v>
      </c>
      <c r="L54" s="239">
        <v>9</v>
      </c>
      <c r="N54" s="274"/>
      <c r="O54" s="146" t="s">
        <v>208</v>
      </c>
      <c r="P54" s="223" t="s">
        <v>219</v>
      </c>
      <c r="Q54" s="236" t="s">
        <v>256</v>
      </c>
      <c r="R54" s="239">
        <v>1</v>
      </c>
    </row>
    <row r="55" spans="2:18" ht="15.6" x14ac:dyDescent="0.3">
      <c r="B55" s="274"/>
      <c r="C55" s="146" t="s">
        <v>142</v>
      </c>
      <c r="D55" s="223" t="s">
        <v>149</v>
      </c>
      <c r="E55" s="236" t="s">
        <v>257</v>
      </c>
      <c r="F55" s="239">
        <v>5</v>
      </c>
      <c r="G55" s="83"/>
      <c r="H55" s="274"/>
      <c r="I55" s="146" t="s">
        <v>142</v>
      </c>
      <c r="J55" s="223" t="s">
        <v>149</v>
      </c>
      <c r="K55" s="236" t="s">
        <v>257</v>
      </c>
      <c r="L55" s="239">
        <v>1</v>
      </c>
      <c r="N55" s="274"/>
      <c r="O55" s="146" t="s">
        <v>221</v>
      </c>
      <c r="P55" s="223" t="s">
        <v>222</v>
      </c>
      <c r="Q55" s="236" t="s">
        <v>257</v>
      </c>
      <c r="R55" s="239">
        <v>4</v>
      </c>
    </row>
    <row r="56" spans="2:18" ht="15.6" x14ac:dyDescent="0.3">
      <c r="B56" s="274"/>
      <c r="C56" s="146" t="s">
        <v>142</v>
      </c>
      <c r="D56" s="223" t="s">
        <v>149</v>
      </c>
      <c r="E56" s="236" t="s">
        <v>256</v>
      </c>
      <c r="F56" s="239">
        <v>7</v>
      </c>
      <c r="G56" s="83"/>
      <c r="H56" s="274"/>
      <c r="I56" s="146" t="s">
        <v>142</v>
      </c>
      <c r="J56" s="223" t="s">
        <v>150</v>
      </c>
      <c r="K56" s="236" t="s">
        <v>256</v>
      </c>
      <c r="L56" s="239">
        <v>9</v>
      </c>
      <c r="N56" s="274"/>
      <c r="O56" s="146" t="s">
        <v>221</v>
      </c>
      <c r="P56" s="223" t="s">
        <v>222</v>
      </c>
      <c r="Q56" s="236" t="s">
        <v>256</v>
      </c>
      <c r="R56" s="239">
        <v>14</v>
      </c>
    </row>
    <row r="57" spans="2:18" ht="15.6" x14ac:dyDescent="0.3">
      <c r="B57" s="274"/>
      <c r="C57" s="146" t="s">
        <v>142</v>
      </c>
      <c r="D57" s="223" t="s">
        <v>149</v>
      </c>
      <c r="E57" s="236" t="s">
        <v>258</v>
      </c>
      <c r="F57" s="239">
        <v>1</v>
      </c>
      <c r="G57" s="83"/>
      <c r="H57" s="274"/>
      <c r="I57" s="146" t="s">
        <v>142</v>
      </c>
      <c r="J57" s="223" t="s">
        <v>150</v>
      </c>
      <c r="K57" s="236" t="s">
        <v>259</v>
      </c>
      <c r="L57" s="239">
        <v>1</v>
      </c>
      <c r="N57" s="274"/>
      <c r="O57" s="146" t="s">
        <v>221</v>
      </c>
      <c r="P57" s="223" t="s">
        <v>222</v>
      </c>
      <c r="Q57" s="236" t="s">
        <v>258</v>
      </c>
      <c r="R57" s="239">
        <v>1</v>
      </c>
    </row>
    <row r="58" spans="2:18" ht="15.6" x14ac:dyDescent="0.3">
      <c r="B58" s="274"/>
      <c r="C58" s="146" t="s">
        <v>142</v>
      </c>
      <c r="D58" s="223" t="s">
        <v>150</v>
      </c>
      <c r="E58" s="236" t="s">
        <v>257</v>
      </c>
      <c r="F58" s="239">
        <v>6</v>
      </c>
      <c r="G58" s="83"/>
      <c r="H58" s="274"/>
      <c r="I58" s="146" t="s">
        <v>142</v>
      </c>
      <c r="J58" s="223" t="s">
        <v>152</v>
      </c>
      <c r="K58" s="236" t="s">
        <v>256</v>
      </c>
      <c r="L58" s="239">
        <v>3</v>
      </c>
      <c r="N58" s="274"/>
      <c r="O58" s="146" t="s">
        <v>221</v>
      </c>
      <c r="P58" s="223" t="s">
        <v>222</v>
      </c>
      <c r="Q58" s="236" t="s">
        <v>259</v>
      </c>
      <c r="R58" s="239">
        <v>1</v>
      </c>
    </row>
    <row r="59" spans="2:18" ht="15.6" x14ac:dyDescent="0.3">
      <c r="B59" s="274"/>
      <c r="C59" s="146" t="s">
        <v>142</v>
      </c>
      <c r="D59" s="223" t="s">
        <v>150</v>
      </c>
      <c r="E59" s="236" t="s">
        <v>256</v>
      </c>
      <c r="F59" s="239">
        <v>14</v>
      </c>
      <c r="G59" s="83"/>
      <c r="H59" s="274"/>
      <c r="I59" s="146" t="s">
        <v>142</v>
      </c>
      <c r="J59" s="223" t="s">
        <v>152</v>
      </c>
      <c r="K59" s="236" t="s">
        <v>259</v>
      </c>
      <c r="L59" s="239">
        <v>1</v>
      </c>
      <c r="N59" s="274"/>
      <c r="O59" s="146" t="s">
        <v>221</v>
      </c>
      <c r="P59" s="223" t="s">
        <v>224</v>
      </c>
      <c r="Q59" s="236" t="s">
        <v>257</v>
      </c>
      <c r="R59" s="239">
        <v>1</v>
      </c>
    </row>
    <row r="60" spans="2:18" ht="15.6" x14ac:dyDescent="0.3">
      <c r="B60" s="274"/>
      <c r="C60" s="146" t="s">
        <v>142</v>
      </c>
      <c r="D60" s="223" t="s">
        <v>150</v>
      </c>
      <c r="E60" s="236" t="s">
        <v>258</v>
      </c>
      <c r="F60" s="239">
        <v>2</v>
      </c>
      <c r="G60" s="83"/>
      <c r="H60" s="274"/>
      <c r="I60" s="146" t="s">
        <v>142</v>
      </c>
      <c r="J60" s="223" t="s">
        <v>153</v>
      </c>
      <c r="K60" s="236" t="s">
        <v>257</v>
      </c>
      <c r="L60" s="239">
        <v>4</v>
      </c>
      <c r="N60" s="274"/>
      <c r="O60" s="146" t="s">
        <v>221</v>
      </c>
      <c r="P60" s="223" t="s">
        <v>224</v>
      </c>
      <c r="Q60" s="236" t="s">
        <v>256</v>
      </c>
      <c r="R60" s="239">
        <v>14</v>
      </c>
    </row>
    <row r="61" spans="2:18" ht="15.6" x14ac:dyDescent="0.3">
      <c r="B61" s="274"/>
      <c r="C61" s="146" t="s">
        <v>142</v>
      </c>
      <c r="D61" s="223" t="s">
        <v>151</v>
      </c>
      <c r="E61" s="236" t="s">
        <v>256</v>
      </c>
      <c r="F61" s="239">
        <v>1</v>
      </c>
      <c r="G61" s="83"/>
      <c r="H61" s="274"/>
      <c r="I61" s="146" t="s">
        <v>142</v>
      </c>
      <c r="J61" s="223" t="s">
        <v>153</v>
      </c>
      <c r="K61" s="236" t="s">
        <v>256</v>
      </c>
      <c r="L61" s="239">
        <v>16</v>
      </c>
      <c r="N61" s="274"/>
      <c r="O61" s="146" t="s">
        <v>221</v>
      </c>
      <c r="P61" s="223" t="s">
        <v>224</v>
      </c>
      <c r="Q61" s="236" t="s">
        <v>258</v>
      </c>
      <c r="R61" s="239">
        <v>1</v>
      </c>
    </row>
    <row r="62" spans="2:18" ht="15.6" x14ac:dyDescent="0.3">
      <c r="B62" s="274"/>
      <c r="C62" s="146" t="s">
        <v>142</v>
      </c>
      <c r="D62" s="223" t="s">
        <v>152</v>
      </c>
      <c r="E62" s="236" t="s">
        <v>257</v>
      </c>
      <c r="F62" s="239">
        <v>3</v>
      </c>
      <c r="G62" s="83"/>
      <c r="H62" s="274"/>
      <c r="I62" s="146" t="s">
        <v>142</v>
      </c>
      <c r="J62" s="223" t="s">
        <v>153</v>
      </c>
      <c r="K62" s="236" t="s">
        <v>260</v>
      </c>
      <c r="L62" s="239">
        <v>2</v>
      </c>
      <c r="N62" s="274"/>
      <c r="O62" s="146" t="s">
        <v>221</v>
      </c>
      <c r="P62" s="223" t="s">
        <v>224</v>
      </c>
      <c r="Q62" s="236" t="s">
        <v>260</v>
      </c>
      <c r="R62" s="239">
        <v>1</v>
      </c>
    </row>
    <row r="63" spans="2:18" ht="15.6" x14ac:dyDescent="0.3">
      <c r="B63" s="274"/>
      <c r="C63" s="146" t="s">
        <v>142</v>
      </c>
      <c r="D63" s="223" t="s">
        <v>152</v>
      </c>
      <c r="E63" s="236" t="s">
        <v>256</v>
      </c>
      <c r="F63" s="239">
        <v>20</v>
      </c>
      <c r="G63" s="83"/>
      <c r="H63" s="274"/>
      <c r="I63" s="146" t="s">
        <v>142</v>
      </c>
      <c r="J63" s="223" t="s">
        <v>153</v>
      </c>
      <c r="K63" s="236" t="s">
        <v>259</v>
      </c>
      <c r="L63" s="239">
        <v>1</v>
      </c>
      <c r="N63" s="274"/>
      <c r="O63" s="146" t="s">
        <v>221</v>
      </c>
      <c r="P63" s="223" t="s">
        <v>224</v>
      </c>
      <c r="Q63" s="236" t="s">
        <v>259</v>
      </c>
      <c r="R63" s="239">
        <v>2</v>
      </c>
    </row>
    <row r="64" spans="2:18" ht="15.6" x14ac:dyDescent="0.3">
      <c r="B64" s="274"/>
      <c r="C64" s="146" t="s">
        <v>142</v>
      </c>
      <c r="D64" s="223" t="s">
        <v>153</v>
      </c>
      <c r="E64" s="236" t="s">
        <v>257</v>
      </c>
      <c r="F64" s="239">
        <v>3</v>
      </c>
      <c r="G64" s="83"/>
      <c r="H64" s="274"/>
      <c r="I64" s="146" t="s">
        <v>142</v>
      </c>
      <c r="J64" s="223" t="s">
        <v>154</v>
      </c>
      <c r="K64" s="236" t="s">
        <v>258</v>
      </c>
      <c r="L64" s="239">
        <v>1</v>
      </c>
      <c r="N64" s="274"/>
      <c r="O64" s="146" t="s">
        <v>221</v>
      </c>
      <c r="P64" s="223" t="s">
        <v>227</v>
      </c>
      <c r="Q64" s="236" t="s">
        <v>256</v>
      </c>
      <c r="R64" s="239">
        <v>1</v>
      </c>
    </row>
    <row r="65" spans="2:18" ht="15.6" x14ac:dyDescent="0.3">
      <c r="B65" s="274"/>
      <c r="C65" s="146" t="s">
        <v>142</v>
      </c>
      <c r="D65" s="223" t="s">
        <v>153</v>
      </c>
      <c r="E65" s="236" t="s">
        <v>256</v>
      </c>
      <c r="F65" s="239">
        <v>33</v>
      </c>
      <c r="G65" s="83"/>
      <c r="H65" s="274"/>
      <c r="I65" s="146" t="s">
        <v>142</v>
      </c>
      <c r="J65" s="223" t="s">
        <v>155</v>
      </c>
      <c r="K65" s="236" t="s">
        <v>256</v>
      </c>
      <c r="L65" s="239">
        <v>1</v>
      </c>
      <c r="N65" s="274"/>
      <c r="O65" s="146" t="s">
        <v>221</v>
      </c>
      <c r="P65" s="223" t="s">
        <v>228</v>
      </c>
      <c r="Q65" s="236" t="s">
        <v>257</v>
      </c>
      <c r="R65" s="239">
        <v>1</v>
      </c>
    </row>
    <row r="66" spans="2:18" ht="15.6" x14ac:dyDescent="0.3">
      <c r="B66" s="274"/>
      <c r="C66" s="146" t="s">
        <v>142</v>
      </c>
      <c r="D66" s="223" t="s">
        <v>153</v>
      </c>
      <c r="E66" s="236" t="s">
        <v>258</v>
      </c>
      <c r="F66" s="239">
        <v>5</v>
      </c>
      <c r="G66" s="83"/>
      <c r="H66" s="274"/>
      <c r="I66" s="146" t="s">
        <v>142</v>
      </c>
      <c r="J66" s="223" t="s">
        <v>156</v>
      </c>
      <c r="K66" s="236" t="s">
        <v>257</v>
      </c>
      <c r="L66" s="239">
        <v>55</v>
      </c>
      <c r="N66" s="274"/>
      <c r="O66" s="146" t="s">
        <v>221</v>
      </c>
      <c r="P66" s="223" t="s">
        <v>232</v>
      </c>
      <c r="Q66" s="236" t="s">
        <v>257</v>
      </c>
      <c r="R66" s="239">
        <v>1</v>
      </c>
    </row>
    <row r="67" spans="2:18" ht="15.6" x14ac:dyDescent="0.3">
      <c r="B67" s="274"/>
      <c r="C67" s="146" t="s">
        <v>142</v>
      </c>
      <c r="D67" s="223" t="s">
        <v>154</v>
      </c>
      <c r="E67" s="236" t="s">
        <v>257</v>
      </c>
      <c r="F67" s="239">
        <v>1</v>
      </c>
      <c r="G67" s="83"/>
      <c r="H67" s="274"/>
      <c r="I67" s="146" t="s">
        <v>142</v>
      </c>
      <c r="J67" s="223" t="s">
        <v>156</v>
      </c>
      <c r="K67" s="236" t="s">
        <v>256</v>
      </c>
      <c r="L67" s="239">
        <v>264</v>
      </c>
      <c r="N67" s="274"/>
      <c r="O67" s="146" t="s">
        <v>221</v>
      </c>
      <c r="P67" s="223" t="s">
        <v>232</v>
      </c>
      <c r="Q67" s="236" t="s">
        <v>256</v>
      </c>
      <c r="R67" s="239">
        <v>6</v>
      </c>
    </row>
    <row r="68" spans="2:18" ht="15.6" x14ac:dyDescent="0.3">
      <c r="B68" s="274"/>
      <c r="C68" s="146" t="s">
        <v>142</v>
      </c>
      <c r="D68" s="223" t="s">
        <v>154</v>
      </c>
      <c r="E68" s="236" t="s">
        <v>256</v>
      </c>
      <c r="F68" s="239">
        <v>3</v>
      </c>
      <c r="G68" s="83"/>
      <c r="H68" s="274"/>
      <c r="I68" s="146" t="s">
        <v>142</v>
      </c>
      <c r="J68" s="223" t="s">
        <v>156</v>
      </c>
      <c r="K68" s="236" t="s">
        <v>258</v>
      </c>
      <c r="L68" s="239">
        <v>44</v>
      </c>
      <c r="N68" s="274"/>
      <c r="O68" s="146" t="s">
        <v>221</v>
      </c>
      <c r="P68" s="223" t="s">
        <v>237</v>
      </c>
      <c r="Q68" s="236" t="s">
        <v>257</v>
      </c>
      <c r="R68" s="239">
        <v>1</v>
      </c>
    </row>
    <row r="69" spans="2:18" ht="15.6" x14ac:dyDescent="0.3">
      <c r="B69" s="274"/>
      <c r="C69" s="146" t="s">
        <v>142</v>
      </c>
      <c r="D69" s="223" t="s">
        <v>155</v>
      </c>
      <c r="E69" s="236" t="s">
        <v>257</v>
      </c>
      <c r="F69" s="239">
        <v>1</v>
      </c>
      <c r="G69" s="83"/>
      <c r="H69" s="274"/>
      <c r="I69" s="146" t="s">
        <v>142</v>
      </c>
      <c r="J69" s="223" t="s">
        <v>156</v>
      </c>
      <c r="K69" s="236" t="s">
        <v>260</v>
      </c>
      <c r="L69" s="239">
        <v>27</v>
      </c>
      <c r="N69" s="274"/>
      <c r="O69" s="146" t="s">
        <v>221</v>
      </c>
      <c r="P69" s="223" t="s">
        <v>237</v>
      </c>
      <c r="Q69" s="236" t="s">
        <v>256</v>
      </c>
      <c r="R69" s="239">
        <v>1</v>
      </c>
    </row>
    <row r="70" spans="2:18" ht="15.6" x14ac:dyDescent="0.3">
      <c r="B70" s="274"/>
      <c r="C70" s="146" t="s">
        <v>142</v>
      </c>
      <c r="D70" s="223" t="s">
        <v>155</v>
      </c>
      <c r="E70" s="236" t="s">
        <v>256</v>
      </c>
      <c r="F70" s="239">
        <v>4</v>
      </c>
      <c r="G70" s="83"/>
      <c r="H70" s="274"/>
      <c r="I70" s="146" t="s">
        <v>142</v>
      </c>
      <c r="J70" s="223" t="s">
        <v>156</v>
      </c>
      <c r="K70" s="236" t="s">
        <v>259</v>
      </c>
      <c r="L70" s="239">
        <v>25</v>
      </c>
      <c r="N70" s="274"/>
      <c r="O70" s="146" t="s">
        <v>221</v>
      </c>
      <c r="P70" s="223" t="s">
        <v>238</v>
      </c>
      <c r="Q70" s="236" t="s">
        <v>256</v>
      </c>
      <c r="R70" s="239">
        <v>4</v>
      </c>
    </row>
    <row r="71" spans="2:18" ht="15.6" x14ac:dyDescent="0.3">
      <c r="B71" s="274"/>
      <c r="C71" s="146" t="s">
        <v>142</v>
      </c>
      <c r="D71" s="223" t="s">
        <v>155</v>
      </c>
      <c r="E71" s="236" t="s">
        <v>258</v>
      </c>
      <c r="F71" s="239">
        <v>1</v>
      </c>
      <c r="G71" s="83"/>
      <c r="H71" s="274"/>
      <c r="I71" s="146" t="s">
        <v>159</v>
      </c>
      <c r="J71" s="223" t="s">
        <v>160</v>
      </c>
      <c r="K71" s="236" t="s">
        <v>257</v>
      </c>
      <c r="L71" s="239">
        <v>47</v>
      </c>
      <c r="N71" s="274"/>
      <c r="O71" s="146" t="s">
        <v>221</v>
      </c>
      <c r="P71" s="223" t="s">
        <v>238</v>
      </c>
      <c r="Q71" s="236" t="s">
        <v>259</v>
      </c>
      <c r="R71" s="239">
        <v>1</v>
      </c>
    </row>
    <row r="72" spans="2:18" ht="15.6" x14ac:dyDescent="0.3">
      <c r="B72" s="274"/>
      <c r="C72" s="146" t="s">
        <v>142</v>
      </c>
      <c r="D72" s="223" t="s">
        <v>156</v>
      </c>
      <c r="E72" s="236" t="s">
        <v>257</v>
      </c>
      <c r="F72" s="239">
        <v>139</v>
      </c>
      <c r="G72" s="83"/>
      <c r="H72" s="274"/>
      <c r="I72" s="146" t="s">
        <v>159</v>
      </c>
      <c r="J72" s="223" t="s">
        <v>160</v>
      </c>
      <c r="K72" s="236" t="s">
        <v>256</v>
      </c>
      <c r="L72" s="239">
        <v>211</v>
      </c>
      <c r="N72" s="274"/>
      <c r="O72" s="146" t="s">
        <v>239</v>
      </c>
      <c r="P72" s="223" t="s">
        <v>240</v>
      </c>
      <c r="Q72" s="236" t="s">
        <v>256</v>
      </c>
      <c r="R72" s="239">
        <v>4</v>
      </c>
    </row>
    <row r="73" spans="2:18" ht="15.6" x14ac:dyDescent="0.3">
      <c r="B73" s="274"/>
      <c r="C73" s="146" t="s">
        <v>142</v>
      </c>
      <c r="D73" s="223" t="s">
        <v>156</v>
      </c>
      <c r="E73" s="236" t="s">
        <v>256</v>
      </c>
      <c r="F73" s="239">
        <v>595</v>
      </c>
      <c r="G73" s="83"/>
      <c r="H73" s="274"/>
      <c r="I73" s="146" t="s">
        <v>159</v>
      </c>
      <c r="J73" s="223" t="s">
        <v>160</v>
      </c>
      <c r="K73" s="236" t="s">
        <v>258</v>
      </c>
      <c r="L73" s="239">
        <v>42</v>
      </c>
      <c r="N73" s="274"/>
      <c r="O73" s="146" t="s">
        <v>239</v>
      </c>
      <c r="P73" s="223" t="s">
        <v>241</v>
      </c>
      <c r="Q73" s="236" t="s">
        <v>257</v>
      </c>
      <c r="R73" s="239">
        <v>1</v>
      </c>
    </row>
    <row r="74" spans="2:18" ht="15.6" x14ac:dyDescent="0.3">
      <c r="B74" s="274"/>
      <c r="C74" s="146" t="s">
        <v>142</v>
      </c>
      <c r="D74" s="223" t="s">
        <v>156</v>
      </c>
      <c r="E74" s="236" t="s">
        <v>258</v>
      </c>
      <c r="F74" s="239">
        <v>62</v>
      </c>
      <c r="G74" s="83"/>
      <c r="H74" s="274"/>
      <c r="I74" s="146" t="s">
        <v>159</v>
      </c>
      <c r="J74" s="223" t="s">
        <v>160</v>
      </c>
      <c r="K74" s="236" t="s">
        <v>260</v>
      </c>
      <c r="L74" s="239">
        <v>15</v>
      </c>
      <c r="N74" s="274"/>
      <c r="O74" s="146" t="s">
        <v>239</v>
      </c>
      <c r="P74" s="223" t="s">
        <v>241</v>
      </c>
      <c r="Q74" s="236" t="s">
        <v>256</v>
      </c>
      <c r="R74" s="239">
        <v>1</v>
      </c>
    </row>
    <row r="75" spans="2:18" ht="15.6" x14ac:dyDescent="0.3">
      <c r="B75" s="274"/>
      <c r="C75" s="146" t="s">
        <v>142</v>
      </c>
      <c r="D75" s="223" t="s">
        <v>156</v>
      </c>
      <c r="E75" s="236" t="s">
        <v>260</v>
      </c>
      <c r="F75" s="239">
        <v>4</v>
      </c>
      <c r="G75" s="83"/>
      <c r="H75" s="274"/>
      <c r="I75" s="146" t="s">
        <v>159</v>
      </c>
      <c r="J75" s="223" t="s">
        <v>160</v>
      </c>
      <c r="K75" s="236" t="s">
        <v>259</v>
      </c>
      <c r="L75" s="239">
        <v>9</v>
      </c>
      <c r="N75" s="274"/>
      <c r="O75" s="146" t="s">
        <v>239</v>
      </c>
      <c r="P75" s="223" t="s">
        <v>245</v>
      </c>
      <c r="Q75" s="236" t="s">
        <v>257</v>
      </c>
      <c r="R75" s="239">
        <v>3</v>
      </c>
    </row>
    <row r="76" spans="2:18" ht="15.6" x14ac:dyDescent="0.3">
      <c r="B76" s="274"/>
      <c r="C76" s="146" t="s">
        <v>142</v>
      </c>
      <c r="D76" s="223" t="s">
        <v>156</v>
      </c>
      <c r="E76" s="236" t="s">
        <v>259</v>
      </c>
      <c r="F76" s="239">
        <v>7</v>
      </c>
      <c r="G76" s="83"/>
      <c r="H76" s="274"/>
      <c r="I76" s="146" t="s">
        <v>159</v>
      </c>
      <c r="J76" s="223" t="s">
        <v>162</v>
      </c>
      <c r="K76" s="236" t="s">
        <v>257</v>
      </c>
      <c r="L76" s="239">
        <v>1</v>
      </c>
      <c r="N76" s="274"/>
      <c r="O76" s="146" t="s">
        <v>239</v>
      </c>
      <c r="P76" s="223" t="s">
        <v>245</v>
      </c>
      <c r="Q76" s="236" t="s">
        <v>256</v>
      </c>
      <c r="R76" s="239">
        <v>6</v>
      </c>
    </row>
    <row r="77" spans="2:18" ht="15.6" x14ac:dyDescent="0.3">
      <c r="B77" s="274"/>
      <c r="C77" s="146" t="s">
        <v>142</v>
      </c>
      <c r="D77" s="223" t="s">
        <v>158</v>
      </c>
      <c r="E77" s="236" t="s">
        <v>256</v>
      </c>
      <c r="F77" s="239">
        <v>3</v>
      </c>
      <c r="G77" s="83"/>
      <c r="H77" s="274"/>
      <c r="I77" s="146" t="s">
        <v>159</v>
      </c>
      <c r="J77" s="223" t="s">
        <v>162</v>
      </c>
      <c r="K77" s="236" t="s">
        <v>256</v>
      </c>
      <c r="L77" s="239">
        <v>5</v>
      </c>
      <c r="N77" s="274"/>
      <c r="O77" s="146" t="s">
        <v>239</v>
      </c>
      <c r="P77" s="223" t="s">
        <v>246</v>
      </c>
      <c r="Q77" s="236" t="s">
        <v>256</v>
      </c>
      <c r="R77" s="239">
        <v>3</v>
      </c>
    </row>
    <row r="78" spans="2:18" ht="15.6" x14ac:dyDescent="0.3">
      <c r="B78" s="274"/>
      <c r="C78" s="146" t="s">
        <v>142</v>
      </c>
      <c r="D78" s="223" t="s">
        <v>158</v>
      </c>
      <c r="E78" s="236" t="s">
        <v>258</v>
      </c>
      <c r="F78" s="239">
        <v>1</v>
      </c>
      <c r="G78" s="83"/>
      <c r="H78" s="274"/>
      <c r="I78" s="146" t="s">
        <v>159</v>
      </c>
      <c r="J78" s="223" t="s">
        <v>162</v>
      </c>
      <c r="K78" s="236" t="s">
        <v>258</v>
      </c>
      <c r="L78" s="239">
        <v>2</v>
      </c>
      <c r="N78" s="274"/>
      <c r="O78" s="146" t="s">
        <v>239</v>
      </c>
      <c r="P78" s="223" t="s">
        <v>246</v>
      </c>
      <c r="Q78" s="236" t="s">
        <v>260</v>
      </c>
      <c r="R78" s="239">
        <v>1</v>
      </c>
    </row>
    <row r="79" spans="2:18" ht="15.6" x14ac:dyDescent="0.3">
      <c r="B79" s="274"/>
      <c r="C79" s="146" t="s">
        <v>159</v>
      </c>
      <c r="D79" s="223" t="s">
        <v>160</v>
      </c>
      <c r="E79" s="236" t="s">
        <v>257</v>
      </c>
      <c r="F79" s="239">
        <v>58</v>
      </c>
      <c r="G79" s="83"/>
      <c r="H79" s="274"/>
      <c r="I79" s="146" t="s">
        <v>159</v>
      </c>
      <c r="J79" s="223" t="s">
        <v>162</v>
      </c>
      <c r="K79" s="236" t="s">
        <v>259</v>
      </c>
      <c r="L79" s="239">
        <v>1</v>
      </c>
      <c r="N79" s="274"/>
      <c r="O79" s="146" t="s">
        <v>239</v>
      </c>
      <c r="P79" s="223" t="s">
        <v>248</v>
      </c>
      <c r="Q79" s="236" t="s">
        <v>256</v>
      </c>
      <c r="R79" s="239">
        <v>2</v>
      </c>
    </row>
    <row r="80" spans="2:18" ht="15.6" x14ac:dyDescent="0.3">
      <c r="B80" s="274"/>
      <c r="C80" s="146" t="s">
        <v>159</v>
      </c>
      <c r="D80" s="223" t="s">
        <v>160</v>
      </c>
      <c r="E80" s="236" t="s">
        <v>256</v>
      </c>
      <c r="F80" s="239">
        <v>261</v>
      </c>
      <c r="G80" s="83"/>
      <c r="H80" s="274"/>
      <c r="I80" s="146" t="s">
        <v>159</v>
      </c>
      <c r="J80" s="223" t="s">
        <v>163</v>
      </c>
      <c r="K80" s="236" t="s">
        <v>257</v>
      </c>
      <c r="L80" s="239">
        <v>8</v>
      </c>
      <c r="N80" s="274"/>
      <c r="O80" s="146" t="s">
        <v>239</v>
      </c>
      <c r="P80" s="223" t="s">
        <v>249</v>
      </c>
      <c r="Q80" s="236" t="s">
        <v>256</v>
      </c>
      <c r="R80" s="239">
        <v>1</v>
      </c>
    </row>
    <row r="81" spans="2:18" ht="15.6" x14ac:dyDescent="0.3">
      <c r="B81" s="274"/>
      <c r="C81" s="146" t="s">
        <v>159</v>
      </c>
      <c r="D81" s="223" t="s">
        <v>160</v>
      </c>
      <c r="E81" s="236" t="s">
        <v>258</v>
      </c>
      <c r="F81" s="239">
        <v>33</v>
      </c>
      <c r="G81" s="83"/>
      <c r="H81" s="274"/>
      <c r="I81" s="146" t="s">
        <v>159</v>
      </c>
      <c r="J81" s="223" t="s">
        <v>163</v>
      </c>
      <c r="K81" s="236" t="s">
        <v>256</v>
      </c>
      <c r="L81" s="239">
        <v>31</v>
      </c>
      <c r="N81" s="274"/>
      <c r="O81" s="146"/>
      <c r="P81" s="223"/>
      <c r="Q81" s="236"/>
      <c r="R81" s="239"/>
    </row>
    <row r="82" spans="2:18" ht="15.6" x14ac:dyDescent="0.3">
      <c r="B82" s="274"/>
      <c r="C82" s="146" t="s">
        <v>159</v>
      </c>
      <c r="D82" s="223" t="s">
        <v>160</v>
      </c>
      <c r="E82" s="236" t="s">
        <v>260</v>
      </c>
      <c r="F82" s="239">
        <v>2</v>
      </c>
      <c r="G82" s="83"/>
      <c r="H82" s="274"/>
      <c r="I82" s="146" t="s">
        <v>159</v>
      </c>
      <c r="J82" s="223" t="s">
        <v>163</v>
      </c>
      <c r="K82" s="236" t="s">
        <v>258</v>
      </c>
      <c r="L82" s="239">
        <v>4</v>
      </c>
      <c r="N82" s="274"/>
      <c r="O82" s="146"/>
      <c r="P82" s="223"/>
      <c r="Q82" s="236"/>
      <c r="R82" s="239"/>
    </row>
    <row r="83" spans="2:18" ht="15.6" x14ac:dyDescent="0.3">
      <c r="B83" s="274"/>
      <c r="C83" s="146" t="s">
        <v>159</v>
      </c>
      <c r="D83" s="223" t="s">
        <v>160</v>
      </c>
      <c r="E83" s="236" t="s">
        <v>259</v>
      </c>
      <c r="F83" s="239">
        <v>4</v>
      </c>
      <c r="G83" s="83"/>
      <c r="H83" s="274"/>
      <c r="I83" s="146" t="s">
        <v>159</v>
      </c>
      <c r="J83" s="223" t="s">
        <v>163</v>
      </c>
      <c r="K83" s="236" t="s">
        <v>260</v>
      </c>
      <c r="L83" s="239">
        <v>3</v>
      </c>
      <c r="N83" s="274"/>
      <c r="O83" s="146"/>
      <c r="P83" s="223"/>
      <c r="Q83" s="236"/>
      <c r="R83" s="239"/>
    </row>
    <row r="84" spans="2:18" ht="15.6" x14ac:dyDescent="0.3">
      <c r="B84" s="274"/>
      <c r="C84" s="146" t="s">
        <v>159</v>
      </c>
      <c r="D84" s="223" t="s">
        <v>161</v>
      </c>
      <c r="E84" s="236" t="s">
        <v>257</v>
      </c>
      <c r="F84" s="239">
        <v>1</v>
      </c>
      <c r="G84" s="83"/>
      <c r="H84" s="274"/>
      <c r="I84" s="146" t="s">
        <v>159</v>
      </c>
      <c r="J84" s="223" t="s">
        <v>163</v>
      </c>
      <c r="K84" s="236" t="s">
        <v>259</v>
      </c>
      <c r="L84" s="239">
        <v>3</v>
      </c>
      <c r="N84" s="274"/>
      <c r="O84" s="146"/>
      <c r="P84" s="223"/>
      <c r="Q84" s="236"/>
      <c r="R84" s="239"/>
    </row>
    <row r="85" spans="2:18" ht="15.6" x14ac:dyDescent="0.3">
      <c r="B85" s="274"/>
      <c r="C85" s="146" t="s">
        <v>159</v>
      </c>
      <c r="D85" s="223" t="s">
        <v>161</v>
      </c>
      <c r="E85" s="236" t="s">
        <v>258</v>
      </c>
      <c r="F85" s="239">
        <v>2</v>
      </c>
      <c r="G85" s="83"/>
      <c r="H85" s="274"/>
      <c r="I85" s="146" t="s">
        <v>159</v>
      </c>
      <c r="J85" s="223" t="s">
        <v>164</v>
      </c>
      <c r="K85" s="236" t="s">
        <v>257</v>
      </c>
      <c r="L85" s="239">
        <v>1</v>
      </c>
      <c r="N85" s="274"/>
      <c r="O85" s="146"/>
      <c r="P85" s="223"/>
      <c r="Q85" s="236"/>
      <c r="R85" s="239"/>
    </row>
    <row r="86" spans="2:18" ht="15.6" x14ac:dyDescent="0.3">
      <c r="B86" s="274"/>
      <c r="C86" s="146" t="s">
        <v>159</v>
      </c>
      <c r="D86" s="223" t="s">
        <v>162</v>
      </c>
      <c r="E86" s="236" t="s">
        <v>257</v>
      </c>
      <c r="F86" s="239">
        <v>1</v>
      </c>
      <c r="G86" s="83"/>
      <c r="H86" s="274"/>
      <c r="I86" s="146" t="s">
        <v>159</v>
      </c>
      <c r="J86" s="223" t="s">
        <v>165</v>
      </c>
      <c r="K86" s="236" t="s">
        <v>257</v>
      </c>
      <c r="L86" s="239">
        <v>1</v>
      </c>
      <c r="N86" s="274"/>
      <c r="O86" s="146"/>
      <c r="P86" s="223"/>
      <c r="Q86" s="236"/>
      <c r="R86" s="239"/>
    </row>
    <row r="87" spans="2:18" ht="15.6" x14ac:dyDescent="0.3">
      <c r="B87" s="274"/>
      <c r="C87" s="146" t="s">
        <v>159</v>
      </c>
      <c r="D87" s="223" t="s">
        <v>162</v>
      </c>
      <c r="E87" s="236" t="s">
        <v>256</v>
      </c>
      <c r="F87" s="239">
        <v>18</v>
      </c>
      <c r="G87" s="83"/>
      <c r="H87" s="274"/>
      <c r="I87" s="146" t="s">
        <v>159</v>
      </c>
      <c r="J87" s="223" t="s">
        <v>165</v>
      </c>
      <c r="K87" s="236" t="s">
        <v>256</v>
      </c>
      <c r="L87" s="239">
        <v>4</v>
      </c>
      <c r="N87" s="274"/>
      <c r="O87" s="146"/>
      <c r="P87" s="223"/>
      <c r="Q87" s="236"/>
      <c r="R87" s="239"/>
    </row>
    <row r="88" spans="2:18" ht="15.6" x14ac:dyDescent="0.3">
      <c r="B88" s="274"/>
      <c r="C88" s="146" t="s">
        <v>159</v>
      </c>
      <c r="D88" s="223" t="s">
        <v>162</v>
      </c>
      <c r="E88" s="236" t="s">
        <v>258</v>
      </c>
      <c r="F88" s="239">
        <v>6</v>
      </c>
      <c r="G88" s="83"/>
      <c r="H88" s="274"/>
      <c r="I88" s="146" t="s">
        <v>159</v>
      </c>
      <c r="J88" s="223" t="s">
        <v>166</v>
      </c>
      <c r="K88" s="236" t="s">
        <v>257</v>
      </c>
      <c r="L88" s="239">
        <v>2</v>
      </c>
      <c r="N88" s="274"/>
      <c r="O88" s="146"/>
      <c r="P88" s="223"/>
      <c r="Q88" s="236"/>
      <c r="R88" s="239"/>
    </row>
    <row r="89" spans="2:18" ht="15.6" x14ac:dyDescent="0.3">
      <c r="B89" s="274"/>
      <c r="C89" s="146" t="s">
        <v>159</v>
      </c>
      <c r="D89" s="223" t="s">
        <v>163</v>
      </c>
      <c r="E89" s="236" t="s">
        <v>257</v>
      </c>
      <c r="F89" s="239">
        <v>21</v>
      </c>
      <c r="G89" s="83"/>
      <c r="H89" s="274"/>
      <c r="I89" s="146" t="s">
        <v>159</v>
      </c>
      <c r="J89" s="223" t="s">
        <v>166</v>
      </c>
      <c r="K89" s="236" t="s">
        <v>256</v>
      </c>
      <c r="L89" s="239">
        <v>1</v>
      </c>
      <c r="N89" s="274"/>
      <c r="O89" s="146"/>
      <c r="P89" s="223"/>
      <c r="Q89" s="236"/>
      <c r="R89" s="239"/>
    </row>
    <row r="90" spans="2:18" ht="15.6" x14ac:dyDescent="0.3">
      <c r="B90" s="274"/>
      <c r="C90" s="146" t="s">
        <v>159</v>
      </c>
      <c r="D90" s="223" t="s">
        <v>163</v>
      </c>
      <c r="E90" s="236" t="s">
        <v>256</v>
      </c>
      <c r="F90" s="239">
        <v>62</v>
      </c>
      <c r="G90" s="83"/>
      <c r="H90" s="274"/>
      <c r="I90" s="146" t="s">
        <v>159</v>
      </c>
      <c r="J90" s="223" t="s">
        <v>166</v>
      </c>
      <c r="K90" s="236" t="s">
        <v>258</v>
      </c>
      <c r="L90" s="239">
        <v>1</v>
      </c>
      <c r="N90" s="274"/>
      <c r="O90" s="146"/>
      <c r="P90" s="223"/>
      <c r="Q90" s="236"/>
      <c r="R90" s="239"/>
    </row>
    <row r="91" spans="2:18" ht="15.6" x14ac:dyDescent="0.3">
      <c r="B91" s="274"/>
      <c r="C91" s="146" t="s">
        <v>159</v>
      </c>
      <c r="D91" s="223" t="s">
        <v>163</v>
      </c>
      <c r="E91" s="236" t="s">
        <v>258</v>
      </c>
      <c r="F91" s="239">
        <v>7</v>
      </c>
      <c r="G91" s="83"/>
      <c r="H91" s="274"/>
      <c r="I91" s="146" t="s">
        <v>159</v>
      </c>
      <c r="J91" s="223" t="s">
        <v>167</v>
      </c>
      <c r="K91" s="236" t="s">
        <v>256</v>
      </c>
      <c r="L91" s="239">
        <v>1</v>
      </c>
      <c r="N91" s="274"/>
      <c r="O91" s="131"/>
      <c r="P91" s="145"/>
      <c r="Q91" s="37"/>
      <c r="R91" s="24"/>
    </row>
    <row r="92" spans="2:18" ht="15.6" x14ac:dyDescent="0.3">
      <c r="B92" s="274"/>
      <c r="C92" s="146" t="s">
        <v>159</v>
      </c>
      <c r="D92" s="223" t="s">
        <v>163</v>
      </c>
      <c r="E92" s="236" t="s">
        <v>259</v>
      </c>
      <c r="F92" s="239">
        <v>2</v>
      </c>
      <c r="G92" s="83"/>
      <c r="H92" s="274"/>
      <c r="I92" s="146" t="s">
        <v>159</v>
      </c>
      <c r="J92" s="223" t="s">
        <v>168</v>
      </c>
      <c r="K92" s="236" t="s">
        <v>256</v>
      </c>
      <c r="L92" s="239">
        <v>2</v>
      </c>
      <c r="N92" s="274"/>
      <c r="O92" s="131"/>
      <c r="P92" s="145"/>
      <c r="Q92" s="37"/>
      <c r="R92" s="24"/>
    </row>
    <row r="93" spans="2:18" ht="15.6" x14ac:dyDescent="0.3">
      <c r="B93" s="274"/>
      <c r="C93" s="146" t="s">
        <v>159</v>
      </c>
      <c r="D93" s="223" t="s">
        <v>164</v>
      </c>
      <c r="E93" s="236" t="s">
        <v>258</v>
      </c>
      <c r="F93" s="239">
        <v>1</v>
      </c>
      <c r="G93" s="83"/>
      <c r="H93" s="274"/>
      <c r="I93" s="146" t="s">
        <v>159</v>
      </c>
      <c r="J93" s="223" t="s">
        <v>168</v>
      </c>
      <c r="K93" s="236" t="s">
        <v>258</v>
      </c>
      <c r="L93" s="239">
        <v>3</v>
      </c>
      <c r="N93" s="274"/>
      <c r="O93" s="131"/>
      <c r="P93" s="145"/>
      <c r="Q93" s="37"/>
      <c r="R93" s="24"/>
    </row>
    <row r="94" spans="2:18" ht="15.6" x14ac:dyDescent="0.3">
      <c r="B94" s="274"/>
      <c r="C94" s="146" t="s">
        <v>159</v>
      </c>
      <c r="D94" s="223" t="s">
        <v>165</v>
      </c>
      <c r="E94" s="236" t="s">
        <v>257</v>
      </c>
      <c r="F94" s="239">
        <v>1</v>
      </c>
      <c r="G94" s="83"/>
      <c r="H94" s="274"/>
      <c r="I94" s="146" t="s">
        <v>169</v>
      </c>
      <c r="J94" s="223" t="s">
        <v>170</v>
      </c>
      <c r="K94" s="236" t="s">
        <v>257</v>
      </c>
      <c r="L94" s="239">
        <v>4</v>
      </c>
      <c r="N94" s="274"/>
      <c r="O94" s="131"/>
      <c r="P94" s="145"/>
      <c r="Q94" s="37"/>
      <c r="R94" s="24"/>
    </row>
    <row r="95" spans="2:18" ht="15.6" x14ac:dyDescent="0.3">
      <c r="B95" s="274"/>
      <c r="C95" s="146" t="s">
        <v>159</v>
      </c>
      <c r="D95" s="223" t="s">
        <v>165</v>
      </c>
      <c r="E95" s="236" t="s">
        <v>256</v>
      </c>
      <c r="F95" s="239">
        <v>8</v>
      </c>
      <c r="G95" s="83"/>
      <c r="H95" s="274"/>
      <c r="I95" s="146" t="s">
        <v>169</v>
      </c>
      <c r="J95" s="223" t="s">
        <v>170</v>
      </c>
      <c r="K95" s="236" t="s">
        <v>256</v>
      </c>
      <c r="L95" s="239">
        <v>7</v>
      </c>
      <c r="N95" s="274"/>
      <c r="O95" s="131"/>
      <c r="P95" s="145"/>
      <c r="Q95" s="37"/>
      <c r="R95" s="24"/>
    </row>
    <row r="96" spans="2:18" ht="15.6" x14ac:dyDescent="0.3">
      <c r="B96" s="274"/>
      <c r="C96" s="146" t="s">
        <v>159</v>
      </c>
      <c r="D96" s="223" t="s">
        <v>165</v>
      </c>
      <c r="E96" s="236" t="s">
        <v>260</v>
      </c>
      <c r="F96" s="239">
        <v>1</v>
      </c>
      <c r="G96" s="83"/>
      <c r="H96" s="274"/>
      <c r="I96" s="146" t="s">
        <v>169</v>
      </c>
      <c r="J96" s="223" t="s">
        <v>170</v>
      </c>
      <c r="K96" s="236" t="s">
        <v>260</v>
      </c>
      <c r="L96" s="239">
        <v>2</v>
      </c>
      <c r="N96" s="274"/>
      <c r="O96" s="131"/>
      <c r="P96" s="145"/>
      <c r="Q96" s="37"/>
      <c r="R96" s="24"/>
    </row>
    <row r="97" spans="2:18" ht="15.6" x14ac:dyDescent="0.3">
      <c r="B97" s="274"/>
      <c r="C97" s="146" t="s">
        <v>159</v>
      </c>
      <c r="D97" s="223" t="s">
        <v>166</v>
      </c>
      <c r="E97" s="236" t="s">
        <v>257</v>
      </c>
      <c r="F97" s="239">
        <v>1</v>
      </c>
      <c r="G97" s="83"/>
      <c r="H97" s="274"/>
      <c r="I97" s="146" t="s">
        <v>169</v>
      </c>
      <c r="J97" s="223" t="s">
        <v>170</v>
      </c>
      <c r="K97" s="236" t="s">
        <v>259</v>
      </c>
      <c r="L97" s="239">
        <v>1</v>
      </c>
      <c r="N97" s="274"/>
      <c r="O97" s="131"/>
      <c r="P97" s="145"/>
      <c r="Q97" s="37"/>
      <c r="R97" s="24"/>
    </row>
    <row r="98" spans="2:18" ht="15.6" x14ac:dyDescent="0.3">
      <c r="B98" s="274"/>
      <c r="C98" s="146" t="s">
        <v>159</v>
      </c>
      <c r="D98" s="223" t="s">
        <v>166</v>
      </c>
      <c r="E98" s="236" t="s">
        <v>256</v>
      </c>
      <c r="F98" s="239">
        <v>4</v>
      </c>
      <c r="G98" s="83"/>
      <c r="H98" s="274"/>
      <c r="I98" s="146" t="s">
        <v>169</v>
      </c>
      <c r="J98" s="223" t="s">
        <v>171</v>
      </c>
      <c r="K98" s="236" t="s">
        <v>256</v>
      </c>
      <c r="L98" s="239">
        <v>2</v>
      </c>
      <c r="N98" s="274"/>
      <c r="O98" s="131"/>
      <c r="P98" s="145"/>
      <c r="Q98" s="37"/>
      <c r="R98" s="24"/>
    </row>
    <row r="99" spans="2:18" ht="15.6" x14ac:dyDescent="0.3">
      <c r="B99" s="274"/>
      <c r="C99" s="146" t="s">
        <v>159</v>
      </c>
      <c r="D99" s="223" t="s">
        <v>166</v>
      </c>
      <c r="E99" s="236" t="s">
        <v>258</v>
      </c>
      <c r="F99" s="239">
        <v>1</v>
      </c>
      <c r="G99" s="83"/>
      <c r="H99" s="274"/>
      <c r="I99" s="146" t="s">
        <v>169</v>
      </c>
      <c r="J99" s="223" t="s">
        <v>171</v>
      </c>
      <c r="K99" s="236" t="s">
        <v>259</v>
      </c>
      <c r="L99" s="239">
        <v>1</v>
      </c>
      <c r="N99" s="274"/>
      <c r="O99" s="131"/>
      <c r="P99" s="145"/>
      <c r="Q99" s="37"/>
      <c r="R99" s="24"/>
    </row>
    <row r="100" spans="2:18" ht="15.6" x14ac:dyDescent="0.3">
      <c r="B100" s="274"/>
      <c r="C100" s="146" t="s">
        <v>159</v>
      </c>
      <c r="D100" s="223" t="s">
        <v>167</v>
      </c>
      <c r="E100" s="236" t="s">
        <v>257</v>
      </c>
      <c r="F100" s="239">
        <v>4</v>
      </c>
      <c r="G100" s="83"/>
      <c r="H100" s="274"/>
      <c r="I100" s="146" t="s">
        <v>169</v>
      </c>
      <c r="J100" s="223" t="s">
        <v>172</v>
      </c>
      <c r="K100" s="236" t="s">
        <v>257</v>
      </c>
      <c r="L100" s="239">
        <v>1</v>
      </c>
      <c r="N100" s="274"/>
      <c r="O100" s="131"/>
      <c r="P100" s="145"/>
      <c r="Q100" s="37"/>
      <c r="R100" s="24"/>
    </row>
    <row r="101" spans="2:18" ht="15.6" x14ac:dyDescent="0.3">
      <c r="B101" s="274"/>
      <c r="C101" s="146" t="s">
        <v>159</v>
      </c>
      <c r="D101" s="223" t="s">
        <v>167</v>
      </c>
      <c r="E101" s="236" t="s">
        <v>256</v>
      </c>
      <c r="F101" s="239">
        <v>4</v>
      </c>
      <c r="G101" s="83"/>
      <c r="H101" s="274"/>
      <c r="I101" s="146" t="s">
        <v>169</v>
      </c>
      <c r="J101" s="223" t="s">
        <v>172</v>
      </c>
      <c r="K101" s="236" t="s">
        <v>256</v>
      </c>
      <c r="L101" s="239">
        <v>8</v>
      </c>
      <c r="N101" s="274"/>
      <c r="O101" s="131"/>
      <c r="P101" s="145"/>
      <c r="Q101" s="37"/>
      <c r="R101" s="24"/>
    </row>
    <row r="102" spans="2:18" ht="15.6" x14ac:dyDescent="0.3">
      <c r="B102" s="274"/>
      <c r="C102" s="146" t="s">
        <v>159</v>
      </c>
      <c r="D102" s="223" t="s">
        <v>168</v>
      </c>
      <c r="E102" s="236" t="s">
        <v>257</v>
      </c>
      <c r="F102" s="239">
        <v>2</v>
      </c>
      <c r="G102" s="83"/>
      <c r="H102" s="274"/>
      <c r="I102" s="146" t="s">
        <v>169</v>
      </c>
      <c r="J102" s="223" t="s">
        <v>172</v>
      </c>
      <c r="K102" s="236" t="s">
        <v>258</v>
      </c>
      <c r="L102" s="239">
        <v>1</v>
      </c>
      <c r="N102" s="274"/>
      <c r="O102" s="131"/>
      <c r="P102" s="145"/>
      <c r="Q102" s="37"/>
      <c r="R102" s="24"/>
    </row>
    <row r="103" spans="2:18" ht="15.6" x14ac:dyDescent="0.3">
      <c r="B103" s="274"/>
      <c r="C103" s="146" t="s">
        <v>159</v>
      </c>
      <c r="D103" s="223" t="s">
        <v>168</v>
      </c>
      <c r="E103" s="236" t="s">
        <v>256</v>
      </c>
      <c r="F103" s="239">
        <v>6</v>
      </c>
      <c r="G103" s="83"/>
      <c r="H103" s="274"/>
      <c r="I103" s="146" t="s">
        <v>169</v>
      </c>
      <c r="J103" s="223" t="s">
        <v>172</v>
      </c>
      <c r="K103" s="236" t="s">
        <v>259</v>
      </c>
      <c r="L103" s="239">
        <v>2</v>
      </c>
      <c r="N103" s="274"/>
      <c r="O103" s="131"/>
      <c r="P103" s="145"/>
      <c r="Q103" s="37"/>
      <c r="R103" s="24"/>
    </row>
    <row r="104" spans="2:18" ht="15.6" x14ac:dyDescent="0.3">
      <c r="B104" s="274"/>
      <c r="C104" s="146" t="s">
        <v>169</v>
      </c>
      <c r="D104" s="223" t="s">
        <v>170</v>
      </c>
      <c r="E104" s="236" t="s">
        <v>257</v>
      </c>
      <c r="F104" s="239">
        <v>7</v>
      </c>
      <c r="G104" s="83"/>
      <c r="H104" s="274"/>
      <c r="I104" s="146" t="s">
        <v>169</v>
      </c>
      <c r="J104" s="223" t="s">
        <v>173</v>
      </c>
      <c r="K104" s="236" t="s">
        <v>257</v>
      </c>
      <c r="L104" s="239">
        <v>3</v>
      </c>
      <c r="N104" s="274"/>
      <c r="O104" s="131"/>
      <c r="P104" s="145"/>
      <c r="Q104" s="37"/>
      <c r="R104" s="24"/>
    </row>
    <row r="105" spans="2:18" ht="15.6" x14ac:dyDescent="0.3">
      <c r="B105" s="274"/>
      <c r="C105" s="146" t="s">
        <v>169</v>
      </c>
      <c r="D105" s="223" t="s">
        <v>170</v>
      </c>
      <c r="E105" s="236" t="s">
        <v>256</v>
      </c>
      <c r="F105" s="239">
        <v>26</v>
      </c>
      <c r="G105" s="83"/>
      <c r="H105" s="274"/>
      <c r="I105" s="146" t="s">
        <v>169</v>
      </c>
      <c r="J105" s="223" t="s">
        <v>173</v>
      </c>
      <c r="K105" s="236" t="s">
        <v>256</v>
      </c>
      <c r="L105" s="239">
        <v>5</v>
      </c>
      <c r="N105" s="274"/>
      <c r="O105" s="131"/>
      <c r="P105" s="145"/>
      <c r="Q105" s="37"/>
      <c r="R105" s="24"/>
    </row>
    <row r="106" spans="2:18" ht="15.6" x14ac:dyDescent="0.3">
      <c r="B106" s="274"/>
      <c r="C106" s="146" t="s">
        <v>169</v>
      </c>
      <c r="D106" s="223" t="s">
        <v>170</v>
      </c>
      <c r="E106" s="236" t="s">
        <v>258</v>
      </c>
      <c r="F106" s="239">
        <v>4</v>
      </c>
      <c r="G106" s="83"/>
      <c r="H106" s="274"/>
      <c r="I106" s="146" t="s">
        <v>174</v>
      </c>
      <c r="J106" s="223" t="s">
        <v>176</v>
      </c>
      <c r="K106" s="236" t="s">
        <v>257</v>
      </c>
      <c r="L106" s="239">
        <v>10</v>
      </c>
      <c r="N106" s="274"/>
      <c r="O106" s="131"/>
      <c r="P106" s="145"/>
      <c r="Q106" s="37"/>
      <c r="R106" s="24"/>
    </row>
    <row r="107" spans="2:18" ht="15.6" x14ac:dyDescent="0.3">
      <c r="B107" s="274"/>
      <c r="C107" s="146" t="s">
        <v>169</v>
      </c>
      <c r="D107" s="223" t="s">
        <v>171</v>
      </c>
      <c r="E107" s="236" t="s">
        <v>257</v>
      </c>
      <c r="F107" s="239">
        <v>2</v>
      </c>
      <c r="G107" s="83"/>
      <c r="H107" s="274"/>
      <c r="I107" s="146" t="s">
        <v>174</v>
      </c>
      <c r="J107" s="223" t="s">
        <v>176</v>
      </c>
      <c r="K107" s="236" t="s">
        <v>256</v>
      </c>
      <c r="L107" s="239">
        <v>42</v>
      </c>
      <c r="N107" s="274"/>
      <c r="O107" s="131"/>
      <c r="P107" s="145"/>
      <c r="Q107" s="37"/>
      <c r="R107" s="24"/>
    </row>
    <row r="108" spans="2:18" ht="15.6" x14ac:dyDescent="0.3">
      <c r="B108" s="274"/>
      <c r="C108" s="146" t="s">
        <v>169</v>
      </c>
      <c r="D108" s="223" t="s">
        <v>171</v>
      </c>
      <c r="E108" s="236" t="s">
        <v>256</v>
      </c>
      <c r="F108" s="239">
        <v>8</v>
      </c>
      <c r="G108" s="83"/>
      <c r="H108" s="274"/>
      <c r="I108" s="146" t="s">
        <v>174</v>
      </c>
      <c r="J108" s="223" t="s">
        <v>176</v>
      </c>
      <c r="K108" s="236" t="s">
        <v>258</v>
      </c>
      <c r="L108" s="239">
        <v>7</v>
      </c>
      <c r="N108" s="274"/>
      <c r="O108" s="131"/>
      <c r="P108" s="145"/>
      <c r="Q108" s="37"/>
      <c r="R108" s="24"/>
    </row>
    <row r="109" spans="2:18" ht="15.6" x14ac:dyDescent="0.3">
      <c r="B109" s="274"/>
      <c r="C109" s="146" t="s">
        <v>169</v>
      </c>
      <c r="D109" s="223" t="s">
        <v>171</v>
      </c>
      <c r="E109" s="236" t="s">
        <v>259</v>
      </c>
      <c r="F109" s="239">
        <v>1</v>
      </c>
      <c r="G109" s="83"/>
      <c r="H109" s="274"/>
      <c r="I109" s="146" t="s">
        <v>174</v>
      </c>
      <c r="J109" s="223" t="s">
        <v>176</v>
      </c>
      <c r="K109" s="236" t="s">
        <v>260</v>
      </c>
      <c r="L109" s="239">
        <v>1</v>
      </c>
      <c r="N109" s="274"/>
      <c r="O109" s="131"/>
      <c r="P109" s="145"/>
      <c r="Q109" s="37"/>
      <c r="R109" s="24"/>
    </row>
    <row r="110" spans="2:18" ht="15.6" x14ac:dyDescent="0.3">
      <c r="B110" s="274"/>
      <c r="C110" s="146" t="s">
        <v>169</v>
      </c>
      <c r="D110" s="223" t="s">
        <v>172</v>
      </c>
      <c r="E110" s="236" t="s">
        <v>257</v>
      </c>
      <c r="F110" s="239">
        <v>9</v>
      </c>
      <c r="G110" s="83"/>
      <c r="H110" s="274"/>
      <c r="I110" s="146" t="s">
        <v>174</v>
      </c>
      <c r="J110" s="223" t="s">
        <v>176</v>
      </c>
      <c r="K110" s="236" t="s">
        <v>259</v>
      </c>
      <c r="L110" s="239">
        <v>1</v>
      </c>
      <c r="N110" s="274"/>
      <c r="O110" s="131"/>
      <c r="P110" s="145"/>
      <c r="Q110" s="37"/>
      <c r="R110" s="24"/>
    </row>
    <row r="111" spans="2:18" ht="15.6" x14ac:dyDescent="0.3">
      <c r="B111" s="274"/>
      <c r="C111" s="146" t="s">
        <v>169</v>
      </c>
      <c r="D111" s="223" t="s">
        <v>172</v>
      </c>
      <c r="E111" s="236" t="s">
        <v>256</v>
      </c>
      <c r="F111" s="239">
        <v>27</v>
      </c>
      <c r="G111" s="83"/>
      <c r="H111" s="274"/>
      <c r="I111" s="146" t="s">
        <v>174</v>
      </c>
      <c r="J111" s="223" t="s">
        <v>177</v>
      </c>
      <c r="K111" s="236" t="s">
        <v>256</v>
      </c>
      <c r="L111" s="239">
        <v>3</v>
      </c>
      <c r="N111" s="274"/>
      <c r="O111" s="131"/>
      <c r="P111" s="145"/>
      <c r="Q111" s="37"/>
      <c r="R111" s="24"/>
    </row>
    <row r="112" spans="2:18" ht="15.6" x14ac:dyDescent="0.3">
      <c r="B112" s="274"/>
      <c r="C112" s="146" t="s">
        <v>169</v>
      </c>
      <c r="D112" s="223" t="s">
        <v>172</v>
      </c>
      <c r="E112" s="236" t="s">
        <v>258</v>
      </c>
      <c r="F112" s="239">
        <v>4</v>
      </c>
      <c r="G112" s="83"/>
      <c r="H112" s="274"/>
      <c r="I112" s="146" t="s">
        <v>174</v>
      </c>
      <c r="J112" s="223" t="s">
        <v>178</v>
      </c>
      <c r="K112" s="236" t="s">
        <v>257</v>
      </c>
      <c r="L112" s="239">
        <v>1</v>
      </c>
      <c r="N112" s="274"/>
      <c r="O112" s="131"/>
      <c r="P112" s="145"/>
      <c r="Q112" s="37"/>
      <c r="R112" s="24"/>
    </row>
    <row r="113" spans="2:18" ht="15.6" x14ac:dyDescent="0.3">
      <c r="B113" s="274"/>
      <c r="C113" s="146" t="s">
        <v>169</v>
      </c>
      <c r="D113" s="223" t="s">
        <v>173</v>
      </c>
      <c r="E113" s="236" t="s">
        <v>257</v>
      </c>
      <c r="F113" s="239">
        <v>1</v>
      </c>
      <c r="G113" s="83"/>
      <c r="H113" s="274"/>
      <c r="I113" s="146" t="s">
        <v>174</v>
      </c>
      <c r="J113" s="223" t="s">
        <v>180</v>
      </c>
      <c r="K113" s="236" t="s">
        <v>257</v>
      </c>
      <c r="L113" s="239">
        <v>1</v>
      </c>
      <c r="N113" s="274"/>
      <c r="O113" s="131"/>
      <c r="P113" s="145"/>
      <c r="Q113" s="37"/>
      <c r="R113" s="24"/>
    </row>
    <row r="114" spans="2:18" ht="15.6" x14ac:dyDescent="0.3">
      <c r="B114" s="274"/>
      <c r="C114" s="146" t="s">
        <v>169</v>
      </c>
      <c r="D114" s="223" t="s">
        <v>173</v>
      </c>
      <c r="E114" s="236" t="s">
        <v>256</v>
      </c>
      <c r="F114" s="239">
        <v>17</v>
      </c>
      <c r="G114" s="83"/>
      <c r="H114" s="274"/>
      <c r="I114" s="146" t="s">
        <v>174</v>
      </c>
      <c r="J114" s="223" t="s">
        <v>180</v>
      </c>
      <c r="K114" s="236" t="s">
        <v>256</v>
      </c>
      <c r="L114" s="239">
        <v>4</v>
      </c>
      <c r="N114" s="274"/>
      <c r="O114" s="131"/>
      <c r="P114" s="145"/>
      <c r="Q114" s="37"/>
      <c r="R114" s="24"/>
    </row>
    <row r="115" spans="2:18" ht="15.6" x14ac:dyDescent="0.3">
      <c r="B115" s="274"/>
      <c r="C115" s="146" t="s">
        <v>169</v>
      </c>
      <c r="D115" s="223" t="s">
        <v>173</v>
      </c>
      <c r="E115" s="236" t="s">
        <v>258</v>
      </c>
      <c r="F115" s="239">
        <v>1</v>
      </c>
      <c r="G115" s="83"/>
      <c r="H115" s="274"/>
      <c r="I115" s="146" t="s">
        <v>174</v>
      </c>
      <c r="J115" s="223" t="s">
        <v>180</v>
      </c>
      <c r="K115" s="236" t="s">
        <v>259</v>
      </c>
      <c r="L115" s="239">
        <v>1</v>
      </c>
      <c r="N115" s="274"/>
      <c r="O115" s="131"/>
      <c r="P115" s="145"/>
      <c r="Q115" s="37"/>
      <c r="R115" s="24"/>
    </row>
    <row r="116" spans="2:18" ht="15.6" x14ac:dyDescent="0.3">
      <c r="B116" s="274"/>
      <c r="C116" s="146" t="s">
        <v>174</v>
      </c>
      <c r="D116" s="223" t="s">
        <v>175</v>
      </c>
      <c r="E116" s="236" t="s">
        <v>256</v>
      </c>
      <c r="F116" s="239">
        <v>3</v>
      </c>
      <c r="G116" s="83"/>
      <c r="H116" s="274"/>
      <c r="I116" s="146" t="s">
        <v>174</v>
      </c>
      <c r="J116" s="223" t="s">
        <v>181</v>
      </c>
      <c r="K116" s="236" t="s">
        <v>257</v>
      </c>
      <c r="L116" s="239">
        <v>4</v>
      </c>
      <c r="N116" s="274"/>
      <c r="O116" s="131"/>
      <c r="P116" s="145"/>
      <c r="Q116" s="37"/>
      <c r="R116" s="24"/>
    </row>
    <row r="117" spans="2:18" ht="15.6" x14ac:dyDescent="0.3">
      <c r="B117" s="274"/>
      <c r="C117" s="146" t="s">
        <v>174</v>
      </c>
      <c r="D117" s="223" t="s">
        <v>175</v>
      </c>
      <c r="E117" s="236" t="s">
        <v>258</v>
      </c>
      <c r="F117" s="239">
        <v>1</v>
      </c>
      <c r="G117" s="83"/>
      <c r="H117" s="274"/>
      <c r="I117" s="146" t="s">
        <v>174</v>
      </c>
      <c r="J117" s="223" t="s">
        <v>181</v>
      </c>
      <c r="K117" s="236" t="s">
        <v>256</v>
      </c>
      <c r="L117" s="239">
        <v>10</v>
      </c>
      <c r="N117" s="274"/>
      <c r="O117" s="131"/>
      <c r="P117" s="145"/>
      <c r="Q117" s="37"/>
      <c r="R117" s="24"/>
    </row>
    <row r="118" spans="2:18" ht="15.6" x14ac:dyDescent="0.3">
      <c r="B118" s="274"/>
      <c r="C118" s="146" t="s">
        <v>174</v>
      </c>
      <c r="D118" s="223" t="s">
        <v>176</v>
      </c>
      <c r="E118" s="236" t="s">
        <v>257</v>
      </c>
      <c r="F118" s="239">
        <v>16</v>
      </c>
      <c r="G118" s="83"/>
      <c r="H118" s="274"/>
      <c r="I118" s="146" t="s">
        <v>174</v>
      </c>
      <c r="J118" s="223" t="s">
        <v>181</v>
      </c>
      <c r="K118" s="236" t="s">
        <v>258</v>
      </c>
      <c r="L118" s="239">
        <v>1</v>
      </c>
      <c r="N118" s="274"/>
      <c r="O118" s="131"/>
      <c r="P118" s="145"/>
      <c r="Q118" s="37"/>
      <c r="R118" s="24"/>
    </row>
    <row r="119" spans="2:18" ht="15.6" x14ac:dyDescent="0.3">
      <c r="B119" s="274"/>
      <c r="C119" s="146" t="s">
        <v>174</v>
      </c>
      <c r="D119" s="223" t="s">
        <v>176</v>
      </c>
      <c r="E119" s="236" t="s">
        <v>256</v>
      </c>
      <c r="F119" s="239">
        <v>56</v>
      </c>
      <c r="G119" s="83"/>
      <c r="H119" s="274"/>
      <c r="I119" s="146" t="s">
        <v>174</v>
      </c>
      <c r="J119" s="223" t="s">
        <v>181</v>
      </c>
      <c r="K119" s="236" t="s">
        <v>260</v>
      </c>
      <c r="L119" s="239">
        <v>1</v>
      </c>
      <c r="N119" s="274"/>
      <c r="O119" s="131"/>
      <c r="P119" s="145"/>
      <c r="Q119" s="37"/>
      <c r="R119" s="24"/>
    </row>
    <row r="120" spans="2:18" ht="15.6" x14ac:dyDescent="0.3">
      <c r="B120" s="274"/>
      <c r="C120" s="146" t="s">
        <v>174</v>
      </c>
      <c r="D120" s="223" t="s">
        <v>176</v>
      </c>
      <c r="E120" s="236" t="s">
        <v>258</v>
      </c>
      <c r="F120" s="239">
        <v>10</v>
      </c>
      <c r="G120" s="83"/>
      <c r="H120" s="274"/>
      <c r="I120" s="146" t="s">
        <v>174</v>
      </c>
      <c r="J120" s="223" t="s">
        <v>182</v>
      </c>
      <c r="K120" s="236" t="s">
        <v>257</v>
      </c>
      <c r="L120" s="239">
        <v>1</v>
      </c>
      <c r="N120" s="274"/>
      <c r="O120" s="131"/>
      <c r="P120" s="145"/>
      <c r="Q120" s="37"/>
      <c r="R120" s="24"/>
    </row>
    <row r="121" spans="2:18" ht="15.6" x14ac:dyDescent="0.3">
      <c r="B121" s="274"/>
      <c r="C121" s="146" t="s">
        <v>174</v>
      </c>
      <c r="D121" s="223" t="s">
        <v>176</v>
      </c>
      <c r="E121" s="236" t="s">
        <v>260</v>
      </c>
      <c r="F121" s="239">
        <v>2</v>
      </c>
      <c r="G121" s="83"/>
      <c r="H121" s="274"/>
      <c r="I121" s="146" t="s">
        <v>174</v>
      </c>
      <c r="J121" s="223" t="s">
        <v>183</v>
      </c>
      <c r="K121" s="236" t="s">
        <v>256</v>
      </c>
      <c r="L121" s="239">
        <v>14</v>
      </c>
      <c r="N121" s="274"/>
      <c r="O121" s="131"/>
      <c r="P121" s="145"/>
      <c r="Q121" s="37"/>
      <c r="R121" s="24"/>
    </row>
    <row r="122" spans="2:18" ht="15.6" x14ac:dyDescent="0.3">
      <c r="B122" s="274"/>
      <c r="C122" s="146" t="s">
        <v>174</v>
      </c>
      <c r="D122" s="223" t="s">
        <v>177</v>
      </c>
      <c r="E122" s="236" t="s">
        <v>257</v>
      </c>
      <c r="F122" s="239">
        <v>2</v>
      </c>
      <c r="G122" s="83"/>
      <c r="H122" s="274"/>
      <c r="I122" s="146" t="s">
        <v>174</v>
      </c>
      <c r="J122" s="223" t="s">
        <v>183</v>
      </c>
      <c r="K122" s="236" t="s">
        <v>260</v>
      </c>
      <c r="L122" s="239">
        <v>1</v>
      </c>
      <c r="N122" s="274"/>
      <c r="O122" s="131"/>
      <c r="P122" s="145"/>
      <c r="Q122" s="37"/>
      <c r="R122" s="24"/>
    </row>
    <row r="123" spans="2:18" ht="15.6" x14ac:dyDescent="0.3">
      <c r="B123" s="274"/>
      <c r="C123" s="146" t="s">
        <v>174</v>
      </c>
      <c r="D123" s="223" t="s">
        <v>177</v>
      </c>
      <c r="E123" s="236" t="s">
        <v>256</v>
      </c>
      <c r="F123" s="239">
        <v>6</v>
      </c>
      <c r="G123" s="83"/>
      <c r="H123" s="274"/>
      <c r="I123" s="146" t="s">
        <v>185</v>
      </c>
      <c r="J123" s="223" t="s">
        <v>186</v>
      </c>
      <c r="K123" s="236" t="s">
        <v>256</v>
      </c>
      <c r="L123" s="239">
        <v>1</v>
      </c>
      <c r="N123" s="274"/>
      <c r="O123" s="131"/>
      <c r="P123" s="145"/>
      <c r="Q123" s="37"/>
      <c r="R123" s="24"/>
    </row>
    <row r="124" spans="2:18" ht="15.6" x14ac:dyDescent="0.3">
      <c r="B124" s="274"/>
      <c r="C124" s="146" t="s">
        <v>174</v>
      </c>
      <c r="D124" s="223" t="s">
        <v>178</v>
      </c>
      <c r="E124" s="236" t="s">
        <v>256</v>
      </c>
      <c r="F124" s="239">
        <v>3</v>
      </c>
      <c r="G124" s="83"/>
      <c r="H124" s="274"/>
      <c r="I124" s="146" t="s">
        <v>185</v>
      </c>
      <c r="J124" s="223" t="s">
        <v>187</v>
      </c>
      <c r="K124" s="236" t="s">
        <v>257</v>
      </c>
      <c r="L124" s="239">
        <v>3</v>
      </c>
      <c r="N124" s="274"/>
      <c r="O124" s="131"/>
      <c r="P124" s="145"/>
      <c r="Q124" s="37"/>
      <c r="R124" s="24"/>
    </row>
    <row r="125" spans="2:18" ht="15.6" x14ac:dyDescent="0.3">
      <c r="B125" s="274"/>
      <c r="C125" s="146" t="s">
        <v>174</v>
      </c>
      <c r="D125" s="223" t="s">
        <v>179</v>
      </c>
      <c r="E125" s="236" t="s">
        <v>256</v>
      </c>
      <c r="F125" s="239">
        <v>1</v>
      </c>
      <c r="G125" s="83"/>
      <c r="H125" s="274"/>
      <c r="I125" s="146" t="s">
        <v>185</v>
      </c>
      <c r="J125" s="223" t="s">
        <v>187</v>
      </c>
      <c r="K125" s="236" t="s">
        <v>256</v>
      </c>
      <c r="L125" s="239">
        <v>22</v>
      </c>
      <c r="N125" s="274"/>
      <c r="O125" s="131"/>
      <c r="P125" s="145"/>
      <c r="Q125" s="37"/>
      <c r="R125" s="24"/>
    </row>
    <row r="126" spans="2:18" ht="15.6" x14ac:dyDescent="0.3">
      <c r="B126" s="274"/>
      <c r="C126" s="146" t="s">
        <v>174</v>
      </c>
      <c r="D126" s="223" t="s">
        <v>180</v>
      </c>
      <c r="E126" s="236" t="s">
        <v>257</v>
      </c>
      <c r="F126" s="239">
        <v>6</v>
      </c>
      <c r="G126" s="83"/>
      <c r="H126" s="274"/>
      <c r="I126" s="146" t="s">
        <v>185</v>
      </c>
      <c r="J126" s="223" t="s">
        <v>187</v>
      </c>
      <c r="K126" s="236" t="s">
        <v>258</v>
      </c>
      <c r="L126" s="239">
        <v>2</v>
      </c>
      <c r="N126" s="274"/>
      <c r="O126" s="131"/>
      <c r="P126" s="145"/>
      <c r="Q126" s="37"/>
      <c r="R126" s="24"/>
    </row>
    <row r="127" spans="2:18" ht="15.6" x14ac:dyDescent="0.3">
      <c r="B127" s="274"/>
      <c r="C127" s="146" t="s">
        <v>174</v>
      </c>
      <c r="D127" s="223" t="s">
        <v>180</v>
      </c>
      <c r="E127" s="236" t="s">
        <v>256</v>
      </c>
      <c r="F127" s="239">
        <v>18</v>
      </c>
      <c r="G127" s="83"/>
      <c r="H127" s="274"/>
      <c r="I127" s="146" t="s">
        <v>185</v>
      </c>
      <c r="J127" s="223" t="s">
        <v>187</v>
      </c>
      <c r="K127" s="236" t="s">
        <v>260</v>
      </c>
      <c r="L127" s="239">
        <v>1</v>
      </c>
      <c r="N127" s="274"/>
      <c r="O127" s="131"/>
      <c r="P127" s="145"/>
      <c r="Q127" s="37"/>
      <c r="R127" s="24"/>
    </row>
    <row r="128" spans="2:18" ht="15.6" x14ac:dyDescent="0.3">
      <c r="B128" s="274"/>
      <c r="C128" s="146" t="s">
        <v>174</v>
      </c>
      <c r="D128" s="223" t="s">
        <v>181</v>
      </c>
      <c r="E128" s="236" t="s">
        <v>257</v>
      </c>
      <c r="F128" s="239">
        <v>3</v>
      </c>
      <c r="G128" s="83"/>
      <c r="H128" s="274"/>
      <c r="I128" s="146" t="s">
        <v>185</v>
      </c>
      <c r="J128" s="223" t="s">
        <v>187</v>
      </c>
      <c r="K128" s="236" t="s">
        <v>259</v>
      </c>
      <c r="L128" s="239">
        <v>5</v>
      </c>
      <c r="N128" s="274"/>
      <c r="O128" s="131"/>
      <c r="P128" s="145"/>
      <c r="Q128" s="37"/>
      <c r="R128" s="24"/>
    </row>
    <row r="129" spans="2:18" ht="15.6" x14ac:dyDescent="0.3">
      <c r="B129" s="274"/>
      <c r="C129" s="146" t="s">
        <v>174</v>
      </c>
      <c r="D129" s="223" t="s">
        <v>181</v>
      </c>
      <c r="E129" s="236" t="s">
        <v>256</v>
      </c>
      <c r="F129" s="239">
        <v>11</v>
      </c>
      <c r="G129" s="83"/>
      <c r="H129" s="274"/>
      <c r="I129" s="146" t="s">
        <v>185</v>
      </c>
      <c r="J129" s="223" t="s">
        <v>188</v>
      </c>
      <c r="K129" s="236" t="s">
        <v>256</v>
      </c>
      <c r="L129" s="239">
        <v>15</v>
      </c>
      <c r="N129" s="274"/>
      <c r="O129" s="131"/>
      <c r="P129" s="145"/>
      <c r="Q129" s="37"/>
      <c r="R129" s="24"/>
    </row>
    <row r="130" spans="2:18" ht="15.6" x14ac:dyDescent="0.3">
      <c r="B130" s="274"/>
      <c r="C130" s="146" t="s">
        <v>174</v>
      </c>
      <c r="D130" s="223" t="s">
        <v>181</v>
      </c>
      <c r="E130" s="236" t="s">
        <v>258</v>
      </c>
      <c r="F130" s="239">
        <v>1</v>
      </c>
      <c r="G130" s="83"/>
      <c r="H130" s="274"/>
      <c r="I130" s="146" t="s">
        <v>185</v>
      </c>
      <c r="J130" s="223" t="s">
        <v>188</v>
      </c>
      <c r="K130" s="236" t="s">
        <v>258</v>
      </c>
      <c r="L130" s="239">
        <v>1</v>
      </c>
      <c r="N130" s="274"/>
      <c r="O130" s="131"/>
      <c r="P130" s="145"/>
      <c r="Q130" s="37"/>
      <c r="R130" s="24"/>
    </row>
    <row r="131" spans="2:18" ht="15.6" x14ac:dyDescent="0.3">
      <c r="B131" s="274"/>
      <c r="C131" s="146" t="s">
        <v>174</v>
      </c>
      <c r="D131" s="223" t="s">
        <v>182</v>
      </c>
      <c r="E131" s="236" t="s">
        <v>256</v>
      </c>
      <c r="F131" s="239">
        <v>3</v>
      </c>
      <c r="G131" s="83"/>
      <c r="H131" s="274"/>
      <c r="I131" s="146" t="s">
        <v>185</v>
      </c>
      <c r="J131" s="223" t="s">
        <v>188</v>
      </c>
      <c r="K131" s="236" t="s">
        <v>259</v>
      </c>
      <c r="L131" s="239">
        <v>1</v>
      </c>
      <c r="N131" s="274"/>
      <c r="O131" s="131"/>
      <c r="P131" s="145"/>
      <c r="Q131" s="37"/>
      <c r="R131" s="24"/>
    </row>
    <row r="132" spans="2:18" ht="15.6" x14ac:dyDescent="0.3">
      <c r="B132" s="274"/>
      <c r="C132" s="146" t="s">
        <v>174</v>
      </c>
      <c r="D132" s="223" t="s">
        <v>183</v>
      </c>
      <c r="E132" s="236" t="s">
        <v>257</v>
      </c>
      <c r="F132" s="239">
        <v>4</v>
      </c>
      <c r="G132" s="83"/>
      <c r="H132" s="274"/>
      <c r="I132" s="146" t="s">
        <v>185</v>
      </c>
      <c r="J132" s="223" t="s">
        <v>189</v>
      </c>
      <c r="K132" s="236" t="s">
        <v>256</v>
      </c>
      <c r="L132" s="239">
        <v>8</v>
      </c>
      <c r="N132" s="274"/>
      <c r="O132" s="131"/>
      <c r="P132" s="145"/>
      <c r="Q132" s="37"/>
      <c r="R132" s="24"/>
    </row>
    <row r="133" spans="2:18" ht="15.6" x14ac:dyDescent="0.3">
      <c r="B133" s="274"/>
      <c r="C133" s="146" t="s">
        <v>174</v>
      </c>
      <c r="D133" s="223" t="s">
        <v>183</v>
      </c>
      <c r="E133" s="236" t="s">
        <v>256</v>
      </c>
      <c r="F133" s="239">
        <v>19</v>
      </c>
      <c r="G133" s="83"/>
      <c r="H133" s="274"/>
      <c r="I133" s="146" t="s">
        <v>185</v>
      </c>
      <c r="J133" s="223" t="s">
        <v>189</v>
      </c>
      <c r="K133" s="236" t="s">
        <v>260</v>
      </c>
      <c r="L133" s="239">
        <v>1</v>
      </c>
      <c r="N133" s="274"/>
      <c r="O133" s="131"/>
      <c r="P133" s="145"/>
      <c r="Q133" s="37"/>
      <c r="R133" s="24"/>
    </row>
    <row r="134" spans="2:18" ht="15.6" x14ac:dyDescent="0.3">
      <c r="B134" s="274"/>
      <c r="C134" s="146" t="s">
        <v>174</v>
      </c>
      <c r="D134" s="223" t="s">
        <v>183</v>
      </c>
      <c r="E134" s="236" t="s">
        <v>258</v>
      </c>
      <c r="F134" s="239">
        <v>4</v>
      </c>
      <c r="G134" s="83"/>
      <c r="H134" s="274"/>
      <c r="I134" s="146" t="s">
        <v>185</v>
      </c>
      <c r="J134" s="223" t="s">
        <v>190</v>
      </c>
      <c r="K134" s="236" t="s">
        <v>256</v>
      </c>
      <c r="L134" s="239">
        <v>1</v>
      </c>
      <c r="N134" s="274"/>
      <c r="O134" s="131"/>
      <c r="P134" s="145"/>
      <c r="Q134" s="37"/>
      <c r="R134" s="24"/>
    </row>
    <row r="135" spans="2:18" ht="15.6" x14ac:dyDescent="0.3">
      <c r="B135" s="274"/>
      <c r="C135" s="146" t="s">
        <v>185</v>
      </c>
      <c r="D135" s="223" t="s">
        <v>186</v>
      </c>
      <c r="E135" s="236" t="s">
        <v>256</v>
      </c>
      <c r="F135" s="239">
        <v>2</v>
      </c>
      <c r="G135" s="83"/>
      <c r="H135" s="274"/>
      <c r="I135" s="146" t="s">
        <v>185</v>
      </c>
      <c r="J135" s="223" t="s">
        <v>190</v>
      </c>
      <c r="K135" s="236" t="s">
        <v>258</v>
      </c>
      <c r="L135" s="239">
        <v>1</v>
      </c>
      <c r="N135" s="274"/>
      <c r="O135" s="131"/>
      <c r="P135" s="145"/>
      <c r="Q135" s="37"/>
      <c r="R135" s="24"/>
    </row>
    <row r="136" spans="2:18" ht="15.6" x14ac:dyDescent="0.3">
      <c r="B136" s="274"/>
      <c r="C136" s="146" t="s">
        <v>185</v>
      </c>
      <c r="D136" s="223" t="s">
        <v>186</v>
      </c>
      <c r="E136" s="236" t="s">
        <v>258</v>
      </c>
      <c r="F136" s="239">
        <v>2</v>
      </c>
      <c r="G136" s="83"/>
      <c r="H136" s="274"/>
      <c r="I136" s="146" t="s">
        <v>185</v>
      </c>
      <c r="J136" s="223" t="s">
        <v>191</v>
      </c>
      <c r="K136" s="236" t="s">
        <v>257</v>
      </c>
      <c r="L136" s="239">
        <v>2</v>
      </c>
      <c r="N136" s="274"/>
      <c r="O136" s="131"/>
      <c r="P136" s="145"/>
      <c r="Q136" s="37"/>
      <c r="R136" s="24"/>
    </row>
    <row r="137" spans="2:18" ht="15.6" x14ac:dyDescent="0.3">
      <c r="B137" s="274"/>
      <c r="C137" s="146" t="s">
        <v>185</v>
      </c>
      <c r="D137" s="223" t="s">
        <v>186</v>
      </c>
      <c r="E137" s="236" t="s">
        <v>259</v>
      </c>
      <c r="F137" s="239">
        <v>1</v>
      </c>
      <c r="G137" s="83"/>
      <c r="H137" s="274"/>
      <c r="I137" s="146" t="s">
        <v>185</v>
      </c>
      <c r="J137" s="223" t="s">
        <v>191</v>
      </c>
      <c r="K137" s="236" t="s">
        <v>256</v>
      </c>
      <c r="L137" s="239">
        <v>10</v>
      </c>
      <c r="N137" s="274"/>
      <c r="O137" s="131"/>
      <c r="P137" s="145"/>
      <c r="Q137" s="37"/>
      <c r="R137" s="24"/>
    </row>
    <row r="138" spans="2:18" ht="15.6" x14ac:dyDescent="0.3">
      <c r="B138" s="274"/>
      <c r="C138" s="146" t="s">
        <v>185</v>
      </c>
      <c r="D138" s="223" t="s">
        <v>187</v>
      </c>
      <c r="E138" s="236" t="s">
        <v>257</v>
      </c>
      <c r="F138" s="239">
        <v>18</v>
      </c>
      <c r="G138" s="83"/>
      <c r="H138" s="274"/>
      <c r="I138" s="146" t="s">
        <v>185</v>
      </c>
      <c r="J138" s="223" t="s">
        <v>191</v>
      </c>
      <c r="K138" s="236" t="s">
        <v>258</v>
      </c>
      <c r="L138" s="239">
        <v>2</v>
      </c>
      <c r="N138" s="274"/>
      <c r="O138" s="131"/>
      <c r="P138" s="145"/>
      <c r="Q138" s="37"/>
      <c r="R138" s="24"/>
    </row>
    <row r="139" spans="2:18" ht="15.6" x14ac:dyDescent="0.3">
      <c r="B139" s="274"/>
      <c r="C139" s="146" t="s">
        <v>185</v>
      </c>
      <c r="D139" s="223" t="s">
        <v>187</v>
      </c>
      <c r="E139" s="236" t="s">
        <v>256</v>
      </c>
      <c r="F139" s="239">
        <v>54</v>
      </c>
      <c r="G139" s="83"/>
      <c r="H139" s="274"/>
      <c r="I139" s="146" t="s">
        <v>185</v>
      </c>
      <c r="J139" s="223" t="s">
        <v>191</v>
      </c>
      <c r="K139" s="236" t="s">
        <v>260</v>
      </c>
      <c r="L139" s="239">
        <v>3</v>
      </c>
      <c r="N139" s="274"/>
      <c r="O139" s="131"/>
      <c r="P139" s="145"/>
      <c r="Q139" s="37"/>
      <c r="R139" s="24"/>
    </row>
    <row r="140" spans="2:18" ht="15.6" x14ac:dyDescent="0.3">
      <c r="B140" s="274"/>
      <c r="C140" s="146" t="s">
        <v>185</v>
      </c>
      <c r="D140" s="223" t="s">
        <v>187</v>
      </c>
      <c r="E140" s="236" t="s">
        <v>258</v>
      </c>
      <c r="F140" s="239">
        <v>4</v>
      </c>
      <c r="G140" s="83"/>
      <c r="H140" s="274"/>
      <c r="I140" s="146" t="s">
        <v>185</v>
      </c>
      <c r="J140" s="223" t="s">
        <v>194</v>
      </c>
      <c r="K140" s="236" t="s">
        <v>256</v>
      </c>
      <c r="L140" s="239">
        <v>2</v>
      </c>
      <c r="N140" s="274"/>
      <c r="O140" s="131"/>
      <c r="P140" s="145"/>
      <c r="Q140" s="37"/>
      <c r="R140" s="24"/>
    </row>
    <row r="141" spans="2:18" ht="15.6" x14ac:dyDescent="0.3">
      <c r="B141" s="274"/>
      <c r="C141" s="146" t="s">
        <v>185</v>
      </c>
      <c r="D141" s="223" t="s">
        <v>188</v>
      </c>
      <c r="E141" s="236" t="s">
        <v>257</v>
      </c>
      <c r="F141" s="239">
        <v>12</v>
      </c>
      <c r="G141" s="83"/>
      <c r="H141" s="274"/>
      <c r="I141" s="146" t="s">
        <v>185</v>
      </c>
      <c r="J141" s="223" t="s">
        <v>195</v>
      </c>
      <c r="K141" s="236" t="s">
        <v>257</v>
      </c>
      <c r="L141" s="239">
        <v>2</v>
      </c>
      <c r="N141" s="274"/>
      <c r="O141" s="131"/>
      <c r="P141" s="145"/>
      <c r="Q141" s="37"/>
      <c r="R141" s="24"/>
    </row>
    <row r="142" spans="2:18" ht="15.6" x14ac:dyDescent="0.3">
      <c r="B142" s="274"/>
      <c r="C142" s="146" t="s">
        <v>185</v>
      </c>
      <c r="D142" s="223" t="s">
        <v>188</v>
      </c>
      <c r="E142" s="236" t="s">
        <v>256</v>
      </c>
      <c r="F142" s="239">
        <v>49</v>
      </c>
      <c r="G142" s="83"/>
      <c r="H142" s="274"/>
      <c r="I142" s="146" t="s">
        <v>185</v>
      </c>
      <c r="J142" s="223" t="s">
        <v>195</v>
      </c>
      <c r="K142" s="236" t="s">
        <v>256</v>
      </c>
      <c r="L142" s="239">
        <v>14</v>
      </c>
      <c r="N142" s="274"/>
      <c r="O142" s="131"/>
      <c r="P142" s="145"/>
      <c r="Q142" s="37"/>
      <c r="R142" s="24"/>
    </row>
    <row r="143" spans="2:18" ht="15.6" x14ac:dyDescent="0.3">
      <c r="B143" s="274"/>
      <c r="C143" s="146" t="s">
        <v>185</v>
      </c>
      <c r="D143" s="223" t="s">
        <v>188</v>
      </c>
      <c r="E143" s="236" t="s">
        <v>258</v>
      </c>
      <c r="F143" s="239">
        <v>5</v>
      </c>
      <c r="G143" s="83"/>
      <c r="H143" s="274"/>
      <c r="I143" s="146" t="s">
        <v>185</v>
      </c>
      <c r="J143" s="223" t="s">
        <v>195</v>
      </c>
      <c r="K143" s="236" t="s">
        <v>258</v>
      </c>
      <c r="L143" s="239">
        <v>4</v>
      </c>
      <c r="N143" s="274"/>
      <c r="O143" s="131"/>
      <c r="P143" s="145"/>
      <c r="Q143" s="37"/>
      <c r="R143" s="24"/>
    </row>
    <row r="144" spans="2:18" ht="15.6" x14ac:dyDescent="0.3">
      <c r="B144" s="274"/>
      <c r="C144" s="146" t="s">
        <v>185</v>
      </c>
      <c r="D144" s="223" t="s">
        <v>188</v>
      </c>
      <c r="E144" s="236" t="s">
        <v>260</v>
      </c>
      <c r="F144" s="239">
        <v>1</v>
      </c>
      <c r="G144" s="83"/>
      <c r="H144" s="274"/>
      <c r="I144" s="146" t="s">
        <v>185</v>
      </c>
      <c r="J144" s="223" t="s">
        <v>195</v>
      </c>
      <c r="K144" s="236" t="s">
        <v>260</v>
      </c>
      <c r="L144" s="239">
        <v>2</v>
      </c>
      <c r="N144" s="274"/>
      <c r="O144" s="131"/>
      <c r="P144" s="145"/>
      <c r="Q144" s="37"/>
      <c r="R144" s="24"/>
    </row>
    <row r="145" spans="2:18" ht="15.6" x14ac:dyDescent="0.3">
      <c r="B145" s="274"/>
      <c r="C145" s="146" t="s">
        <v>185</v>
      </c>
      <c r="D145" s="223" t="s">
        <v>188</v>
      </c>
      <c r="E145" s="236" t="s">
        <v>259</v>
      </c>
      <c r="F145" s="239">
        <v>1</v>
      </c>
      <c r="G145" s="83"/>
      <c r="H145" s="274"/>
      <c r="I145" s="146" t="s">
        <v>185</v>
      </c>
      <c r="J145" s="223" t="s">
        <v>195</v>
      </c>
      <c r="K145" s="236" t="s">
        <v>259</v>
      </c>
      <c r="L145" s="239">
        <v>2</v>
      </c>
      <c r="N145" s="274"/>
      <c r="O145" s="131"/>
      <c r="P145" s="145"/>
      <c r="Q145" s="37"/>
      <c r="R145" s="24"/>
    </row>
    <row r="146" spans="2:18" ht="15.6" x14ac:dyDescent="0.3">
      <c r="B146" s="274"/>
      <c r="C146" s="146" t="s">
        <v>185</v>
      </c>
      <c r="D146" s="223" t="s">
        <v>189</v>
      </c>
      <c r="E146" s="236" t="s">
        <v>257</v>
      </c>
      <c r="F146" s="239">
        <v>4</v>
      </c>
      <c r="G146" s="83"/>
      <c r="H146" s="274"/>
      <c r="I146" s="146" t="s">
        <v>185</v>
      </c>
      <c r="J146" s="223" t="s">
        <v>196</v>
      </c>
      <c r="K146" s="236" t="s">
        <v>257</v>
      </c>
      <c r="L146" s="239">
        <v>3</v>
      </c>
      <c r="N146" s="274"/>
      <c r="O146" s="131"/>
      <c r="P146" s="145"/>
      <c r="Q146" s="37"/>
      <c r="R146" s="24"/>
    </row>
    <row r="147" spans="2:18" ht="15.6" x14ac:dyDescent="0.3">
      <c r="B147" s="274"/>
      <c r="C147" s="146" t="s">
        <v>185</v>
      </c>
      <c r="D147" s="223" t="s">
        <v>189</v>
      </c>
      <c r="E147" s="236" t="s">
        <v>256</v>
      </c>
      <c r="F147" s="239">
        <v>19</v>
      </c>
      <c r="G147" s="83"/>
      <c r="H147" s="274"/>
      <c r="I147" s="146" t="s">
        <v>185</v>
      </c>
      <c r="J147" s="223" t="s">
        <v>196</v>
      </c>
      <c r="K147" s="236" t="s">
        <v>256</v>
      </c>
      <c r="L147" s="239">
        <v>13</v>
      </c>
      <c r="N147" s="274"/>
      <c r="O147" s="131"/>
      <c r="P147" s="145"/>
      <c r="Q147" s="37"/>
      <c r="R147" s="24"/>
    </row>
    <row r="148" spans="2:18" ht="15.6" x14ac:dyDescent="0.3">
      <c r="B148" s="274"/>
      <c r="C148" s="146" t="s">
        <v>185</v>
      </c>
      <c r="D148" s="223" t="s">
        <v>189</v>
      </c>
      <c r="E148" s="236" t="s">
        <v>260</v>
      </c>
      <c r="F148" s="239">
        <v>1</v>
      </c>
      <c r="G148" s="83"/>
      <c r="H148" s="274"/>
      <c r="I148" s="146" t="s">
        <v>185</v>
      </c>
      <c r="J148" s="223" t="s">
        <v>196</v>
      </c>
      <c r="K148" s="236" t="s">
        <v>258</v>
      </c>
      <c r="L148" s="239">
        <v>2</v>
      </c>
      <c r="N148" s="274"/>
      <c r="O148" s="131"/>
      <c r="P148" s="145"/>
      <c r="Q148" s="37"/>
      <c r="R148" s="24"/>
    </row>
    <row r="149" spans="2:18" ht="15.6" x14ac:dyDescent="0.3">
      <c r="B149" s="274"/>
      <c r="C149" s="146" t="s">
        <v>185</v>
      </c>
      <c r="D149" s="223" t="s">
        <v>190</v>
      </c>
      <c r="E149" s="236" t="s">
        <v>257</v>
      </c>
      <c r="F149" s="239">
        <v>1</v>
      </c>
      <c r="G149" s="83"/>
      <c r="H149" s="274"/>
      <c r="I149" s="146" t="s">
        <v>185</v>
      </c>
      <c r="J149" s="223" t="s">
        <v>196</v>
      </c>
      <c r="K149" s="236" t="s">
        <v>259</v>
      </c>
      <c r="L149" s="239">
        <v>1</v>
      </c>
      <c r="N149" s="274"/>
      <c r="O149" s="131"/>
      <c r="P149" s="145"/>
      <c r="Q149" s="37"/>
      <c r="R149" s="24"/>
    </row>
    <row r="150" spans="2:18" ht="15.6" x14ac:dyDescent="0.3">
      <c r="B150" s="274"/>
      <c r="C150" s="146" t="s">
        <v>185</v>
      </c>
      <c r="D150" s="223" t="s">
        <v>190</v>
      </c>
      <c r="E150" s="236" t="s">
        <v>256</v>
      </c>
      <c r="F150" s="239">
        <v>6</v>
      </c>
      <c r="G150" s="83"/>
      <c r="H150" s="274"/>
      <c r="I150" s="146" t="s">
        <v>185</v>
      </c>
      <c r="J150" s="223" t="s">
        <v>197</v>
      </c>
      <c r="K150" s="236" t="s">
        <v>258</v>
      </c>
      <c r="L150" s="239">
        <v>1</v>
      </c>
      <c r="N150" s="274"/>
      <c r="O150" s="131"/>
      <c r="P150" s="145"/>
      <c r="Q150" s="37"/>
      <c r="R150" s="24"/>
    </row>
    <row r="151" spans="2:18" ht="15.6" x14ac:dyDescent="0.3">
      <c r="B151" s="274"/>
      <c r="C151" s="146" t="s">
        <v>185</v>
      </c>
      <c r="D151" s="223" t="s">
        <v>191</v>
      </c>
      <c r="E151" s="236" t="s">
        <v>257</v>
      </c>
      <c r="F151" s="239">
        <v>13</v>
      </c>
      <c r="G151" s="83"/>
      <c r="H151" s="274"/>
      <c r="I151" s="146" t="s">
        <v>198</v>
      </c>
      <c r="J151" s="223" t="s">
        <v>199</v>
      </c>
      <c r="K151" s="236" t="s">
        <v>257</v>
      </c>
      <c r="L151" s="239">
        <v>5</v>
      </c>
      <c r="N151" s="274"/>
      <c r="O151" s="131"/>
      <c r="P151" s="145"/>
      <c r="Q151" s="37"/>
      <c r="R151" s="24"/>
    </row>
    <row r="152" spans="2:18" ht="15.6" x14ac:dyDescent="0.3">
      <c r="B152" s="274"/>
      <c r="C152" s="146" t="s">
        <v>185</v>
      </c>
      <c r="D152" s="223" t="s">
        <v>191</v>
      </c>
      <c r="E152" s="236" t="s">
        <v>256</v>
      </c>
      <c r="F152" s="239">
        <v>45</v>
      </c>
      <c r="G152" s="83"/>
      <c r="H152" s="274"/>
      <c r="I152" s="146" t="s">
        <v>198</v>
      </c>
      <c r="J152" s="223" t="s">
        <v>199</v>
      </c>
      <c r="K152" s="236" t="s">
        <v>256</v>
      </c>
      <c r="L152" s="239">
        <v>26</v>
      </c>
      <c r="N152" s="274"/>
      <c r="O152" s="131"/>
      <c r="P152" s="145"/>
      <c r="Q152" s="37"/>
      <c r="R152" s="24"/>
    </row>
    <row r="153" spans="2:18" ht="15.6" x14ac:dyDescent="0.3">
      <c r="B153" s="274"/>
      <c r="C153" s="146" t="s">
        <v>185</v>
      </c>
      <c r="D153" s="223" t="s">
        <v>191</v>
      </c>
      <c r="E153" s="236" t="s">
        <v>258</v>
      </c>
      <c r="F153" s="239">
        <v>3</v>
      </c>
      <c r="G153" s="83"/>
      <c r="H153" s="274"/>
      <c r="I153" s="146" t="s">
        <v>198</v>
      </c>
      <c r="J153" s="223" t="s">
        <v>199</v>
      </c>
      <c r="K153" s="236" t="s">
        <v>258</v>
      </c>
      <c r="L153" s="239">
        <v>1</v>
      </c>
      <c r="N153" s="274"/>
      <c r="O153" s="131"/>
      <c r="P153" s="145"/>
      <c r="Q153" s="37"/>
      <c r="R153" s="24"/>
    </row>
    <row r="154" spans="2:18" ht="15.6" x14ac:dyDescent="0.3">
      <c r="B154" s="274"/>
      <c r="C154" s="146" t="s">
        <v>185</v>
      </c>
      <c r="D154" s="223" t="s">
        <v>191</v>
      </c>
      <c r="E154" s="236" t="s">
        <v>260</v>
      </c>
      <c r="F154" s="239">
        <v>2</v>
      </c>
      <c r="G154" s="83"/>
      <c r="H154" s="274"/>
      <c r="I154" s="146" t="s">
        <v>198</v>
      </c>
      <c r="J154" s="223" t="s">
        <v>199</v>
      </c>
      <c r="K154" s="236" t="s">
        <v>260</v>
      </c>
      <c r="L154" s="239">
        <v>6</v>
      </c>
      <c r="N154" s="274"/>
      <c r="O154" s="131"/>
      <c r="P154" s="145"/>
      <c r="Q154" s="37"/>
      <c r="R154" s="24"/>
    </row>
    <row r="155" spans="2:18" ht="15.6" x14ac:dyDescent="0.3">
      <c r="B155" s="274"/>
      <c r="C155" s="146" t="s">
        <v>185</v>
      </c>
      <c r="D155" s="223" t="s">
        <v>191</v>
      </c>
      <c r="E155" s="236" t="s">
        <v>259</v>
      </c>
      <c r="F155" s="239">
        <v>1</v>
      </c>
      <c r="G155" s="83"/>
      <c r="H155" s="274"/>
      <c r="I155" s="146" t="s">
        <v>198</v>
      </c>
      <c r="J155" s="223" t="s">
        <v>199</v>
      </c>
      <c r="K155" s="236" t="s">
        <v>259</v>
      </c>
      <c r="L155" s="239">
        <v>9</v>
      </c>
      <c r="N155" s="274"/>
      <c r="O155" s="131"/>
      <c r="P155" s="145"/>
      <c r="Q155" s="37"/>
      <c r="R155" s="24"/>
    </row>
    <row r="156" spans="2:18" ht="15.6" x14ac:dyDescent="0.3">
      <c r="B156" s="274"/>
      <c r="C156" s="146" t="s">
        <v>185</v>
      </c>
      <c r="D156" s="223" t="s">
        <v>194</v>
      </c>
      <c r="E156" s="236" t="s">
        <v>257</v>
      </c>
      <c r="F156" s="239">
        <v>2</v>
      </c>
      <c r="G156" s="83"/>
      <c r="H156" s="274"/>
      <c r="I156" s="146" t="s">
        <v>198</v>
      </c>
      <c r="J156" s="223" t="s">
        <v>200</v>
      </c>
      <c r="K156" s="236" t="s">
        <v>257</v>
      </c>
      <c r="L156" s="239">
        <v>1</v>
      </c>
      <c r="N156" s="274"/>
      <c r="O156" s="131"/>
      <c r="P156" s="145"/>
      <c r="Q156" s="37"/>
      <c r="R156" s="24"/>
    </row>
    <row r="157" spans="2:18" ht="15.6" x14ac:dyDescent="0.3">
      <c r="B157" s="274"/>
      <c r="C157" s="146" t="s">
        <v>185</v>
      </c>
      <c r="D157" s="223" t="s">
        <v>194</v>
      </c>
      <c r="E157" s="236" t="s">
        <v>256</v>
      </c>
      <c r="F157" s="239">
        <v>3</v>
      </c>
      <c r="G157" s="83"/>
      <c r="H157" s="274"/>
      <c r="I157" s="146" t="s">
        <v>198</v>
      </c>
      <c r="J157" s="223" t="s">
        <v>200</v>
      </c>
      <c r="K157" s="236" t="s">
        <v>256</v>
      </c>
      <c r="L157" s="239">
        <v>6</v>
      </c>
      <c r="N157" s="274"/>
      <c r="O157" s="131"/>
      <c r="P157" s="145"/>
      <c r="Q157" s="37"/>
      <c r="R157" s="24"/>
    </row>
    <row r="158" spans="2:18" ht="15.6" x14ac:dyDescent="0.3">
      <c r="B158" s="274"/>
      <c r="C158" s="146" t="s">
        <v>185</v>
      </c>
      <c r="D158" s="223" t="s">
        <v>194</v>
      </c>
      <c r="E158" s="236" t="s">
        <v>258</v>
      </c>
      <c r="F158" s="239">
        <v>1</v>
      </c>
      <c r="G158" s="83"/>
      <c r="H158" s="274"/>
      <c r="I158" s="146" t="s">
        <v>198</v>
      </c>
      <c r="J158" s="223" t="s">
        <v>200</v>
      </c>
      <c r="K158" s="236" t="s">
        <v>260</v>
      </c>
      <c r="L158" s="239">
        <v>3</v>
      </c>
      <c r="N158" s="274"/>
      <c r="O158" s="131"/>
      <c r="P158" s="145"/>
      <c r="Q158" s="37"/>
      <c r="R158" s="24"/>
    </row>
    <row r="159" spans="2:18" ht="15.6" x14ac:dyDescent="0.3">
      <c r="B159" s="274"/>
      <c r="C159" s="146" t="s">
        <v>185</v>
      </c>
      <c r="D159" s="223" t="s">
        <v>195</v>
      </c>
      <c r="E159" s="236" t="s">
        <v>257</v>
      </c>
      <c r="F159" s="239">
        <v>4</v>
      </c>
      <c r="G159" s="83"/>
      <c r="H159" s="274"/>
      <c r="I159" s="146" t="s">
        <v>198</v>
      </c>
      <c r="J159" s="223" t="s">
        <v>203</v>
      </c>
      <c r="K159" s="236" t="s">
        <v>256</v>
      </c>
      <c r="L159" s="239">
        <v>8</v>
      </c>
      <c r="N159" s="274"/>
      <c r="O159" s="131"/>
      <c r="P159" s="145"/>
      <c r="Q159" s="37"/>
      <c r="R159" s="24"/>
    </row>
    <row r="160" spans="2:18" ht="15.6" x14ac:dyDescent="0.3">
      <c r="B160" s="274"/>
      <c r="C160" s="146" t="s">
        <v>185</v>
      </c>
      <c r="D160" s="223" t="s">
        <v>195</v>
      </c>
      <c r="E160" s="236" t="s">
        <v>256</v>
      </c>
      <c r="F160" s="239">
        <v>32</v>
      </c>
      <c r="G160" s="83"/>
      <c r="H160" s="274"/>
      <c r="I160" s="146" t="s">
        <v>198</v>
      </c>
      <c r="J160" s="223" t="s">
        <v>203</v>
      </c>
      <c r="K160" s="236" t="s">
        <v>260</v>
      </c>
      <c r="L160" s="239">
        <v>1</v>
      </c>
      <c r="N160" s="274"/>
      <c r="O160" s="131"/>
      <c r="P160" s="145"/>
      <c r="Q160" s="37"/>
      <c r="R160" s="24"/>
    </row>
    <row r="161" spans="2:18" ht="15.6" x14ac:dyDescent="0.3">
      <c r="B161" s="274"/>
      <c r="C161" s="146" t="s">
        <v>185</v>
      </c>
      <c r="D161" s="223" t="s">
        <v>195</v>
      </c>
      <c r="E161" s="236" t="s">
        <v>258</v>
      </c>
      <c r="F161" s="239">
        <v>3</v>
      </c>
      <c r="G161" s="83"/>
      <c r="H161" s="274"/>
      <c r="I161" s="146" t="s">
        <v>198</v>
      </c>
      <c r="J161" s="223" t="s">
        <v>203</v>
      </c>
      <c r="K161" s="236" t="s">
        <v>259</v>
      </c>
      <c r="L161" s="239">
        <v>4</v>
      </c>
      <c r="N161" s="274"/>
      <c r="O161" s="131"/>
      <c r="P161" s="145"/>
      <c r="Q161" s="37"/>
      <c r="R161" s="24"/>
    </row>
    <row r="162" spans="2:18" ht="15.6" x14ac:dyDescent="0.3">
      <c r="B162" s="274"/>
      <c r="C162" s="146" t="s">
        <v>185</v>
      </c>
      <c r="D162" s="223" t="s">
        <v>195</v>
      </c>
      <c r="E162" s="236" t="s">
        <v>259</v>
      </c>
      <c r="F162" s="239">
        <v>1</v>
      </c>
      <c r="G162" s="83"/>
      <c r="H162" s="274"/>
      <c r="I162" s="146" t="s">
        <v>198</v>
      </c>
      <c r="J162" s="223" t="s">
        <v>204</v>
      </c>
      <c r="K162" s="236" t="s">
        <v>257</v>
      </c>
      <c r="L162" s="239">
        <v>16</v>
      </c>
      <c r="N162" s="274"/>
      <c r="O162" s="131"/>
      <c r="P162" s="145"/>
      <c r="Q162" s="37"/>
      <c r="R162" s="24"/>
    </row>
    <row r="163" spans="2:18" ht="15.6" x14ac:dyDescent="0.3">
      <c r="B163" s="274"/>
      <c r="C163" s="146" t="s">
        <v>185</v>
      </c>
      <c r="D163" s="223" t="s">
        <v>196</v>
      </c>
      <c r="E163" s="236" t="s">
        <v>257</v>
      </c>
      <c r="F163" s="239">
        <v>11</v>
      </c>
      <c r="G163" s="83"/>
      <c r="H163" s="274"/>
      <c r="I163" s="146" t="s">
        <v>198</v>
      </c>
      <c r="J163" s="223" t="s">
        <v>204</v>
      </c>
      <c r="K163" s="236" t="s">
        <v>256</v>
      </c>
      <c r="L163" s="239">
        <v>71</v>
      </c>
      <c r="N163" s="274"/>
      <c r="O163" s="131"/>
      <c r="P163" s="145"/>
      <c r="Q163" s="37"/>
      <c r="R163" s="24"/>
    </row>
    <row r="164" spans="2:18" ht="15.6" x14ac:dyDescent="0.3">
      <c r="B164" s="274"/>
      <c r="C164" s="146" t="s">
        <v>185</v>
      </c>
      <c r="D164" s="223" t="s">
        <v>196</v>
      </c>
      <c r="E164" s="236" t="s">
        <v>256</v>
      </c>
      <c r="F164" s="239">
        <v>67</v>
      </c>
      <c r="G164" s="83"/>
      <c r="H164" s="274"/>
      <c r="I164" s="146" t="s">
        <v>198</v>
      </c>
      <c r="J164" s="223" t="s">
        <v>204</v>
      </c>
      <c r="K164" s="236" t="s">
        <v>258</v>
      </c>
      <c r="L164" s="239">
        <v>5</v>
      </c>
      <c r="N164" s="274"/>
      <c r="O164" s="131"/>
      <c r="P164" s="145"/>
      <c r="Q164" s="37"/>
      <c r="R164" s="24"/>
    </row>
    <row r="165" spans="2:18" ht="15.6" x14ac:dyDescent="0.3">
      <c r="B165" s="274"/>
      <c r="C165" s="146" t="s">
        <v>185</v>
      </c>
      <c r="D165" s="223" t="s">
        <v>196</v>
      </c>
      <c r="E165" s="236" t="s">
        <v>258</v>
      </c>
      <c r="F165" s="239">
        <v>8</v>
      </c>
      <c r="G165" s="83"/>
      <c r="H165" s="274"/>
      <c r="I165" s="146" t="s">
        <v>198</v>
      </c>
      <c r="J165" s="223" t="s">
        <v>204</v>
      </c>
      <c r="K165" s="236" t="s">
        <v>260</v>
      </c>
      <c r="L165" s="239">
        <v>25</v>
      </c>
      <c r="N165" s="274"/>
      <c r="O165" s="131"/>
      <c r="P165" s="145"/>
      <c r="Q165" s="37"/>
      <c r="R165" s="24"/>
    </row>
    <row r="166" spans="2:18" ht="15.6" x14ac:dyDescent="0.3">
      <c r="B166" s="274"/>
      <c r="C166" s="146" t="s">
        <v>185</v>
      </c>
      <c r="D166" s="223" t="s">
        <v>196</v>
      </c>
      <c r="E166" s="236" t="s">
        <v>260</v>
      </c>
      <c r="F166" s="239">
        <v>1</v>
      </c>
      <c r="G166" s="83"/>
      <c r="H166" s="274"/>
      <c r="I166" s="146" t="s">
        <v>198</v>
      </c>
      <c r="J166" s="223" t="s">
        <v>204</v>
      </c>
      <c r="K166" s="236" t="s">
        <v>259</v>
      </c>
      <c r="L166" s="239">
        <v>19</v>
      </c>
      <c r="N166" s="274"/>
      <c r="O166" s="131"/>
      <c r="P166" s="145"/>
      <c r="Q166" s="37"/>
      <c r="R166" s="24"/>
    </row>
    <row r="167" spans="2:18" ht="15.6" x14ac:dyDescent="0.3">
      <c r="B167" s="274"/>
      <c r="C167" s="146" t="s">
        <v>185</v>
      </c>
      <c r="D167" s="223" t="s">
        <v>197</v>
      </c>
      <c r="E167" s="236" t="s">
        <v>257</v>
      </c>
      <c r="F167" s="239">
        <v>2</v>
      </c>
      <c r="G167" s="83"/>
      <c r="H167" s="274"/>
      <c r="I167" s="146" t="s">
        <v>198</v>
      </c>
      <c r="J167" s="223" t="s">
        <v>206</v>
      </c>
      <c r="K167" s="236" t="s">
        <v>256</v>
      </c>
      <c r="L167" s="239">
        <v>1</v>
      </c>
      <c r="N167" s="274"/>
      <c r="O167" s="131"/>
      <c r="P167" s="145"/>
      <c r="Q167" s="37"/>
      <c r="R167" s="24"/>
    </row>
    <row r="168" spans="2:18" ht="15.6" x14ac:dyDescent="0.3">
      <c r="B168" s="274"/>
      <c r="C168" s="146" t="s">
        <v>185</v>
      </c>
      <c r="D168" s="223" t="s">
        <v>197</v>
      </c>
      <c r="E168" s="236" t="s">
        <v>256</v>
      </c>
      <c r="F168" s="239">
        <v>9</v>
      </c>
      <c r="G168" s="83"/>
      <c r="H168" s="274"/>
      <c r="I168" s="146" t="s">
        <v>198</v>
      </c>
      <c r="J168" s="223" t="s">
        <v>206</v>
      </c>
      <c r="K168" s="236" t="s">
        <v>259</v>
      </c>
      <c r="L168" s="239">
        <v>2</v>
      </c>
      <c r="N168" s="274"/>
      <c r="O168" s="131"/>
      <c r="P168" s="145"/>
      <c r="Q168" s="37"/>
      <c r="R168" s="24"/>
    </row>
    <row r="169" spans="2:18" ht="15.6" x14ac:dyDescent="0.3">
      <c r="B169" s="274"/>
      <c r="C169" s="146" t="s">
        <v>198</v>
      </c>
      <c r="D169" s="223" t="s">
        <v>199</v>
      </c>
      <c r="E169" s="236" t="s">
        <v>257</v>
      </c>
      <c r="F169" s="239">
        <v>15</v>
      </c>
      <c r="G169" s="83"/>
      <c r="H169" s="274"/>
      <c r="I169" s="146" t="s">
        <v>198</v>
      </c>
      <c r="J169" s="223" t="s">
        <v>207</v>
      </c>
      <c r="K169" s="236" t="s">
        <v>256</v>
      </c>
      <c r="L169" s="239">
        <v>4</v>
      </c>
      <c r="N169" s="274"/>
      <c r="O169" s="131"/>
      <c r="P169" s="145"/>
      <c r="Q169" s="37"/>
      <c r="R169" s="24"/>
    </row>
    <row r="170" spans="2:18" ht="15.6" x14ac:dyDescent="0.3">
      <c r="B170" s="274"/>
      <c r="C170" s="146" t="s">
        <v>198</v>
      </c>
      <c r="D170" s="223" t="s">
        <v>199</v>
      </c>
      <c r="E170" s="236" t="s">
        <v>256</v>
      </c>
      <c r="F170" s="239">
        <v>80</v>
      </c>
      <c r="G170" s="83"/>
      <c r="H170" s="274"/>
      <c r="I170" s="146" t="s">
        <v>198</v>
      </c>
      <c r="J170" s="223" t="s">
        <v>207</v>
      </c>
      <c r="K170" s="236" t="s">
        <v>258</v>
      </c>
      <c r="L170" s="239">
        <v>1</v>
      </c>
      <c r="N170" s="274"/>
      <c r="O170" s="131"/>
      <c r="P170" s="145"/>
      <c r="Q170" s="37"/>
      <c r="R170" s="24"/>
    </row>
    <row r="171" spans="2:18" ht="15.6" x14ac:dyDescent="0.3">
      <c r="B171" s="274"/>
      <c r="C171" s="146" t="s">
        <v>198</v>
      </c>
      <c r="D171" s="223" t="s">
        <v>199</v>
      </c>
      <c r="E171" s="236" t="s">
        <v>258</v>
      </c>
      <c r="F171" s="239">
        <v>6</v>
      </c>
      <c r="G171" s="83"/>
      <c r="H171" s="274"/>
      <c r="I171" s="146" t="s">
        <v>198</v>
      </c>
      <c r="J171" s="223" t="s">
        <v>207</v>
      </c>
      <c r="K171" s="236" t="s">
        <v>260</v>
      </c>
      <c r="L171" s="239">
        <v>1</v>
      </c>
      <c r="N171" s="274"/>
      <c r="O171" s="131"/>
      <c r="P171" s="145"/>
      <c r="Q171" s="37"/>
      <c r="R171" s="24"/>
    </row>
    <row r="172" spans="2:18" ht="15.6" x14ac:dyDescent="0.3">
      <c r="B172" s="274"/>
      <c r="C172" s="146" t="s">
        <v>198</v>
      </c>
      <c r="D172" s="223" t="s">
        <v>199</v>
      </c>
      <c r="E172" s="236" t="s">
        <v>260</v>
      </c>
      <c r="F172" s="239">
        <v>1</v>
      </c>
      <c r="G172" s="83"/>
      <c r="H172" s="274"/>
      <c r="I172" s="146" t="s">
        <v>198</v>
      </c>
      <c r="J172" s="223" t="s">
        <v>207</v>
      </c>
      <c r="K172" s="236" t="s">
        <v>259</v>
      </c>
      <c r="L172" s="239">
        <v>3</v>
      </c>
      <c r="N172" s="274"/>
      <c r="O172" s="131"/>
      <c r="P172" s="145"/>
      <c r="Q172" s="37"/>
      <c r="R172" s="24"/>
    </row>
    <row r="173" spans="2:18" ht="15.6" x14ac:dyDescent="0.3">
      <c r="B173" s="274"/>
      <c r="C173" s="146" t="s">
        <v>198</v>
      </c>
      <c r="D173" s="223" t="s">
        <v>200</v>
      </c>
      <c r="E173" s="236" t="s">
        <v>257</v>
      </c>
      <c r="F173" s="239">
        <v>2</v>
      </c>
      <c r="G173" s="83"/>
      <c r="H173" s="274"/>
      <c r="I173" s="146" t="s">
        <v>208</v>
      </c>
      <c r="J173" s="223" t="s">
        <v>210</v>
      </c>
      <c r="K173" s="236" t="s">
        <v>256</v>
      </c>
      <c r="L173" s="239">
        <v>1</v>
      </c>
      <c r="N173" s="274"/>
      <c r="O173" s="131"/>
      <c r="P173" s="145"/>
      <c r="Q173" s="37"/>
      <c r="R173" s="24"/>
    </row>
    <row r="174" spans="2:18" ht="15.6" x14ac:dyDescent="0.3">
      <c r="B174" s="274"/>
      <c r="C174" s="146" t="s">
        <v>198</v>
      </c>
      <c r="D174" s="223" t="s">
        <v>200</v>
      </c>
      <c r="E174" s="236" t="s">
        <v>256</v>
      </c>
      <c r="F174" s="239">
        <v>10</v>
      </c>
      <c r="G174" s="83"/>
      <c r="H174" s="274"/>
      <c r="I174" s="146" t="s">
        <v>208</v>
      </c>
      <c r="J174" s="223" t="s">
        <v>211</v>
      </c>
      <c r="K174" s="236" t="s">
        <v>256</v>
      </c>
      <c r="L174" s="239">
        <v>1</v>
      </c>
      <c r="N174" s="274"/>
      <c r="O174" s="131"/>
      <c r="P174" s="145"/>
      <c r="Q174" s="37"/>
      <c r="R174" s="24"/>
    </row>
    <row r="175" spans="2:18" ht="15.6" x14ac:dyDescent="0.3">
      <c r="B175" s="274"/>
      <c r="C175" s="146" t="s">
        <v>198</v>
      </c>
      <c r="D175" s="223" t="s">
        <v>200</v>
      </c>
      <c r="E175" s="236" t="s">
        <v>258</v>
      </c>
      <c r="F175" s="239">
        <v>2</v>
      </c>
      <c r="G175" s="83"/>
      <c r="H175" s="274"/>
      <c r="I175" s="146" t="s">
        <v>208</v>
      </c>
      <c r="J175" s="223" t="s">
        <v>212</v>
      </c>
      <c r="K175" s="236" t="s">
        <v>256</v>
      </c>
      <c r="L175" s="239">
        <v>3</v>
      </c>
      <c r="N175" s="274"/>
      <c r="O175" s="131"/>
      <c r="P175" s="145"/>
      <c r="Q175" s="37"/>
      <c r="R175" s="24"/>
    </row>
    <row r="176" spans="2:18" ht="15.6" x14ac:dyDescent="0.3">
      <c r="B176" s="274"/>
      <c r="C176" s="146" t="s">
        <v>198</v>
      </c>
      <c r="D176" s="223" t="s">
        <v>203</v>
      </c>
      <c r="E176" s="236" t="s">
        <v>257</v>
      </c>
      <c r="F176" s="239">
        <v>1</v>
      </c>
      <c r="G176" s="83"/>
      <c r="H176" s="274"/>
      <c r="I176" s="146" t="s">
        <v>208</v>
      </c>
      <c r="J176" s="223" t="s">
        <v>212</v>
      </c>
      <c r="K176" s="236" t="s">
        <v>258</v>
      </c>
      <c r="L176" s="239">
        <v>1</v>
      </c>
      <c r="N176" s="274"/>
      <c r="O176" s="131"/>
      <c r="P176" s="145"/>
      <c r="Q176" s="37"/>
      <c r="R176" s="24"/>
    </row>
    <row r="177" spans="2:18" ht="15.6" x14ac:dyDescent="0.3">
      <c r="B177" s="274"/>
      <c r="C177" s="146" t="s">
        <v>198</v>
      </c>
      <c r="D177" s="223" t="s">
        <v>203</v>
      </c>
      <c r="E177" s="236" t="s">
        <v>256</v>
      </c>
      <c r="F177" s="239">
        <v>10</v>
      </c>
      <c r="G177" s="83"/>
      <c r="H177" s="274"/>
      <c r="I177" s="146" t="s">
        <v>208</v>
      </c>
      <c r="J177" s="223" t="s">
        <v>217</v>
      </c>
      <c r="K177" s="236" t="s">
        <v>256</v>
      </c>
      <c r="L177" s="239">
        <v>4</v>
      </c>
      <c r="N177" s="274"/>
      <c r="O177" s="131"/>
      <c r="P177" s="145"/>
      <c r="Q177" s="37"/>
      <c r="R177" s="24"/>
    </row>
    <row r="178" spans="2:18" ht="15.6" x14ac:dyDescent="0.3">
      <c r="B178" s="274"/>
      <c r="C178" s="146" t="s">
        <v>198</v>
      </c>
      <c r="D178" s="223" t="s">
        <v>204</v>
      </c>
      <c r="E178" s="236" t="s">
        <v>257</v>
      </c>
      <c r="F178" s="239">
        <v>28</v>
      </c>
      <c r="G178" s="83"/>
      <c r="H178" s="274"/>
      <c r="I178" s="146" t="s">
        <v>208</v>
      </c>
      <c r="J178" s="223" t="s">
        <v>218</v>
      </c>
      <c r="K178" s="236" t="s">
        <v>257</v>
      </c>
      <c r="L178" s="239">
        <v>1</v>
      </c>
      <c r="N178" s="274"/>
      <c r="O178" s="131"/>
      <c r="P178" s="145"/>
      <c r="Q178" s="37"/>
      <c r="R178" s="24"/>
    </row>
    <row r="179" spans="2:18" ht="15.6" x14ac:dyDescent="0.3">
      <c r="B179" s="274"/>
      <c r="C179" s="146" t="s">
        <v>198</v>
      </c>
      <c r="D179" s="223" t="s">
        <v>204</v>
      </c>
      <c r="E179" s="236" t="s">
        <v>256</v>
      </c>
      <c r="F179" s="239">
        <v>123</v>
      </c>
      <c r="G179" s="83"/>
      <c r="H179" s="274"/>
      <c r="I179" s="146" t="s">
        <v>208</v>
      </c>
      <c r="J179" s="223" t="s">
        <v>218</v>
      </c>
      <c r="K179" s="236" t="s">
        <v>256</v>
      </c>
      <c r="L179" s="239">
        <v>15</v>
      </c>
      <c r="N179" s="274"/>
      <c r="O179" s="131"/>
      <c r="P179" s="145"/>
      <c r="Q179" s="37"/>
      <c r="R179" s="24"/>
    </row>
    <row r="180" spans="2:18" ht="15.6" x14ac:dyDescent="0.3">
      <c r="B180" s="274"/>
      <c r="C180" s="146" t="s">
        <v>198</v>
      </c>
      <c r="D180" s="223" t="s">
        <v>204</v>
      </c>
      <c r="E180" s="236" t="s">
        <v>258</v>
      </c>
      <c r="F180" s="239">
        <v>10</v>
      </c>
      <c r="G180" s="83"/>
      <c r="H180" s="274"/>
      <c r="I180" s="146" t="s">
        <v>208</v>
      </c>
      <c r="J180" s="223" t="s">
        <v>218</v>
      </c>
      <c r="K180" s="236" t="s">
        <v>258</v>
      </c>
      <c r="L180" s="239">
        <v>4</v>
      </c>
      <c r="N180" s="274"/>
      <c r="O180" s="131"/>
      <c r="P180" s="145"/>
      <c r="Q180" s="37"/>
      <c r="R180" s="24"/>
    </row>
    <row r="181" spans="2:18" ht="15.6" x14ac:dyDescent="0.3">
      <c r="B181" s="274"/>
      <c r="C181" s="146" t="s">
        <v>198</v>
      </c>
      <c r="D181" s="223" t="s">
        <v>204</v>
      </c>
      <c r="E181" s="236" t="s">
        <v>260</v>
      </c>
      <c r="F181" s="239">
        <v>1</v>
      </c>
      <c r="G181" s="83"/>
      <c r="H181" s="274"/>
      <c r="I181" s="146" t="s">
        <v>208</v>
      </c>
      <c r="J181" s="223" t="s">
        <v>219</v>
      </c>
      <c r="K181" s="236" t="s">
        <v>256</v>
      </c>
      <c r="L181" s="239">
        <v>1</v>
      </c>
      <c r="N181" s="274"/>
      <c r="O181" s="131"/>
      <c r="P181" s="145"/>
      <c r="Q181" s="37"/>
      <c r="R181" s="24"/>
    </row>
    <row r="182" spans="2:18" ht="15.6" x14ac:dyDescent="0.3">
      <c r="B182" s="274"/>
      <c r="C182" s="146" t="s">
        <v>198</v>
      </c>
      <c r="D182" s="223" t="s">
        <v>204</v>
      </c>
      <c r="E182" s="236" t="s">
        <v>259</v>
      </c>
      <c r="F182" s="239">
        <v>2</v>
      </c>
      <c r="G182" s="83"/>
      <c r="H182" s="274"/>
      <c r="I182" s="146" t="s">
        <v>221</v>
      </c>
      <c r="J182" s="223" t="s">
        <v>222</v>
      </c>
      <c r="K182" s="236" t="s">
        <v>257</v>
      </c>
      <c r="L182" s="239">
        <v>39</v>
      </c>
      <c r="N182" s="274"/>
      <c r="O182" s="131"/>
      <c r="P182" s="145"/>
      <c r="Q182" s="37"/>
      <c r="R182" s="24"/>
    </row>
    <row r="183" spans="2:18" ht="15.6" x14ac:dyDescent="0.3">
      <c r="B183" s="274"/>
      <c r="C183" s="146" t="s">
        <v>198</v>
      </c>
      <c r="D183" s="223" t="s">
        <v>206</v>
      </c>
      <c r="E183" s="236" t="s">
        <v>257</v>
      </c>
      <c r="F183" s="239">
        <v>1</v>
      </c>
      <c r="G183" s="83"/>
      <c r="H183" s="274"/>
      <c r="I183" s="146" t="s">
        <v>221</v>
      </c>
      <c r="J183" s="223" t="s">
        <v>222</v>
      </c>
      <c r="K183" s="236" t="s">
        <v>256</v>
      </c>
      <c r="L183" s="239">
        <v>163</v>
      </c>
      <c r="N183" s="274"/>
      <c r="O183" s="131"/>
      <c r="P183" s="145"/>
      <c r="Q183" s="37"/>
      <c r="R183" s="24"/>
    </row>
    <row r="184" spans="2:18" ht="15.6" x14ac:dyDescent="0.3">
      <c r="B184" s="274"/>
      <c r="C184" s="146" t="s">
        <v>198</v>
      </c>
      <c r="D184" s="223" t="s">
        <v>206</v>
      </c>
      <c r="E184" s="236" t="s">
        <v>256</v>
      </c>
      <c r="F184" s="239">
        <v>1</v>
      </c>
      <c r="G184" s="83"/>
      <c r="H184" s="274"/>
      <c r="I184" s="146" t="s">
        <v>221</v>
      </c>
      <c r="J184" s="223" t="s">
        <v>222</v>
      </c>
      <c r="K184" s="236" t="s">
        <v>258</v>
      </c>
      <c r="L184" s="239">
        <v>14</v>
      </c>
      <c r="N184" s="274"/>
      <c r="O184" s="131"/>
      <c r="P184" s="145"/>
      <c r="Q184" s="37"/>
      <c r="R184" s="24"/>
    </row>
    <row r="185" spans="2:18" ht="15.6" x14ac:dyDescent="0.3">
      <c r="B185" s="274"/>
      <c r="C185" s="146" t="s">
        <v>198</v>
      </c>
      <c r="D185" s="223" t="s">
        <v>207</v>
      </c>
      <c r="E185" s="236" t="s">
        <v>257</v>
      </c>
      <c r="F185" s="239">
        <v>2</v>
      </c>
      <c r="G185" s="83"/>
      <c r="H185" s="274"/>
      <c r="I185" s="146" t="s">
        <v>221</v>
      </c>
      <c r="J185" s="223" t="s">
        <v>222</v>
      </c>
      <c r="K185" s="236" t="s">
        <v>260</v>
      </c>
      <c r="L185" s="239">
        <v>52</v>
      </c>
      <c r="N185" s="274"/>
      <c r="O185" s="131"/>
      <c r="P185" s="145"/>
      <c r="Q185" s="37"/>
      <c r="R185" s="24"/>
    </row>
    <row r="186" spans="2:18" ht="15.6" x14ac:dyDescent="0.3">
      <c r="B186" s="274"/>
      <c r="C186" s="146" t="s">
        <v>198</v>
      </c>
      <c r="D186" s="223" t="s">
        <v>207</v>
      </c>
      <c r="E186" s="236" t="s">
        <v>256</v>
      </c>
      <c r="F186" s="239">
        <v>11</v>
      </c>
      <c r="G186" s="83"/>
      <c r="H186" s="274"/>
      <c r="I186" s="146" t="s">
        <v>221</v>
      </c>
      <c r="J186" s="223" t="s">
        <v>222</v>
      </c>
      <c r="K186" s="236" t="s">
        <v>259</v>
      </c>
      <c r="L186" s="239">
        <v>41</v>
      </c>
      <c r="N186" s="274"/>
      <c r="O186" s="131"/>
      <c r="P186" s="145"/>
      <c r="Q186" s="37"/>
      <c r="R186" s="24"/>
    </row>
    <row r="187" spans="2:18" ht="15.6" x14ac:dyDescent="0.3">
      <c r="B187" s="274"/>
      <c r="C187" s="146" t="s">
        <v>198</v>
      </c>
      <c r="D187" s="223" t="s">
        <v>207</v>
      </c>
      <c r="E187" s="236" t="s">
        <v>258</v>
      </c>
      <c r="F187" s="239">
        <v>2</v>
      </c>
      <c r="G187" s="83"/>
      <c r="H187" s="274"/>
      <c r="I187" s="146" t="s">
        <v>221</v>
      </c>
      <c r="J187" s="223" t="s">
        <v>224</v>
      </c>
      <c r="K187" s="236" t="s">
        <v>257</v>
      </c>
      <c r="L187" s="239">
        <v>46</v>
      </c>
      <c r="N187" s="274"/>
      <c r="O187" s="131"/>
      <c r="P187" s="145"/>
      <c r="Q187" s="37"/>
      <c r="R187" s="24"/>
    </row>
    <row r="188" spans="2:18" ht="15.6" x14ac:dyDescent="0.3">
      <c r="B188" s="274"/>
      <c r="C188" s="146" t="s">
        <v>208</v>
      </c>
      <c r="D188" s="223" t="s">
        <v>209</v>
      </c>
      <c r="E188" s="236" t="s">
        <v>256</v>
      </c>
      <c r="F188" s="239">
        <v>6</v>
      </c>
      <c r="G188" s="83"/>
      <c r="H188" s="274"/>
      <c r="I188" s="146" t="s">
        <v>221</v>
      </c>
      <c r="J188" s="223" t="s">
        <v>224</v>
      </c>
      <c r="K188" s="236" t="s">
        <v>256</v>
      </c>
      <c r="L188" s="239">
        <v>204</v>
      </c>
      <c r="N188" s="274"/>
      <c r="O188" s="131"/>
      <c r="P188" s="145"/>
      <c r="Q188" s="37"/>
      <c r="R188" s="24"/>
    </row>
    <row r="189" spans="2:18" ht="15.6" x14ac:dyDescent="0.3">
      <c r="B189" s="274"/>
      <c r="C189" s="146" t="s">
        <v>208</v>
      </c>
      <c r="D189" s="223" t="s">
        <v>210</v>
      </c>
      <c r="E189" s="236" t="s">
        <v>256</v>
      </c>
      <c r="F189" s="239">
        <v>5</v>
      </c>
      <c r="G189" s="83"/>
      <c r="H189" s="274"/>
      <c r="I189" s="146" t="s">
        <v>221</v>
      </c>
      <c r="J189" s="223" t="s">
        <v>224</v>
      </c>
      <c r="K189" s="236" t="s">
        <v>258</v>
      </c>
      <c r="L189" s="239">
        <v>27</v>
      </c>
      <c r="N189" s="274"/>
      <c r="O189" s="131"/>
      <c r="P189" s="145"/>
      <c r="Q189" s="37"/>
      <c r="R189" s="24"/>
    </row>
    <row r="190" spans="2:18" ht="15.6" x14ac:dyDescent="0.3">
      <c r="B190" s="274"/>
      <c r="C190" s="146" t="s">
        <v>208</v>
      </c>
      <c r="D190" s="223" t="s">
        <v>211</v>
      </c>
      <c r="E190" s="236" t="s">
        <v>257</v>
      </c>
      <c r="F190" s="239">
        <v>2</v>
      </c>
      <c r="G190" s="83"/>
      <c r="H190" s="274"/>
      <c r="I190" s="146" t="s">
        <v>221</v>
      </c>
      <c r="J190" s="223" t="s">
        <v>224</v>
      </c>
      <c r="K190" s="236" t="s">
        <v>260</v>
      </c>
      <c r="L190" s="239">
        <v>70</v>
      </c>
      <c r="N190" s="274"/>
      <c r="O190" s="131"/>
      <c r="P190" s="145"/>
      <c r="Q190" s="37"/>
      <c r="R190" s="24"/>
    </row>
    <row r="191" spans="2:18" ht="15.6" x14ac:dyDescent="0.3">
      <c r="B191" s="274"/>
      <c r="C191" s="146" t="s">
        <v>208</v>
      </c>
      <c r="D191" s="223" t="s">
        <v>211</v>
      </c>
      <c r="E191" s="236" t="s">
        <v>256</v>
      </c>
      <c r="F191" s="239">
        <v>1</v>
      </c>
      <c r="G191" s="83"/>
      <c r="H191" s="274"/>
      <c r="I191" s="146" t="s">
        <v>221</v>
      </c>
      <c r="J191" s="223" t="s">
        <v>224</v>
      </c>
      <c r="K191" s="236" t="s">
        <v>259</v>
      </c>
      <c r="L191" s="239">
        <v>52</v>
      </c>
      <c r="N191" s="274"/>
      <c r="O191" s="131"/>
      <c r="P191" s="145"/>
      <c r="Q191" s="37"/>
      <c r="R191" s="24"/>
    </row>
    <row r="192" spans="2:18" ht="15.6" x14ac:dyDescent="0.3">
      <c r="B192" s="274"/>
      <c r="C192" s="146" t="s">
        <v>208</v>
      </c>
      <c r="D192" s="223" t="s">
        <v>212</v>
      </c>
      <c r="E192" s="236" t="s">
        <v>257</v>
      </c>
      <c r="F192" s="239">
        <v>1</v>
      </c>
      <c r="G192" s="83"/>
      <c r="H192" s="274"/>
      <c r="I192" s="146" t="s">
        <v>221</v>
      </c>
      <c r="J192" s="223" t="s">
        <v>226</v>
      </c>
      <c r="K192" s="236" t="s">
        <v>256</v>
      </c>
      <c r="L192" s="239">
        <v>2</v>
      </c>
      <c r="N192" s="274"/>
      <c r="O192" s="131"/>
      <c r="P192" s="145"/>
      <c r="Q192" s="37"/>
      <c r="R192" s="24"/>
    </row>
    <row r="193" spans="2:18" ht="15.6" x14ac:dyDescent="0.3">
      <c r="B193" s="274"/>
      <c r="C193" s="146" t="s">
        <v>208</v>
      </c>
      <c r="D193" s="223" t="s">
        <v>212</v>
      </c>
      <c r="E193" s="236" t="s">
        <v>256</v>
      </c>
      <c r="F193" s="239">
        <v>2</v>
      </c>
      <c r="G193" s="83"/>
      <c r="H193" s="274"/>
      <c r="I193" s="146" t="s">
        <v>221</v>
      </c>
      <c r="J193" s="223" t="s">
        <v>227</v>
      </c>
      <c r="K193" s="236" t="s">
        <v>257</v>
      </c>
      <c r="L193" s="239">
        <v>8</v>
      </c>
      <c r="N193" s="274"/>
      <c r="O193" s="131"/>
      <c r="P193" s="145"/>
      <c r="Q193" s="37"/>
      <c r="R193" s="24"/>
    </row>
    <row r="194" spans="2:18" ht="15.6" x14ac:dyDescent="0.3">
      <c r="B194" s="274"/>
      <c r="C194" s="146" t="s">
        <v>208</v>
      </c>
      <c r="D194" s="223" t="s">
        <v>213</v>
      </c>
      <c r="E194" s="236" t="s">
        <v>257</v>
      </c>
      <c r="F194" s="239">
        <v>2</v>
      </c>
      <c r="G194" s="83"/>
      <c r="H194" s="274"/>
      <c r="I194" s="146" t="s">
        <v>221</v>
      </c>
      <c r="J194" s="223" t="s">
        <v>227</v>
      </c>
      <c r="K194" s="236" t="s">
        <v>256</v>
      </c>
      <c r="L194" s="239">
        <v>55</v>
      </c>
      <c r="N194" s="274"/>
      <c r="O194" s="131"/>
      <c r="P194" s="145"/>
      <c r="Q194" s="37"/>
      <c r="R194" s="24"/>
    </row>
    <row r="195" spans="2:18" ht="15.6" x14ac:dyDescent="0.3">
      <c r="B195" s="274"/>
      <c r="C195" s="146" t="s">
        <v>208</v>
      </c>
      <c r="D195" s="223" t="s">
        <v>213</v>
      </c>
      <c r="E195" s="236" t="s">
        <v>256</v>
      </c>
      <c r="F195" s="239">
        <v>1</v>
      </c>
      <c r="G195" s="83"/>
      <c r="H195" s="274"/>
      <c r="I195" s="146" t="s">
        <v>221</v>
      </c>
      <c r="J195" s="223" t="s">
        <v>227</v>
      </c>
      <c r="K195" s="236" t="s">
        <v>258</v>
      </c>
      <c r="L195" s="239">
        <v>5</v>
      </c>
      <c r="N195" s="274"/>
      <c r="O195" s="131"/>
      <c r="P195" s="145"/>
      <c r="Q195" s="37"/>
      <c r="R195" s="24"/>
    </row>
    <row r="196" spans="2:18" ht="15.6" x14ac:dyDescent="0.3">
      <c r="B196" s="274"/>
      <c r="C196" s="146" t="s">
        <v>208</v>
      </c>
      <c r="D196" s="223" t="s">
        <v>214</v>
      </c>
      <c r="E196" s="236" t="s">
        <v>257</v>
      </c>
      <c r="F196" s="239">
        <v>1</v>
      </c>
      <c r="G196" s="83"/>
      <c r="H196" s="274"/>
      <c r="I196" s="146" t="s">
        <v>221</v>
      </c>
      <c r="J196" s="223" t="s">
        <v>227</v>
      </c>
      <c r="K196" s="236" t="s">
        <v>260</v>
      </c>
      <c r="L196" s="239">
        <v>14</v>
      </c>
      <c r="N196" s="274"/>
      <c r="O196" s="131"/>
      <c r="P196" s="145"/>
      <c r="Q196" s="37"/>
      <c r="R196" s="24"/>
    </row>
    <row r="197" spans="2:18" ht="15.6" x14ac:dyDescent="0.3">
      <c r="B197" s="274"/>
      <c r="C197" s="146" t="s">
        <v>208</v>
      </c>
      <c r="D197" s="223" t="s">
        <v>214</v>
      </c>
      <c r="E197" s="236" t="s">
        <v>256</v>
      </c>
      <c r="F197" s="239">
        <v>3</v>
      </c>
      <c r="G197" s="83"/>
      <c r="H197" s="274"/>
      <c r="I197" s="146" t="s">
        <v>221</v>
      </c>
      <c r="J197" s="223" t="s">
        <v>227</v>
      </c>
      <c r="K197" s="236" t="s">
        <v>259</v>
      </c>
      <c r="L197" s="239">
        <v>11</v>
      </c>
      <c r="N197" s="274"/>
      <c r="O197" s="131"/>
      <c r="P197" s="145"/>
      <c r="Q197" s="37"/>
      <c r="R197" s="24"/>
    </row>
    <row r="198" spans="2:18" ht="15.6" x14ac:dyDescent="0.3">
      <c r="B198" s="274"/>
      <c r="C198" s="146" t="s">
        <v>208</v>
      </c>
      <c r="D198" s="223" t="s">
        <v>214</v>
      </c>
      <c r="E198" s="236" t="s">
        <v>260</v>
      </c>
      <c r="F198" s="239">
        <v>1</v>
      </c>
      <c r="G198" s="83"/>
      <c r="H198" s="274"/>
      <c r="I198" s="146" t="s">
        <v>221</v>
      </c>
      <c r="J198" s="223" t="s">
        <v>228</v>
      </c>
      <c r="K198" s="236" t="s">
        <v>257</v>
      </c>
      <c r="L198" s="239">
        <v>3</v>
      </c>
      <c r="N198" s="274"/>
      <c r="O198" s="131"/>
      <c r="P198" s="145"/>
      <c r="Q198" s="37"/>
      <c r="R198" s="24"/>
    </row>
    <row r="199" spans="2:18" ht="15.6" x14ac:dyDescent="0.3">
      <c r="B199" s="274"/>
      <c r="C199" s="146" t="s">
        <v>208</v>
      </c>
      <c r="D199" s="223" t="s">
        <v>215</v>
      </c>
      <c r="E199" s="236" t="s">
        <v>256</v>
      </c>
      <c r="F199" s="239">
        <v>1</v>
      </c>
      <c r="G199" s="83"/>
      <c r="H199" s="274"/>
      <c r="I199" s="146" t="s">
        <v>221</v>
      </c>
      <c r="J199" s="223" t="s">
        <v>228</v>
      </c>
      <c r="K199" s="236" t="s">
        <v>256</v>
      </c>
      <c r="L199" s="239">
        <v>6</v>
      </c>
      <c r="N199" s="274"/>
      <c r="O199" s="131"/>
      <c r="P199" s="145"/>
      <c r="Q199" s="37"/>
      <c r="R199" s="24"/>
    </row>
    <row r="200" spans="2:18" ht="15.6" x14ac:dyDescent="0.3">
      <c r="B200" s="274"/>
      <c r="C200" s="146" t="s">
        <v>208</v>
      </c>
      <c r="D200" s="223" t="s">
        <v>216</v>
      </c>
      <c r="E200" s="236" t="s">
        <v>256</v>
      </c>
      <c r="F200" s="239">
        <v>1</v>
      </c>
      <c r="G200" s="83"/>
      <c r="H200" s="274"/>
      <c r="I200" s="146" t="s">
        <v>221</v>
      </c>
      <c r="J200" s="223" t="s">
        <v>228</v>
      </c>
      <c r="K200" s="236" t="s">
        <v>258</v>
      </c>
      <c r="L200" s="239">
        <v>1</v>
      </c>
      <c r="N200" s="274"/>
      <c r="O200" s="131"/>
      <c r="P200" s="145"/>
      <c r="Q200" s="37"/>
      <c r="R200" s="24"/>
    </row>
    <row r="201" spans="2:18" ht="15.6" x14ac:dyDescent="0.3">
      <c r="B201" s="274"/>
      <c r="C201" s="146" t="s">
        <v>208</v>
      </c>
      <c r="D201" s="223" t="s">
        <v>217</v>
      </c>
      <c r="E201" s="236" t="s">
        <v>256</v>
      </c>
      <c r="F201" s="239">
        <v>9</v>
      </c>
      <c r="G201" s="83"/>
      <c r="H201" s="274"/>
      <c r="I201" s="146" t="s">
        <v>221</v>
      </c>
      <c r="J201" s="223" t="s">
        <v>228</v>
      </c>
      <c r="K201" s="236" t="s">
        <v>260</v>
      </c>
      <c r="L201" s="239">
        <v>1</v>
      </c>
      <c r="N201" s="274"/>
      <c r="O201" s="131"/>
      <c r="P201" s="145"/>
      <c r="Q201" s="37"/>
      <c r="R201" s="24"/>
    </row>
    <row r="202" spans="2:18" ht="15.6" x14ac:dyDescent="0.3">
      <c r="B202" s="274"/>
      <c r="C202" s="146" t="s">
        <v>208</v>
      </c>
      <c r="D202" s="223" t="s">
        <v>217</v>
      </c>
      <c r="E202" s="236" t="s">
        <v>258</v>
      </c>
      <c r="F202" s="239">
        <v>2</v>
      </c>
      <c r="G202" s="83"/>
      <c r="H202" s="274"/>
      <c r="I202" s="146" t="s">
        <v>221</v>
      </c>
      <c r="J202" s="223" t="s">
        <v>229</v>
      </c>
      <c r="K202" s="236" t="s">
        <v>257</v>
      </c>
      <c r="L202" s="239">
        <v>1</v>
      </c>
      <c r="N202" s="274"/>
      <c r="O202" s="131"/>
      <c r="P202" s="145"/>
      <c r="Q202" s="37"/>
      <c r="R202" s="24"/>
    </row>
    <row r="203" spans="2:18" ht="15.6" x14ac:dyDescent="0.3">
      <c r="B203" s="274"/>
      <c r="C203" s="146" t="s">
        <v>208</v>
      </c>
      <c r="D203" s="223" t="s">
        <v>218</v>
      </c>
      <c r="E203" s="236" t="s">
        <v>257</v>
      </c>
      <c r="F203" s="239">
        <v>8</v>
      </c>
      <c r="G203" s="83"/>
      <c r="H203" s="274"/>
      <c r="I203" s="146" t="s">
        <v>221</v>
      </c>
      <c r="J203" s="223" t="s">
        <v>229</v>
      </c>
      <c r="K203" s="236" t="s">
        <v>256</v>
      </c>
      <c r="L203" s="239">
        <v>5</v>
      </c>
      <c r="N203" s="274"/>
      <c r="O203" s="131"/>
      <c r="P203" s="145"/>
      <c r="Q203" s="37"/>
      <c r="R203" s="24"/>
    </row>
    <row r="204" spans="2:18" ht="15.6" x14ac:dyDescent="0.3">
      <c r="B204" s="274"/>
      <c r="C204" s="146" t="s">
        <v>208</v>
      </c>
      <c r="D204" s="223" t="s">
        <v>218</v>
      </c>
      <c r="E204" s="236" t="s">
        <v>256</v>
      </c>
      <c r="F204" s="239">
        <v>23</v>
      </c>
      <c r="G204" s="83"/>
      <c r="H204" s="274"/>
      <c r="I204" s="146" t="s">
        <v>221</v>
      </c>
      <c r="J204" s="223" t="s">
        <v>229</v>
      </c>
      <c r="K204" s="236" t="s">
        <v>258</v>
      </c>
      <c r="L204" s="239">
        <v>1</v>
      </c>
      <c r="N204" s="274"/>
      <c r="O204" s="131"/>
      <c r="P204" s="145"/>
      <c r="Q204" s="37"/>
      <c r="R204" s="24"/>
    </row>
    <row r="205" spans="2:18" ht="15.6" x14ac:dyDescent="0.3">
      <c r="B205" s="274"/>
      <c r="C205" s="146" t="s">
        <v>208</v>
      </c>
      <c r="D205" s="223" t="s">
        <v>218</v>
      </c>
      <c r="E205" s="236" t="s">
        <v>258</v>
      </c>
      <c r="F205" s="239">
        <v>3</v>
      </c>
      <c r="G205" s="83"/>
      <c r="H205" s="274"/>
      <c r="I205" s="146" t="s">
        <v>221</v>
      </c>
      <c r="J205" s="223" t="s">
        <v>229</v>
      </c>
      <c r="K205" s="236" t="s">
        <v>259</v>
      </c>
      <c r="L205" s="239">
        <v>1</v>
      </c>
      <c r="N205" s="274"/>
      <c r="O205" s="131"/>
      <c r="P205" s="145"/>
      <c r="Q205" s="37"/>
      <c r="R205" s="24"/>
    </row>
    <row r="206" spans="2:18" ht="15.6" x14ac:dyDescent="0.3">
      <c r="B206" s="274"/>
      <c r="C206" s="146" t="s">
        <v>208</v>
      </c>
      <c r="D206" s="223" t="s">
        <v>219</v>
      </c>
      <c r="E206" s="236" t="s">
        <v>256</v>
      </c>
      <c r="F206" s="239">
        <v>4</v>
      </c>
      <c r="G206" s="83"/>
      <c r="H206" s="274"/>
      <c r="I206" s="146" t="s">
        <v>221</v>
      </c>
      <c r="J206" s="223" t="s">
        <v>230</v>
      </c>
      <c r="K206" s="236" t="s">
        <v>257</v>
      </c>
      <c r="L206" s="239">
        <v>1</v>
      </c>
      <c r="N206" s="274"/>
      <c r="O206" s="131"/>
      <c r="P206" s="145"/>
      <c r="Q206" s="37"/>
      <c r="R206" s="24"/>
    </row>
    <row r="207" spans="2:18" ht="15.6" x14ac:dyDescent="0.3">
      <c r="B207" s="274"/>
      <c r="C207" s="146" t="s">
        <v>208</v>
      </c>
      <c r="D207" s="223" t="s">
        <v>220</v>
      </c>
      <c r="E207" s="236" t="s">
        <v>256</v>
      </c>
      <c r="F207" s="239">
        <v>1</v>
      </c>
      <c r="G207" s="83"/>
      <c r="H207" s="274"/>
      <c r="I207" s="146" t="s">
        <v>221</v>
      </c>
      <c r="J207" s="223" t="s">
        <v>230</v>
      </c>
      <c r="K207" s="236" t="s">
        <v>259</v>
      </c>
      <c r="L207" s="239">
        <v>2</v>
      </c>
      <c r="N207" s="274"/>
      <c r="O207" s="131"/>
      <c r="P207" s="145"/>
      <c r="Q207" s="37"/>
      <c r="R207" s="24"/>
    </row>
    <row r="208" spans="2:18" ht="15.6" x14ac:dyDescent="0.3">
      <c r="B208" s="274"/>
      <c r="C208" s="146" t="s">
        <v>221</v>
      </c>
      <c r="D208" s="223" t="s">
        <v>222</v>
      </c>
      <c r="E208" s="236" t="s">
        <v>257</v>
      </c>
      <c r="F208" s="239">
        <v>62</v>
      </c>
      <c r="G208" s="83"/>
      <c r="H208" s="274"/>
      <c r="I208" s="146" t="s">
        <v>221</v>
      </c>
      <c r="J208" s="223" t="s">
        <v>231</v>
      </c>
      <c r="K208" s="236" t="s">
        <v>257</v>
      </c>
      <c r="L208" s="239">
        <v>1</v>
      </c>
      <c r="N208" s="274"/>
      <c r="O208" s="131"/>
      <c r="P208" s="145"/>
      <c r="Q208" s="37"/>
      <c r="R208" s="24"/>
    </row>
    <row r="209" spans="2:18" ht="15.6" x14ac:dyDescent="0.3">
      <c r="B209" s="274"/>
      <c r="C209" s="146" t="s">
        <v>221</v>
      </c>
      <c r="D209" s="223" t="s">
        <v>222</v>
      </c>
      <c r="E209" s="236" t="s">
        <v>256</v>
      </c>
      <c r="F209" s="239">
        <v>306</v>
      </c>
      <c r="G209" s="83"/>
      <c r="H209" s="274"/>
      <c r="I209" s="146" t="s">
        <v>221</v>
      </c>
      <c r="J209" s="223" t="s">
        <v>231</v>
      </c>
      <c r="K209" s="236" t="s">
        <v>256</v>
      </c>
      <c r="L209" s="239">
        <v>9</v>
      </c>
      <c r="N209" s="274"/>
      <c r="O209" s="131"/>
      <c r="P209" s="145"/>
      <c r="Q209" s="37"/>
      <c r="R209" s="24"/>
    </row>
    <row r="210" spans="2:18" ht="15.6" x14ac:dyDescent="0.3">
      <c r="B210" s="274"/>
      <c r="C210" s="146" t="s">
        <v>221</v>
      </c>
      <c r="D210" s="223" t="s">
        <v>222</v>
      </c>
      <c r="E210" s="236" t="s">
        <v>258</v>
      </c>
      <c r="F210" s="239">
        <v>26</v>
      </c>
      <c r="G210" s="83"/>
      <c r="H210" s="274"/>
      <c r="I210" s="146" t="s">
        <v>221</v>
      </c>
      <c r="J210" s="223" t="s">
        <v>231</v>
      </c>
      <c r="K210" s="236" t="s">
        <v>260</v>
      </c>
      <c r="L210" s="239">
        <v>1</v>
      </c>
      <c r="N210" s="274"/>
      <c r="O210" s="131"/>
      <c r="P210" s="145"/>
      <c r="Q210" s="37"/>
      <c r="R210" s="24"/>
    </row>
    <row r="211" spans="2:18" ht="15.6" x14ac:dyDescent="0.3">
      <c r="B211" s="274"/>
      <c r="C211" s="146" t="s">
        <v>221</v>
      </c>
      <c r="D211" s="223" t="s">
        <v>222</v>
      </c>
      <c r="E211" s="236" t="s">
        <v>260</v>
      </c>
      <c r="F211" s="239">
        <v>1</v>
      </c>
      <c r="G211" s="83"/>
      <c r="H211" s="274"/>
      <c r="I211" s="146" t="s">
        <v>221</v>
      </c>
      <c r="J211" s="223" t="s">
        <v>231</v>
      </c>
      <c r="K211" s="236" t="s">
        <v>259</v>
      </c>
      <c r="L211" s="239">
        <v>1</v>
      </c>
      <c r="N211" s="274"/>
      <c r="O211" s="131"/>
      <c r="P211" s="145"/>
      <c r="Q211" s="37"/>
      <c r="R211" s="24"/>
    </row>
    <row r="212" spans="2:18" ht="15.6" x14ac:dyDescent="0.3">
      <c r="B212" s="274"/>
      <c r="C212" s="146" t="s">
        <v>221</v>
      </c>
      <c r="D212" s="223" t="s">
        <v>222</v>
      </c>
      <c r="E212" s="236" t="s">
        <v>259</v>
      </c>
      <c r="F212" s="239">
        <v>9</v>
      </c>
      <c r="G212" s="83"/>
      <c r="H212" s="274"/>
      <c r="I212" s="146" t="s">
        <v>221</v>
      </c>
      <c r="J212" s="223" t="s">
        <v>232</v>
      </c>
      <c r="K212" s="236" t="s">
        <v>256</v>
      </c>
      <c r="L212" s="239">
        <v>10</v>
      </c>
      <c r="N212" s="274"/>
      <c r="O212" s="131"/>
      <c r="P212" s="145"/>
      <c r="Q212" s="37"/>
      <c r="R212" s="24"/>
    </row>
    <row r="213" spans="2:18" ht="15.6" x14ac:dyDescent="0.3">
      <c r="B213" s="274"/>
      <c r="C213" s="146" t="s">
        <v>221</v>
      </c>
      <c r="D213" s="223" t="s">
        <v>224</v>
      </c>
      <c r="E213" s="236" t="s">
        <v>257</v>
      </c>
      <c r="F213" s="239">
        <v>127</v>
      </c>
      <c r="G213" s="83"/>
      <c r="H213" s="274"/>
      <c r="I213" s="146" t="s">
        <v>221</v>
      </c>
      <c r="J213" s="223" t="s">
        <v>232</v>
      </c>
      <c r="K213" s="236" t="s">
        <v>258</v>
      </c>
      <c r="L213" s="239">
        <v>1</v>
      </c>
      <c r="N213" s="274"/>
      <c r="O213" s="131"/>
      <c r="P213" s="145"/>
      <c r="Q213" s="37"/>
      <c r="R213" s="24"/>
    </row>
    <row r="214" spans="2:18" ht="15.6" x14ac:dyDescent="0.3">
      <c r="B214" s="274"/>
      <c r="C214" s="146" t="s">
        <v>221</v>
      </c>
      <c r="D214" s="223" t="s">
        <v>224</v>
      </c>
      <c r="E214" s="236" t="s">
        <v>256</v>
      </c>
      <c r="F214" s="239">
        <v>545</v>
      </c>
      <c r="G214" s="83"/>
      <c r="H214" s="274"/>
      <c r="I214" s="146" t="s">
        <v>221</v>
      </c>
      <c r="J214" s="223" t="s">
        <v>232</v>
      </c>
      <c r="K214" s="236" t="s">
        <v>260</v>
      </c>
      <c r="L214" s="239">
        <v>1</v>
      </c>
      <c r="N214" s="274"/>
      <c r="O214" s="131"/>
      <c r="P214" s="145"/>
      <c r="Q214" s="37"/>
      <c r="R214" s="24"/>
    </row>
    <row r="215" spans="2:18" ht="15.6" x14ac:dyDescent="0.3">
      <c r="B215" s="274"/>
      <c r="C215" s="146" t="s">
        <v>221</v>
      </c>
      <c r="D215" s="223" t="s">
        <v>224</v>
      </c>
      <c r="E215" s="236" t="s">
        <v>258</v>
      </c>
      <c r="F215" s="239">
        <v>72</v>
      </c>
      <c r="G215" s="83"/>
      <c r="H215" s="274"/>
      <c r="I215" s="146" t="s">
        <v>221</v>
      </c>
      <c r="J215" s="223" t="s">
        <v>232</v>
      </c>
      <c r="K215" s="236" t="s">
        <v>259</v>
      </c>
      <c r="L215" s="239">
        <v>1</v>
      </c>
      <c r="N215" s="274"/>
      <c r="O215" s="131"/>
      <c r="P215" s="145"/>
      <c r="Q215" s="37"/>
      <c r="R215" s="24"/>
    </row>
    <row r="216" spans="2:18" ht="15.6" x14ac:dyDescent="0.3">
      <c r="B216" s="274"/>
      <c r="C216" s="146" t="s">
        <v>221</v>
      </c>
      <c r="D216" s="223" t="s">
        <v>224</v>
      </c>
      <c r="E216" s="236" t="s">
        <v>260</v>
      </c>
      <c r="F216" s="239">
        <v>3</v>
      </c>
      <c r="G216" s="83"/>
      <c r="H216" s="274"/>
      <c r="I216" s="146" t="s">
        <v>221</v>
      </c>
      <c r="J216" s="223" t="s">
        <v>234</v>
      </c>
      <c r="K216" s="236" t="s">
        <v>256</v>
      </c>
      <c r="L216" s="239">
        <v>3</v>
      </c>
      <c r="N216" s="274"/>
      <c r="O216" s="131"/>
      <c r="P216" s="145"/>
      <c r="Q216" s="37"/>
      <c r="R216" s="24"/>
    </row>
    <row r="217" spans="2:18" ht="15.6" x14ac:dyDescent="0.3">
      <c r="B217" s="274"/>
      <c r="C217" s="146" t="s">
        <v>221</v>
      </c>
      <c r="D217" s="223" t="s">
        <v>224</v>
      </c>
      <c r="E217" s="236" t="s">
        <v>259</v>
      </c>
      <c r="F217" s="239">
        <v>12</v>
      </c>
      <c r="G217" s="83"/>
      <c r="H217" s="274"/>
      <c r="I217" s="146" t="s">
        <v>221</v>
      </c>
      <c r="J217" s="223" t="s">
        <v>235</v>
      </c>
      <c r="K217" s="236" t="s">
        <v>256</v>
      </c>
      <c r="L217" s="239">
        <v>4</v>
      </c>
      <c r="N217" s="274"/>
      <c r="O217" s="131"/>
      <c r="P217" s="145"/>
      <c r="Q217" s="37"/>
      <c r="R217" s="24"/>
    </row>
    <row r="218" spans="2:18" ht="15.6" x14ac:dyDescent="0.3">
      <c r="B218" s="274"/>
      <c r="C218" s="146" t="s">
        <v>221</v>
      </c>
      <c r="D218" s="223" t="s">
        <v>225</v>
      </c>
      <c r="E218" s="236" t="s">
        <v>259</v>
      </c>
      <c r="F218" s="239">
        <v>1</v>
      </c>
      <c r="G218" s="83"/>
      <c r="H218" s="274"/>
      <c r="I218" s="146" t="s">
        <v>221</v>
      </c>
      <c r="J218" s="223" t="s">
        <v>236</v>
      </c>
      <c r="K218" s="236" t="s">
        <v>256</v>
      </c>
      <c r="L218" s="239">
        <v>1</v>
      </c>
      <c r="N218" s="274"/>
      <c r="O218" s="131"/>
      <c r="P218" s="145"/>
      <c r="Q218" s="37"/>
      <c r="R218" s="24"/>
    </row>
    <row r="219" spans="2:18" ht="15.6" x14ac:dyDescent="0.3">
      <c r="B219" s="274"/>
      <c r="C219" s="146" t="s">
        <v>221</v>
      </c>
      <c r="D219" s="223" t="s">
        <v>226</v>
      </c>
      <c r="E219" s="236" t="s">
        <v>256</v>
      </c>
      <c r="F219" s="239">
        <v>3</v>
      </c>
      <c r="G219" s="83"/>
      <c r="H219" s="274"/>
      <c r="I219" s="146" t="s">
        <v>221</v>
      </c>
      <c r="J219" s="223" t="s">
        <v>236</v>
      </c>
      <c r="K219" s="236" t="s">
        <v>259</v>
      </c>
      <c r="L219" s="239">
        <v>1</v>
      </c>
      <c r="N219" s="274"/>
      <c r="O219" s="131"/>
      <c r="P219" s="145"/>
      <c r="Q219" s="37"/>
      <c r="R219" s="24"/>
    </row>
    <row r="220" spans="2:18" ht="15.6" x14ac:dyDescent="0.3">
      <c r="B220" s="274"/>
      <c r="C220" s="146" t="s">
        <v>221</v>
      </c>
      <c r="D220" s="223" t="s">
        <v>226</v>
      </c>
      <c r="E220" s="236" t="s">
        <v>258</v>
      </c>
      <c r="F220" s="239">
        <v>1</v>
      </c>
      <c r="G220" s="83"/>
      <c r="H220" s="274"/>
      <c r="I220" s="146" t="s">
        <v>221</v>
      </c>
      <c r="J220" s="223" t="s">
        <v>237</v>
      </c>
      <c r="K220" s="236" t="s">
        <v>256</v>
      </c>
      <c r="L220" s="239">
        <v>9</v>
      </c>
      <c r="N220" s="274"/>
      <c r="O220" s="131"/>
      <c r="P220" s="145"/>
      <c r="Q220" s="37"/>
      <c r="R220" s="24"/>
    </row>
    <row r="221" spans="2:18" ht="15.6" x14ac:dyDescent="0.3">
      <c r="B221" s="274"/>
      <c r="C221" s="146" t="s">
        <v>221</v>
      </c>
      <c r="D221" s="223" t="s">
        <v>227</v>
      </c>
      <c r="E221" s="236" t="s">
        <v>257</v>
      </c>
      <c r="F221" s="239">
        <v>23</v>
      </c>
      <c r="G221" s="83"/>
      <c r="H221" s="274"/>
      <c r="I221" s="146" t="s">
        <v>221</v>
      </c>
      <c r="J221" s="223" t="s">
        <v>237</v>
      </c>
      <c r="K221" s="236" t="s">
        <v>258</v>
      </c>
      <c r="L221" s="239">
        <v>3</v>
      </c>
      <c r="N221" s="274"/>
      <c r="O221" s="131"/>
      <c r="P221" s="145"/>
      <c r="Q221" s="37"/>
      <c r="R221" s="24"/>
    </row>
    <row r="222" spans="2:18" ht="15.6" x14ac:dyDescent="0.3">
      <c r="B222" s="274"/>
      <c r="C222" s="146" t="s">
        <v>221</v>
      </c>
      <c r="D222" s="223" t="s">
        <v>227</v>
      </c>
      <c r="E222" s="236" t="s">
        <v>256</v>
      </c>
      <c r="F222" s="239">
        <v>85</v>
      </c>
      <c r="G222" s="83"/>
      <c r="H222" s="274"/>
      <c r="I222" s="146" t="s">
        <v>221</v>
      </c>
      <c r="J222" s="223" t="s">
        <v>237</v>
      </c>
      <c r="K222" s="236" t="s">
        <v>259</v>
      </c>
      <c r="L222" s="239">
        <v>3</v>
      </c>
      <c r="N222" s="274"/>
      <c r="O222" s="131"/>
      <c r="P222" s="145"/>
      <c r="Q222" s="37"/>
      <c r="R222" s="24"/>
    </row>
    <row r="223" spans="2:18" ht="15.6" x14ac:dyDescent="0.3">
      <c r="B223" s="274"/>
      <c r="C223" s="146" t="s">
        <v>221</v>
      </c>
      <c r="D223" s="223" t="s">
        <v>227</v>
      </c>
      <c r="E223" s="236" t="s">
        <v>258</v>
      </c>
      <c r="F223" s="239">
        <v>9</v>
      </c>
      <c r="G223" s="83"/>
      <c r="H223" s="274"/>
      <c r="I223" s="146" t="s">
        <v>221</v>
      </c>
      <c r="J223" s="223" t="s">
        <v>238</v>
      </c>
      <c r="K223" s="236" t="s">
        <v>257</v>
      </c>
      <c r="L223" s="239">
        <v>8</v>
      </c>
      <c r="N223" s="274"/>
      <c r="O223" s="131"/>
      <c r="P223" s="145"/>
      <c r="Q223" s="37"/>
      <c r="R223" s="24"/>
    </row>
    <row r="224" spans="2:18" ht="15.6" x14ac:dyDescent="0.3">
      <c r="B224" s="274"/>
      <c r="C224" s="146" t="s">
        <v>221</v>
      </c>
      <c r="D224" s="223" t="s">
        <v>227</v>
      </c>
      <c r="E224" s="236" t="s">
        <v>260</v>
      </c>
      <c r="F224" s="239">
        <v>1</v>
      </c>
      <c r="G224" s="83"/>
      <c r="H224" s="274"/>
      <c r="I224" s="146" t="s">
        <v>221</v>
      </c>
      <c r="J224" s="223" t="s">
        <v>238</v>
      </c>
      <c r="K224" s="236" t="s">
        <v>256</v>
      </c>
      <c r="L224" s="239">
        <v>19</v>
      </c>
      <c r="N224" s="274"/>
      <c r="O224" s="131"/>
      <c r="P224" s="145"/>
      <c r="Q224" s="37"/>
      <c r="R224" s="24"/>
    </row>
    <row r="225" spans="2:18" ht="15.6" x14ac:dyDescent="0.3">
      <c r="B225" s="274"/>
      <c r="C225" s="146" t="s">
        <v>221</v>
      </c>
      <c r="D225" s="223" t="s">
        <v>227</v>
      </c>
      <c r="E225" s="236" t="s">
        <v>259</v>
      </c>
      <c r="F225" s="239">
        <v>1</v>
      </c>
      <c r="G225" s="83"/>
      <c r="H225" s="274"/>
      <c r="I225" s="146" t="s">
        <v>221</v>
      </c>
      <c r="J225" s="223" t="s">
        <v>238</v>
      </c>
      <c r="K225" s="236" t="s">
        <v>258</v>
      </c>
      <c r="L225" s="239">
        <v>2</v>
      </c>
      <c r="N225" s="274"/>
      <c r="O225" s="131"/>
      <c r="P225" s="145"/>
      <c r="Q225" s="37"/>
      <c r="R225" s="24"/>
    </row>
    <row r="226" spans="2:18" ht="15.6" x14ac:dyDescent="0.3">
      <c r="B226" s="274"/>
      <c r="C226" s="146" t="s">
        <v>221</v>
      </c>
      <c r="D226" s="223" t="s">
        <v>228</v>
      </c>
      <c r="E226" s="236" t="s">
        <v>257</v>
      </c>
      <c r="F226" s="239">
        <v>6</v>
      </c>
      <c r="G226" s="83"/>
      <c r="H226" s="274"/>
      <c r="I226" s="146" t="s">
        <v>221</v>
      </c>
      <c r="J226" s="223" t="s">
        <v>238</v>
      </c>
      <c r="K226" s="236" t="s">
        <v>260</v>
      </c>
      <c r="L226" s="239">
        <v>6</v>
      </c>
      <c r="N226" s="274"/>
      <c r="O226" s="131"/>
      <c r="P226" s="145"/>
      <c r="Q226" s="37"/>
      <c r="R226" s="24"/>
    </row>
    <row r="227" spans="2:18" ht="15.6" x14ac:dyDescent="0.3">
      <c r="B227" s="274"/>
      <c r="C227" s="146" t="s">
        <v>221</v>
      </c>
      <c r="D227" s="223" t="s">
        <v>228</v>
      </c>
      <c r="E227" s="236" t="s">
        <v>256</v>
      </c>
      <c r="F227" s="239">
        <v>29</v>
      </c>
      <c r="G227" s="83"/>
      <c r="H227" s="274"/>
      <c r="I227" s="146" t="s">
        <v>221</v>
      </c>
      <c r="J227" s="223" t="s">
        <v>238</v>
      </c>
      <c r="K227" s="236" t="s">
        <v>259</v>
      </c>
      <c r="L227" s="239">
        <v>8</v>
      </c>
      <c r="N227" s="274"/>
      <c r="O227" s="131"/>
      <c r="P227" s="145"/>
      <c r="Q227" s="37"/>
      <c r="R227" s="24"/>
    </row>
    <row r="228" spans="2:18" ht="15.6" x14ac:dyDescent="0.3">
      <c r="B228" s="274"/>
      <c r="C228" s="146" t="s">
        <v>221</v>
      </c>
      <c r="D228" s="223" t="s">
        <v>228</v>
      </c>
      <c r="E228" s="236" t="s">
        <v>258</v>
      </c>
      <c r="F228" s="239">
        <v>2</v>
      </c>
      <c r="G228" s="83"/>
      <c r="H228" s="274"/>
      <c r="I228" s="146" t="s">
        <v>239</v>
      </c>
      <c r="J228" s="223" t="s">
        <v>240</v>
      </c>
      <c r="K228" s="236" t="s">
        <v>257</v>
      </c>
      <c r="L228" s="239">
        <v>1</v>
      </c>
      <c r="N228" s="274"/>
      <c r="O228" s="131"/>
      <c r="P228" s="145"/>
      <c r="Q228" s="37"/>
      <c r="R228" s="24"/>
    </row>
    <row r="229" spans="2:18" ht="15.6" x14ac:dyDescent="0.3">
      <c r="B229" s="274"/>
      <c r="C229" s="146" t="s">
        <v>221</v>
      </c>
      <c r="D229" s="223" t="s">
        <v>229</v>
      </c>
      <c r="E229" s="236" t="s">
        <v>257</v>
      </c>
      <c r="F229" s="239">
        <v>1</v>
      </c>
      <c r="G229" s="83"/>
      <c r="H229" s="274"/>
      <c r="I229" s="146" t="s">
        <v>239</v>
      </c>
      <c r="J229" s="223" t="s">
        <v>240</v>
      </c>
      <c r="K229" s="236" t="s">
        <v>256</v>
      </c>
      <c r="L229" s="239">
        <v>8</v>
      </c>
      <c r="N229" s="274"/>
      <c r="O229" s="131"/>
      <c r="P229" s="145"/>
      <c r="Q229" s="37"/>
      <c r="R229" s="24"/>
    </row>
    <row r="230" spans="2:18" ht="15.6" x14ac:dyDescent="0.3">
      <c r="B230" s="274"/>
      <c r="C230" s="146" t="s">
        <v>221</v>
      </c>
      <c r="D230" s="223" t="s">
        <v>229</v>
      </c>
      <c r="E230" s="236" t="s">
        <v>256</v>
      </c>
      <c r="F230" s="239">
        <v>16</v>
      </c>
      <c r="G230" s="83"/>
      <c r="H230" s="274"/>
      <c r="I230" s="146" t="s">
        <v>239</v>
      </c>
      <c r="J230" s="223" t="s">
        <v>241</v>
      </c>
      <c r="K230" s="236" t="s">
        <v>256</v>
      </c>
      <c r="L230" s="239">
        <v>3</v>
      </c>
      <c r="N230" s="274"/>
      <c r="O230" s="131"/>
      <c r="P230" s="145"/>
      <c r="Q230" s="37"/>
      <c r="R230" s="24"/>
    </row>
    <row r="231" spans="2:18" ht="15.6" x14ac:dyDescent="0.3">
      <c r="B231" s="274"/>
      <c r="C231" s="146" t="s">
        <v>221</v>
      </c>
      <c r="D231" s="223" t="s">
        <v>229</v>
      </c>
      <c r="E231" s="236" t="s">
        <v>258</v>
      </c>
      <c r="F231" s="239">
        <v>1</v>
      </c>
      <c r="G231" s="83"/>
      <c r="H231" s="274"/>
      <c r="I231" s="146" t="s">
        <v>239</v>
      </c>
      <c r="J231" s="223" t="s">
        <v>241</v>
      </c>
      <c r="K231" s="236" t="s">
        <v>259</v>
      </c>
      <c r="L231" s="239">
        <v>1</v>
      </c>
      <c r="N231" s="274"/>
      <c r="O231" s="131"/>
      <c r="P231" s="145"/>
      <c r="Q231" s="37"/>
      <c r="R231" s="24"/>
    </row>
    <row r="232" spans="2:18" ht="15.6" x14ac:dyDescent="0.3">
      <c r="B232" s="274"/>
      <c r="C232" s="146" t="s">
        <v>221</v>
      </c>
      <c r="D232" s="223" t="s">
        <v>230</v>
      </c>
      <c r="E232" s="236" t="s">
        <v>256</v>
      </c>
      <c r="F232" s="239">
        <v>5</v>
      </c>
      <c r="G232" s="83"/>
      <c r="H232" s="274"/>
      <c r="I232" s="146" t="s">
        <v>239</v>
      </c>
      <c r="J232" s="223" t="s">
        <v>242</v>
      </c>
      <c r="K232" s="236" t="s">
        <v>257</v>
      </c>
      <c r="L232" s="239">
        <v>2</v>
      </c>
      <c r="N232" s="274"/>
      <c r="O232" s="131"/>
      <c r="P232" s="145"/>
      <c r="Q232" s="37"/>
      <c r="R232" s="24"/>
    </row>
    <row r="233" spans="2:18" ht="15.6" x14ac:dyDescent="0.3">
      <c r="B233" s="274"/>
      <c r="C233" s="146" t="s">
        <v>221</v>
      </c>
      <c r="D233" s="223" t="s">
        <v>230</v>
      </c>
      <c r="E233" s="236" t="s">
        <v>259</v>
      </c>
      <c r="F233" s="239">
        <v>1</v>
      </c>
      <c r="G233" s="83"/>
      <c r="H233" s="274"/>
      <c r="I233" s="146" t="s">
        <v>239</v>
      </c>
      <c r="J233" s="223" t="s">
        <v>242</v>
      </c>
      <c r="K233" s="236" t="s">
        <v>256</v>
      </c>
      <c r="L233" s="239">
        <v>1</v>
      </c>
      <c r="N233" s="274"/>
      <c r="O233" s="131"/>
      <c r="P233" s="145"/>
      <c r="Q233" s="37"/>
      <c r="R233" s="24"/>
    </row>
    <row r="234" spans="2:18" ht="15.6" x14ac:dyDescent="0.3">
      <c r="B234" s="274"/>
      <c r="C234" s="146" t="s">
        <v>221</v>
      </c>
      <c r="D234" s="223" t="s">
        <v>231</v>
      </c>
      <c r="E234" s="236" t="s">
        <v>257</v>
      </c>
      <c r="F234" s="239">
        <v>1</v>
      </c>
      <c r="G234" s="83"/>
      <c r="H234" s="274"/>
      <c r="I234" s="146" t="s">
        <v>239</v>
      </c>
      <c r="J234" s="223" t="s">
        <v>242</v>
      </c>
      <c r="K234" s="236" t="s">
        <v>258</v>
      </c>
      <c r="L234" s="239">
        <v>1</v>
      </c>
      <c r="N234" s="274"/>
      <c r="O234" s="131"/>
      <c r="P234" s="145"/>
      <c r="Q234" s="37"/>
      <c r="R234" s="24"/>
    </row>
    <row r="235" spans="2:18" ht="15.6" x14ac:dyDescent="0.3">
      <c r="B235" s="274"/>
      <c r="C235" s="146" t="s">
        <v>221</v>
      </c>
      <c r="D235" s="223" t="s">
        <v>231</v>
      </c>
      <c r="E235" s="236" t="s">
        <v>256</v>
      </c>
      <c r="F235" s="239">
        <v>12</v>
      </c>
      <c r="G235" s="83"/>
      <c r="H235" s="274"/>
      <c r="I235" s="146" t="s">
        <v>239</v>
      </c>
      <c r="J235" s="223" t="s">
        <v>242</v>
      </c>
      <c r="K235" s="236" t="s">
        <v>260</v>
      </c>
      <c r="L235" s="239">
        <v>1</v>
      </c>
      <c r="N235" s="274"/>
      <c r="O235" s="131"/>
      <c r="P235" s="145"/>
      <c r="Q235" s="37"/>
      <c r="R235" s="24"/>
    </row>
    <row r="236" spans="2:18" ht="15.6" x14ac:dyDescent="0.3">
      <c r="B236" s="274"/>
      <c r="C236" s="146" t="s">
        <v>221</v>
      </c>
      <c r="D236" s="223" t="s">
        <v>231</v>
      </c>
      <c r="E236" s="236" t="s">
        <v>258</v>
      </c>
      <c r="F236" s="239">
        <v>4</v>
      </c>
      <c r="G236" s="83"/>
      <c r="H236" s="274"/>
      <c r="I236" s="146" t="s">
        <v>239</v>
      </c>
      <c r="J236" s="223" t="s">
        <v>243</v>
      </c>
      <c r="K236" s="236" t="s">
        <v>256</v>
      </c>
      <c r="L236" s="239">
        <v>3</v>
      </c>
      <c r="N236" s="274"/>
      <c r="O236" s="131"/>
      <c r="P236" s="145"/>
      <c r="Q236" s="37"/>
      <c r="R236" s="24"/>
    </row>
    <row r="237" spans="2:18" ht="15.6" x14ac:dyDescent="0.3">
      <c r="B237" s="274"/>
      <c r="C237" s="146" t="s">
        <v>221</v>
      </c>
      <c r="D237" s="223" t="s">
        <v>232</v>
      </c>
      <c r="E237" s="236" t="s">
        <v>257</v>
      </c>
      <c r="F237" s="239">
        <v>8</v>
      </c>
      <c r="G237" s="83"/>
      <c r="H237" s="274"/>
      <c r="I237" s="146" t="s">
        <v>239</v>
      </c>
      <c r="J237" s="223" t="s">
        <v>243</v>
      </c>
      <c r="K237" s="236" t="s">
        <v>259</v>
      </c>
      <c r="L237" s="239">
        <v>1</v>
      </c>
      <c r="N237" s="274"/>
      <c r="O237" s="131"/>
      <c r="P237" s="145"/>
      <c r="Q237" s="37"/>
      <c r="R237" s="24"/>
    </row>
    <row r="238" spans="2:18" ht="15.6" x14ac:dyDescent="0.3">
      <c r="B238" s="274"/>
      <c r="C238" s="146" t="s">
        <v>221</v>
      </c>
      <c r="D238" s="223" t="s">
        <v>232</v>
      </c>
      <c r="E238" s="236" t="s">
        <v>256</v>
      </c>
      <c r="F238" s="239">
        <v>34</v>
      </c>
      <c r="G238" s="83"/>
      <c r="H238" s="274"/>
      <c r="I238" s="146" t="s">
        <v>239</v>
      </c>
      <c r="J238" s="223" t="s">
        <v>244</v>
      </c>
      <c r="K238" s="236" t="s">
        <v>256</v>
      </c>
      <c r="L238" s="239">
        <v>2</v>
      </c>
      <c r="N238" s="274"/>
      <c r="O238" s="131"/>
      <c r="P238" s="145"/>
      <c r="Q238" s="37"/>
      <c r="R238" s="24"/>
    </row>
    <row r="239" spans="2:18" ht="15.6" x14ac:dyDescent="0.3">
      <c r="B239" s="274"/>
      <c r="C239" s="146" t="s">
        <v>221</v>
      </c>
      <c r="D239" s="223" t="s">
        <v>232</v>
      </c>
      <c r="E239" s="236" t="s">
        <v>258</v>
      </c>
      <c r="F239" s="239">
        <v>4</v>
      </c>
      <c r="G239" s="83"/>
      <c r="H239" s="274"/>
      <c r="I239" s="146" t="s">
        <v>239</v>
      </c>
      <c r="J239" s="223" t="s">
        <v>244</v>
      </c>
      <c r="K239" s="236" t="s">
        <v>259</v>
      </c>
      <c r="L239" s="239">
        <v>1</v>
      </c>
      <c r="N239" s="274"/>
      <c r="O239" s="131"/>
      <c r="P239" s="145"/>
      <c r="Q239" s="37"/>
      <c r="R239" s="24"/>
    </row>
    <row r="240" spans="2:18" ht="15.6" x14ac:dyDescent="0.3">
      <c r="B240" s="274"/>
      <c r="C240" s="146" t="s">
        <v>221</v>
      </c>
      <c r="D240" s="223" t="s">
        <v>232</v>
      </c>
      <c r="E240" s="236" t="s">
        <v>259</v>
      </c>
      <c r="F240" s="239">
        <v>2</v>
      </c>
      <c r="G240" s="83"/>
      <c r="H240" s="274"/>
      <c r="I240" s="146" t="s">
        <v>239</v>
      </c>
      <c r="J240" s="223" t="s">
        <v>245</v>
      </c>
      <c r="K240" s="236" t="s">
        <v>257</v>
      </c>
      <c r="L240" s="239">
        <v>2</v>
      </c>
      <c r="N240" s="274"/>
      <c r="O240" s="131"/>
      <c r="P240" s="145"/>
      <c r="Q240" s="37"/>
      <c r="R240" s="24"/>
    </row>
    <row r="241" spans="2:18" ht="15.6" x14ac:dyDescent="0.3">
      <c r="B241" s="274"/>
      <c r="C241" s="146" t="s">
        <v>221</v>
      </c>
      <c r="D241" s="223" t="s">
        <v>233</v>
      </c>
      <c r="E241" s="236" t="s">
        <v>256</v>
      </c>
      <c r="F241" s="239">
        <v>1</v>
      </c>
      <c r="G241" s="83"/>
      <c r="H241" s="274"/>
      <c r="I241" s="146" t="s">
        <v>239</v>
      </c>
      <c r="J241" s="223" t="s">
        <v>245</v>
      </c>
      <c r="K241" s="236" t="s">
        <v>256</v>
      </c>
      <c r="L241" s="239">
        <v>12</v>
      </c>
      <c r="N241" s="274"/>
      <c r="O241" s="131"/>
      <c r="P241" s="145"/>
      <c r="Q241" s="37"/>
      <c r="R241" s="24"/>
    </row>
    <row r="242" spans="2:18" ht="15.6" x14ac:dyDescent="0.3">
      <c r="B242" s="274"/>
      <c r="C242" s="146" t="s">
        <v>221</v>
      </c>
      <c r="D242" s="223" t="s">
        <v>234</v>
      </c>
      <c r="E242" s="236" t="s">
        <v>257</v>
      </c>
      <c r="F242" s="239">
        <v>1</v>
      </c>
      <c r="G242" s="83"/>
      <c r="H242" s="274"/>
      <c r="I242" s="146" t="s">
        <v>239</v>
      </c>
      <c r="J242" s="223" t="s">
        <v>245</v>
      </c>
      <c r="K242" s="236" t="s">
        <v>258</v>
      </c>
      <c r="L242" s="239">
        <v>1</v>
      </c>
      <c r="N242" s="274"/>
      <c r="O242" s="131"/>
      <c r="P242" s="145"/>
      <c r="Q242" s="37"/>
      <c r="R242" s="24"/>
    </row>
    <row r="243" spans="2:18" ht="15.6" x14ac:dyDescent="0.3">
      <c r="B243" s="274"/>
      <c r="C243" s="146" t="s">
        <v>221</v>
      </c>
      <c r="D243" s="223" t="s">
        <v>234</v>
      </c>
      <c r="E243" s="236" t="s">
        <v>256</v>
      </c>
      <c r="F243" s="239">
        <v>3</v>
      </c>
      <c r="G243" s="83"/>
      <c r="H243" s="274"/>
      <c r="I243" s="146" t="s">
        <v>239</v>
      </c>
      <c r="J243" s="223" t="s">
        <v>245</v>
      </c>
      <c r="K243" s="236" t="s">
        <v>260</v>
      </c>
      <c r="L243" s="239">
        <v>2</v>
      </c>
      <c r="N243" s="274"/>
      <c r="O243" s="131"/>
      <c r="P243" s="145"/>
      <c r="Q243" s="37"/>
      <c r="R243" s="24"/>
    </row>
    <row r="244" spans="2:18" ht="15.6" x14ac:dyDescent="0.3">
      <c r="B244" s="274"/>
      <c r="C244" s="146" t="s">
        <v>221</v>
      </c>
      <c r="D244" s="223" t="s">
        <v>234</v>
      </c>
      <c r="E244" s="236" t="s">
        <v>258</v>
      </c>
      <c r="F244" s="239">
        <v>1</v>
      </c>
      <c r="G244" s="83"/>
      <c r="H244" s="274"/>
      <c r="I244" s="146" t="s">
        <v>239</v>
      </c>
      <c r="J244" s="223" t="s">
        <v>245</v>
      </c>
      <c r="K244" s="236" t="s">
        <v>259</v>
      </c>
      <c r="L244" s="239">
        <v>1</v>
      </c>
      <c r="N244" s="274"/>
      <c r="O244" s="131"/>
      <c r="P244" s="145"/>
      <c r="Q244" s="37"/>
      <c r="R244" s="24"/>
    </row>
    <row r="245" spans="2:18" ht="15.6" x14ac:dyDescent="0.3">
      <c r="B245" s="274"/>
      <c r="C245" s="146" t="s">
        <v>221</v>
      </c>
      <c r="D245" s="223" t="s">
        <v>235</v>
      </c>
      <c r="E245" s="236" t="s">
        <v>257</v>
      </c>
      <c r="F245" s="239">
        <v>1</v>
      </c>
      <c r="G245" s="83"/>
      <c r="H245" s="274"/>
      <c r="I245" s="146" t="s">
        <v>239</v>
      </c>
      <c r="J245" s="223" t="s">
        <v>246</v>
      </c>
      <c r="K245" s="236" t="s">
        <v>257</v>
      </c>
      <c r="L245" s="239">
        <v>17</v>
      </c>
      <c r="N245" s="274"/>
      <c r="O245" s="131"/>
      <c r="P245" s="145"/>
      <c r="Q245" s="37"/>
      <c r="R245" s="24"/>
    </row>
    <row r="246" spans="2:18" ht="15.6" x14ac:dyDescent="0.3">
      <c r="B246" s="274"/>
      <c r="C246" s="146" t="s">
        <v>221</v>
      </c>
      <c r="D246" s="223" t="s">
        <v>235</v>
      </c>
      <c r="E246" s="236" t="s">
        <v>256</v>
      </c>
      <c r="F246" s="239">
        <v>14</v>
      </c>
      <c r="G246" s="83"/>
      <c r="H246" s="274"/>
      <c r="I246" s="146" t="s">
        <v>239</v>
      </c>
      <c r="J246" s="223" t="s">
        <v>246</v>
      </c>
      <c r="K246" s="236" t="s">
        <v>256</v>
      </c>
      <c r="L246" s="239">
        <v>57</v>
      </c>
      <c r="N246" s="274"/>
      <c r="O246" s="131"/>
      <c r="P246" s="145"/>
      <c r="Q246" s="37"/>
      <c r="R246" s="24"/>
    </row>
    <row r="247" spans="2:18" ht="15.6" x14ac:dyDescent="0.3">
      <c r="B247" s="274"/>
      <c r="C247" s="146" t="s">
        <v>221</v>
      </c>
      <c r="D247" s="223" t="s">
        <v>236</v>
      </c>
      <c r="E247" s="236" t="s">
        <v>257</v>
      </c>
      <c r="F247" s="239">
        <v>1</v>
      </c>
      <c r="G247" s="83"/>
      <c r="H247" s="274"/>
      <c r="I247" s="146" t="s">
        <v>239</v>
      </c>
      <c r="J247" s="223" t="s">
        <v>246</v>
      </c>
      <c r="K247" s="236" t="s">
        <v>258</v>
      </c>
      <c r="L247" s="239">
        <v>5</v>
      </c>
      <c r="N247" s="274"/>
      <c r="O247" s="131"/>
      <c r="P247" s="145"/>
      <c r="Q247" s="37"/>
      <c r="R247" s="24"/>
    </row>
    <row r="248" spans="2:18" ht="15.6" x14ac:dyDescent="0.3">
      <c r="B248" s="274"/>
      <c r="C248" s="146" t="s">
        <v>221</v>
      </c>
      <c r="D248" s="223" t="s">
        <v>236</v>
      </c>
      <c r="E248" s="236" t="s">
        <v>256</v>
      </c>
      <c r="F248" s="239">
        <v>1</v>
      </c>
      <c r="G248" s="83"/>
      <c r="H248" s="274"/>
      <c r="I248" s="146" t="s">
        <v>239</v>
      </c>
      <c r="J248" s="223" t="s">
        <v>246</v>
      </c>
      <c r="K248" s="236" t="s">
        <v>260</v>
      </c>
      <c r="L248" s="239">
        <v>13</v>
      </c>
      <c r="N248" s="274"/>
      <c r="O248" s="131"/>
      <c r="P248" s="145"/>
      <c r="Q248" s="37"/>
      <c r="R248" s="24"/>
    </row>
    <row r="249" spans="2:18" ht="15.6" x14ac:dyDescent="0.3">
      <c r="B249" s="274"/>
      <c r="C249" s="146" t="s">
        <v>221</v>
      </c>
      <c r="D249" s="223" t="s">
        <v>237</v>
      </c>
      <c r="E249" s="236" t="s">
        <v>257</v>
      </c>
      <c r="F249" s="239">
        <v>5</v>
      </c>
      <c r="G249" s="83"/>
      <c r="H249" s="274"/>
      <c r="I249" s="146" t="s">
        <v>239</v>
      </c>
      <c r="J249" s="223" t="s">
        <v>246</v>
      </c>
      <c r="K249" s="236" t="s">
        <v>259</v>
      </c>
      <c r="L249" s="239">
        <v>5</v>
      </c>
      <c r="N249" s="274"/>
      <c r="O249" s="131"/>
      <c r="P249" s="145"/>
      <c r="Q249" s="37"/>
      <c r="R249" s="24"/>
    </row>
    <row r="250" spans="2:18" ht="15.6" x14ac:dyDescent="0.3">
      <c r="B250" s="274"/>
      <c r="C250" s="146" t="s">
        <v>221</v>
      </c>
      <c r="D250" s="223" t="s">
        <v>237</v>
      </c>
      <c r="E250" s="236" t="s">
        <v>256</v>
      </c>
      <c r="F250" s="239">
        <v>19</v>
      </c>
      <c r="G250" s="83"/>
      <c r="H250" s="274"/>
      <c r="I250" s="146" t="s">
        <v>239</v>
      </c>
      <c r="J250" s="223" t="s">
        <v>247</v>
      </c>
      <c r="K250" s="236" t="s">
        <v>258</v>
      </c>
      <c r="L250" s="239">
        <v>1</v>
      </c>
      <c r="N250" s="274"/>
      <c r="O250" s="131"/>
      <c r="P250" s="145"/>
      <c r="Q250" s="37"/>
      <c r="R250" s="24"/>
    </row>
    <row r="251" spans="2:18" ht="15.6" x14ac:dyDescent="0.3">
      <c r="B251" s="274"/>
      <c r="C251" s="146" t="s">
        <v>221</v>
      </c>
      <c r="D251" s="223" t="s">
        <v>237</v>
      </c>
      <c r="E251" s="236" t="s">
        <v>258</v>
      </c>
      <c r="F251" s="239">
        <v>1</v>
      </c>
      <c r="G251" s="83"/>
      <c r="H251" s="274"/>
      <c r="I251" s="146" t="s">
        <v>239</v>
      </c>
      <c r="J251" s="223" t="s">
        <v>248</v>
      </c>
      <c r="K251" s="236" t="s">
        <v>257</v>
      </c>
      <c r="L251" s="239">
        <v>5</v>
      </c>
      <c r="N251" s="274"/>
      <c r="O251" s="131"/>
      <c r="P251" s="145"/>
      <c r="Q251" s="37"/>
      <c r="R251" s="24"/>
    </row>
    <row r="252" spans="2:18" ht="15.6" x14ac:dyDescent="0.3">
      <c r="B252" s="274"/>
      <c r="C252" s="146" t="s">
        <v>221</v>
      </c>
      <c r="D252" s="223" t="s">
        <v>237</v>
      </c>
      <c r="E252" s="236" t="s">
        <v>260</v>
      </c>
      <c r="F252" s="239">
        <v>1</v>
      </c>
      <c r="G252" s="83"/>
      <c r="H252" s="274"/>
      <c r="I252" s="146" t="s">
        <v>239</v>
      </c>
      <c r="J252" s="223" t="s">
        <v>248</v>
      </c>
      <c r="K252" s="236" t="s">
        <v>256</v>
      </c>
      <c r="L252" s="239">
        <v>25</v>
      </c>
      <c r="N252" s="274"/>
      <c r="O252" s="131"/>
      <c r="P252" s="145"/>
      <c r="Q252" s="37"/>
      <c r="R252" s="24"/>
    </row>
    <row r="253" spans="2:18" ht="15.6" x14ac:dyDescent="0.3">
      <c r="B253" s="274"/>
      <c r="C253" s="146" t="s">
        <v>221</v>
      </c>
      <c r="D253" s="223" t="s">
        <v>237</v>
      </c>
      <c r="E253" s="236" t="s">
        <v>259</v>
      </c>
      <c r="F253" s="239">
        <v>2</v>
      </c>
      <c r="G253" s="83"/>
      <c r="H253" s="274"/>
      <c r="I253" s="146" t="s">
        <v>239</v>
      </c>
      <c r="J253" s="223" t="s">
        <v>248</v>
      </c>
      <c r="K253" s="236" t="s">
        <v>258</v>
      </c>
      <c r="L253" s="239">
        <v>3</v>
      </c>
      <c r="N253" s="274"/>
      <c r="O253" s="131"/>
      <c r="P253" s="145"/>
      <c r="Q253" s="37"/>
      <c r="R253" s="24"/>
    </row>
    <row r="254" spans="2:18" ht="15.6" x14ac:dyDescent="0.3">
      <c r="B254" s="274"/>
      <c r="C254" s="146" t="s">
        <v>221</v>
      </c>
      <c r="D254" s="223" t="s">
        <v>238</v>
      </c>
      <c r="E254" s="236" t="s">
        <v>257</v>
      </c>
      <c r="F254" s="239">
        <v>17</v>
      </c>
      <c r="G254" s="83"/>
      <c r="H254" s="274"/>
      <c r="I254" s="146" t="s">
        <v>239</v>
      </c>
      <c r="J254" s="223" t="s">
        <v>248</v>
      </c>
      <c r="K254" s="236" t="s">
        <v>260</v>
      </c>
      <c r="L254" s="239">
        <v>3</v>
      </c>
      <c r="N254" s="274"/>
      <c r="O254" s="131"/>
      <c r="P254" s="145"/>
      <c r="Q254" s="37"/>
      <c r="R254" s="24"/>
    </row>
    <row r="255" spans="2:18" ht="15.6" x14ac:dyDescent="0.3">
      <c r="B255" s="274"/>
      <c r="C255" s="146" t="s">
        <v>221</v>
      </c>
      <c r="D255" s="223" t="s">
        <v>238</v>
      </c>
      <c r="E255" s="236" t="s">
        <v>256</v>
      </c>
      <c r="F255" s="239">
        <v>59</v>
      </c>
      <c r="G255" s="83"/>
      <c r="H255" s="274"/>
      <c r="I255" s="146" t="s">
        <v>239</v>
      </c>
      <c r="J255" s="223" t="s">
        <v>248</v>
      </c>
      <c r="K255" s="236" t="s">
        <v>259</v>
      </c>
      <c r="L255" s="239">
        <v>6</v>
      </c>
      <c r="N255" s="274"/>
      <c r="O255" s="131"/>
      <c r="P255" s="145"/>
      <c r="Q255" s="37"/>
      <c r="R255" s="24"/>
    </row>
    <row r="256" spans="2:18" ht="15.6" x14ac:dyDescent="0.3">
      <c r="B256" s="274"/>
      <c r="C256" s="146" t="s">
        <v>221</v>
      </c>
      <c r="D256" s="223" t="s">
        <v>238</v>
      </c>
      <c r="E256" s="236" t="s">
        <v>258</v>
      </c>
      <c r="F256" s="239">
        <v>6</v>
      </c>
      <c r="G256" s="83"/>
      <c r="H256" s="274"/>
      <c r="I256" s="146" t="s">
        <v>239</v>
      </c>
      <c r="J256" s="223" t="s">
        <v>249</v>
      </c>
      <c r="K256" s="236" t="s">
        <v>256</v>
      </c>
      <c r="L256" s="239">
        <v>2</v>
      </c>
      <c r="N256" s="274"/>
      <c r="O256" s="131"/>
      <c r="P256" s="145"/>
      <c r="Q256" s="37"/>
      <c r="R256" s="24"/>
    </row>
    <row r="257" spans="2:18" ht="15.6" x14ac:dyDescent="0.3">
      <c r="B257" s="274"/>
      <c r="C257" s="146" t="s">
        <v>221</v>
      </c>
      <c r="D257" s="223" t="s">
        <v>238</v>
      </c>
      <c r="E257" s="236" t="s">
        <v>260</v>
      </c>
      <c r="F257" s="239">
        <v>1</v>
      </c>
      <c r="G257" s="83"/>
      <c r="H257" s="274"/>
      <c r="I257" s="146" t="s">
        <v>239</v>
      </c>
      <c r="J257" s="223" t="s">
        <v>250</v>
      </c>
      <c r="K257" s="236" t="s">
        <v>257</v>
      </c>
      <c r="L257" s="239">
        <v>1</v>
      </c>
      <c r="N257" s="274"/>
      <c r="O257" s="131"/>
      <c r="P257" s="145"/>
      <c r="Q257" s="37"/>
      <c r="R257" s="24"/>
    </row>
    <row r="258" spans="2:18" ht="15.6" x14ac:dyDescent="0.3">
      <c r="B258" s="274"/>
      <c r="C258" s="146" t="s">
        <v>221</v>
      </c>
      <c r="D258" s="223" t="s">
        <v>238</v>
      </c>
      <c r="E258" s="236" t="s">
        <v>259</v>
      </c>
      <c r="F258" s="239">
        <v>2</v>
      </c>
      <c r="G258" s="83"/>
      <c r="H258" s="274"/>
      <c r="I258" s="146" t="s">
        <v>239</v>
      </c>
      <c r="J258" s="223" t="s">
        <v>250</v>
      </c>
      <c r="K258" s="236" t="s">
        <v>256</v>
      </c>
      <c r="L258" s="239">
        <v>3</v>
      </c>
      <c r="N258" s="274"/>
      <c r="O258" s="131"/>
      <c r="P258" s="145"/>
      <c r="Q258" s="37"/>
      <c r="R258" s="24"/>
    </row>
    <row r="259" spans="2:18" ht="15.6" x14ac:dyDescent="0.3">
      <c r="B259" s="274"/>
      <c r="C259" s="146" t="s">
        <v>239</v>
      </c>
      <c r="D259" s="223" t="s">
        <v>240</v>
      </c>
      <c r="E259" s="236" t="s">
        <v>257</v>
      </c>
      <c r="F259" s="239">
        <v>2</v>
      </c>
      <c r="G259" s="83"/>
      <c r="H259" s="274"/>
      <c r="I259" s="146"/>
      <c r="J259" s="223"/>
      <c r="K259" s="236"/>
      <c r="L259" s="239"/>
      <c r="N259" s="274"/>
      <c r="O259" s="131"/>
      <c r="P259" s="145"/>
      <c r="Q259" s="37"/>
      <c r="R259" s="24"/>
    </row>
    <row r="260" spans="2:18" ht="15.6" x14ac:dyDescent="0.3">
      <c r="B260" s="274"/>
      <c r="C260" s="146" t="s">
        <v>239</v>
      </c>
      <c r="D260" s="223" t="s">
        <v>240</v>
      </c>
      <c r="E260" s="236" t="s">
        <v>256</v>
      </c>
      <c r="F260" s="239">
        <v>34</v>
      </c>
      <c r="G260" s="83"/>
      <c r="H260" s="274"/>
      <c r="I260" s="146"/>
      <c r="J260" s="223"/>
      <c r="K260" s="236"/>
      <c r="L260" s="239"/>
      <c r="N260" s="274"/>
      <c r="O260" s="131"/>
      <c r="P260" s="145"/>
      <c r="Q260" s="37"/>
      <c r="R260" s="24"/>
    </row>
    <row r="261" spans="2:18" ht="15.6" x14ac:dyDescent="0.3">
      <c r="B261" s="274"/>
      <c r="C261" s="146" t="s">
        <v>239</v>
      </c>
      <c r="D261" s="223" t="s">
        <v>240</v>
      </c>
      <c r="E261" s="236" t="s">
        <v>258</v>
      </c>
      <c r="F261" s="239">
        <v>6</v>
      </c>
      <c r="G261" s="83"/>
      <c r="H261" s="274"/>
      <c r="I261" s="146"/>
      <c r="J261" s="223"/>
      <c r="K261" s="236"/>
      <c r="L261" s="239"/>
      <c r="N261" s="274"/>
      <c r="O261" s="131"/>
      <c r="P261" s="145"/>
      <c r="Q261" s="37"/>
      <c r="R261" s="24"/>
    </row>
    <row r="262" spans="2:18" ht="15.6" x14ac:dyDescent="0.3">
      <c r="B262" s="274"/>
      <c r="C262" s="146" t="s">
        <v>239</v>
      </c>
      <c r="D262" s="223" t="s">
        <v>240</v>
      </c>
      <c r="E262" s="236" t="s">
        <v>259</v>
      </c>
      <c r="F262" s="239">
        <v>2</v>
      </c>
      <c r="G262" s="83"/>
      <c r="H262" s="274"/>
      <c r="I262" s="146"/>
      <c r="J262" s="223"/>
      <c r="K262" s="236"/>
      <c r="L262" s="239"/>
      <c r="N262" s="274"/>
      <c r="O262" s="131"/>
      <c r="P262" s="145"/>
      <c r="Q262" s="37"/>
      <c r="R262" s="24"/>
    </row>
    <row r="263" spans="2:18" ht="15.6" x14ac:dyDescent="0.3">
      <c r="B263" s="274"/>
      <c r="C263" s="146" t="s">
        <v>239</v>
      </c>
      <c r="D263" s="223" t="s">
        <v>241</v>
      </c>
      <c r="E263" s="236" t="s">
        <v>257</v>
      </c>
      <c r="F263" s="239">
        <v>2</v>
      </c>
      <c r="G263" s="83"/>
      <c r="H263" s="274"/>
      <c r="I263" s="146"/>
      <c r="J263" s="223"/>
      <c r="K263" s="236"/>
      <c r="L263" s="239"/>
      <c r="N263" s="274"/>
      <c r="O263" s="131"/>
      <c r="P263" s="145"/>
      <c r="Q263" s="37"/>
      <c r="R263" s="24"/>
    </row>
    <row r="264" spans="2:18" ht="15.6" x14ac:dyDescent="0.3">
      <c r="B264" s="274"/>
      <c r="C264" s="146" t="s">
        <v>239</v>
      </c>
      <c r="D264" s="223" t="s">
        <v>241</v>
      </c>
      <c r="E264" s="236" t="s">
        <v>256</v>
      </c>
      <c r="F264" s="239">
        <v>22</v>
      </c>
      <c r="G264" s="83"/>
      <c r="H264" s="274"/>
      <c r="I264" s="146"/>
      <c r="J264" s="223"/>
      <c r="K264" s="236"/>
      <c r="L264" s="239"/>
      <c r="N264" s="274"/>
      <c r="O264" s="131"/>
      <c r="P264" s="145"/>
      <c r="Q264" s="37"/>
      <c r="R264" s="24"/>
    </row>
    <row r="265" spans="2:18" ht="15.6" x14ac:dyDescent="0.3">
      <c r="B265" s="274"/>
      <c r="C265" s="146" t="s">
        <v>239</v>
      </c>
      <c r="D265" s="223" t="s">
        <v>242</v>
      </c>
      <c r="E265" s="236" t="s">
        <v>256</v>
      </c>
      <c r="F265" s="239">
        <v>6</v>
      </c>
      <c r="G265" s="83"/>
      <c r="H265" s="274"/>
      <c r="I265" s="146"/>
      <c r="J265" s="223"/>
      <c r="K265" s="236"/>
      <c r="L265" s="239"/>
      <c r="N265" s="274"/>
      <c r="O265" s="131"/>
      <c r="P265" s="145"/>
      <c r="Q265" s="37"/>
      <c r="R265" s="24"/>
    </row>
    <row r="266" spans="2:18" ht="15.6" x14ac:dyDescent="0.3">
      <c r="B266" s="274"/>
      <c r="C266" s="146" t="s">
        <v>239</v>
      </c>
      <c r="D266" s="223" t="s">
        <v>242</v>
      </c>
      <c r="E266" s="236" t="s">
        <v>259</v>
      </c>
      <c r="F266" s="239">
        <v>1</v>
      </c>
      <c r="G266" s="83"/>
      <c r="H266" s="274"/>
      <c r="I266" s="146"/>
      <c r="J266" s="223"/>
      <c r="K266" s="236"/>
      <c r="L266" s="239"/>
      <c r="N266" s="274"/>
      <c r="O266" s="131"/>
      <c r="P266" s="145"/>
      <c r="Q266" s="37"/>
      <c r="R266" s="24"/>
    </row>
    <row r="267" spans="2:18" ht="15.6" x14ac:dyDescent="0.3">
      <c r="B267" s="274"/>
      <c r="C267" s="146" t="s">
        <v>239</v>
      </c>
      <c r="D267" s="223" t="s">
        <v>243</v>
      </c>
      <c r="E267" s="236" t="s">
        <v>257</v>
      </c>
      <c r="F267" s="239">
        <v>1</v>
      </c>
      <c r="G267" s="83"/>
      <c r="H267" s="274"/>
      <c r="I267" s="146"/>
      <c r="J267" s="223"/>
      <c r="K267" s="236"/>
      <c r="L267" s="239"/>
      <c r="N267" s="274"/>
      <c r="O267" s="131"/>
      <c r="P267" s="145"/>
      <c r="Q267" s="37"/>
      <c r="R267" s="24"/>
    </row>
    <row r="268" spans="2:18" ht="15.6" x14ac:dyDescent="0.3">
      <c r="B268" s="274"/>
      <c r="C268" s="146" t="s">
        <v>239</v>
      </c>
      <c r="D268" s="223" t="s">
        <v>243</v>
      </c>
      <c r="E268" s="236" t="s">
        <v>256</v>
      </c>
      <c r="F268" s="239">
        <v>6</v>
      </c>
      <c r="G268" s="83"/>
      <c r="H268" s="274"/>
      <c r="I268" s="146"/>
      <c r="J268" s="223"/>
      <c r="K268" s="236"/>
      <c r="L268" s="239"/>
      <c r="N268" s="274"/>
      <c r="O268" s="131"/>
      <c r="P268" s="145"/>
      <c r="Q268" s="37"/>
      <c r="R268" s="24"/>
    </row>
    <row r="269" spans="2:18" ht="15.6" x14ac:dyDescent="0.3">
      <c r="B269" s="274"/>
      <c r="C269" s="146" t="s">
        <v>239</v>
      </c>
      <c r="D269" s="223" t="s">
        <v>244</v>
      </c>
      <c r="E269" s="236" t="s">
        <v>257</v>
      </c>
      <c r="F269" s="239">
        <v>1</v>
      </c>
      <c r="G269" s="83"/>
      <c r="H269" s="274"/>
      <c r="I269" s="146"/>
      <c r="J269" s="223"/>
      <c r="K269" s="236"/>
      <c r="L269" s="239"/>
      <c r="N269" s="274"/>
      <c r="O269" s="131"/>
      <c r="P269" s="145"/>
      <c r="Q269" s="37"/>
      <c r="R269" s="24"/>
    </row>
    <row r="270" spans="2:18" ht="15.6" x14ac:dyDescent="0.3">
      <c r="B270" s="274"/>
      <c r="C270" s="146" t="s">
        <v>239</v>
      </c>
      <c r="D270" s="223" t="s">
        <v>244</v>
      </c>
      <c r="E270" s="236" t="s">
        <v>256</v>
      </c>
      <c r="F270" s="239">
        <v>5</v>
      </c>
      <c r="G270" s="83"/>
      <c r="H270" s="274"/>
      <c r="I270" s="146"/>
      <c r="J270" s="223"/>
      <c r="K270" s="236"/>
      <c r="L270" s="239"/>
      <c r="N270" s="274"/>
      <c r="O270" s="131"/>
      <c r="P270" s="145"/>
      <c r="Q270" s="37"/>
      <c r="R270" s="24"/>
    </row>
    <row r="271" spans="2:18" ht="15.6" x14ac:dyDescent="0.3">
      <c r="B271" s="274"/>
      <c r="C271" s="146" t="s">
        <v>239</v>
      </c>
      <c r="D271" s="223" t="s">
        <v>245</v>
      </c>
      <c r="E271" s="236" t="s">
        <v>257</v>
      </c>
      <c r="F271" s="239">
        <v>20</v>
      </c>
      <c r="G271" s="83"/>
      <c r="H271" s="274"/>
      <c r="I271" s="146"/>
      <c r="J271" s="223"/>
      <c r="K271" s="236"/>
      <c r="L271" s="239"/>
      <c r="N271" s="274"/>
      <c r="O271" s="131"/>
      <c r="P271" s="145"/>
      <c r="Q271" s="37"/>
      <c r="R271" s="24"/>
    </row>
    <row r="272" spans="2:18" ht="15.6" x14ac:dyDescent="0.3">
      <c r="B272" s="274"/>
      <c r="C272" s="146" t="s">
        <v>239</v>
      </c>
      <c r="D272" s="223" t="s">
        <v>245</v>
      </c>
      <c r="E272" s="236" t="s">
        <v>256</v>
      </c>
      <c r="F272" s="239">
        <v>80</v>
      </c>
      <c r="G272" s="83"/>
      <c r="H272" s="274"/>
      <c r="I272" s="146"/>
      <c r="J272" s="223"/>
      <c r="K272" s="236"/>
      <c r="L272" s="239"/>
      <c r="N272" s="274"/>
      <c r="O272" s="131"/>
      <c r="P272" s="145"/>
      <c r="Q272" s="37"/>
      <c r="R272" s="24"/>
    </row>
    <row r="273" spans="2:18" ht="15.6" x14ac:dyDescent="0.3">
      <c r="B273" s="274"/>
      <c r="C273" s="146" t="s">
        <v>239</v>
      </c>
      <c r="D273" s="223" t="s">
        <v>245</v>
      </c>
      <c r="E273" s="236" t="s">
        <v>258</v>
      </c>
      <c r="F273" s="239">
        <v>11</v>
      </c>
      <c r="G273" s="83"/>
      <c r="H273" s="274"/>
      <c r="I273" s="131"/>
      <c r="J273" s="145"/>
      <c r="K273" s="37"/>
      <c r="L273" s="24"/>
      <c r="N273" s="274"/>
      <c r="O273" s="131"/>
      <c r="P273" s="145"/>
      <c r="Q273" s="37"/>
      <c r="R273" s="24"/>
    </row>
    <row r="274" spans="2:18" ht="15.6" x14ac:dyDescent="0.3">
      <c r="B274" s="274"/>
      <c r="C274" s="146" t="s">
        <v>239</v>
      </c>
      <c r="D274" s="223" t="s">
        <v>245</v>
      </c>
      <c r="E274" s="236" t="s">
        <v>259</v>
      </c>
      <c r="F274" s="239">
        <v>1</v>
      </c>
      <c r="G274" s="83"/>
      <c r="H274" s="274"/>
      <c r="I274" s="131"/>
      <c r="J274" s="145"/>
      <c r="K274" s="37"/>
      <c r="L274" s="24"/>
      <c r="N274" s="274"/>
      <c r="O274" s="131"/>
      <c r="P274" s="145"/>
      <c r="Q274" s="37"/>
      <c r="R274" s="24"/>
    </row>
    <row r="275" spans="2:18" ht="15.6" x14ac:dyDescent="0.3">
      <c r="B275" s="274"/>
      <c r="C275" s="146" t="s">
        <v>239</v>
      </c>
      <c r="D275" s="223" t="s">
        <v>246</v>
      </c>
      <c r="E275" s="236" t="s">
        <v>257</v>
      </c>
      <c r="F275" s="239">
        <v>21</v>
      </c>
      <c r="G275" s="83"/>
      <c r="H275" s="274"/>
      <c r="I275" s="131"/>
      <c r="J275" s="145"/>
      <c r="K275" s="37"/>
      <c r="L275" s="24"/>
      <c r="N275" s="274"/>
      <c r="O275" s="131"/>
      <c r="P275" s="145"/>
      <c r="Q275" s="37"/>
      <c r="R275" s="24"/>
    </row>
    <row r="276" spans="2:18" ht="15.6" x14ac:dyDescent="0.3">
      <c r="B276" s="274"/>
      <c r="C276" s="146" t="s">
        <v>239</v>
      </c>
      <c r="D276" s="223" t="s">
        <v>246</v>
      </c>
      <c r="E276" s="236" t="s">
        <v>256</v>
      </c>
      <c r="F276" s="239">
        <v>72</v>
      </c>
      <c r="G276" s="83"/>
      <c r="H276" s="274"/>
      <c r="I276" s="131"/>
      <c r="J276" s="145"/>
      <c r="K276" s="37"/>
      <c r="L276" s="24"/>
      <c r="N276" s="274"/>
      <c r="O276" s="131"/>
      <c r="P276" s="145"/>
      <c r="Q276" s="37"/>
      <c r="R276" s="24"/>
    </row>
    <row r="277" spans="2:18" ht="15.6" x14ac:dyDescent="0.3">
      <c r="B277" s="274"/>
      <c r="C277" s="146" t="s">
        <v>239</v>
      </c>
      <c r="D277" s="223" t="s">
        <v>246</v>
      </c>
      <c r="E277" s="236" t="s">
        <v>258</v>
      </c>
      <c r="F277" s="239">
        <v>10</v>
      </c>
      <c r="G277" s="83"/>
      <c r="H277" s="274"/>
      <c r="I277" s="131"/>
      <c r="J277" s="145"/>
      <c r="K277" s="37"/>
      <c r="L277" s="24"/>
      <c r="N277" s="274"/>
      <c r="O277" s="131"/>
      <c r="P277" s="145"/>
      <c r="Q277" s="37"/>
      <c r="R277" s="24"/>
    </row>
    <row r="278" spans="2:18" ht="15.6" x14ac:dyDescent="0.3">
      <c r="B278" s="274"/>
      <c r="C278" s="146" t="s">
        <v>239</v>
      </c>
      <c r="D278" s="223" t="s">
        <v>246</v>
      </c>
      <c r="E278" s="236" t="s">
        <v>260</v>
      </c>
      <c r="F278" s="239">
        <v>2</v>
      </c>
      <c r="G278" s="83"/>
      <c r="H278" s="274"/>
      <c r="I278" s="131"/>
      <c r="J278" s="145"/>
      <c r="K278" s="37"/>
      <c r="L278" s="24"/>
      <c r="N278" s="274"/>
      <c r="O278" s="131"/>
      <c r="P278" s="145"/>
      <c r="Q278" s="37"/>
      <c r="R278" s="24"/>
    </row>
    <row r="279" spans="2:18" ht="15.6" x14ac:dyDescent="0.3">
      <c r="B279" s="274"/>
      <c r="C279" s="146" t="s">
        <v>239</v>
      </c>
      <c r="D279" s="223" t="s">
        <v>246</v>
      </c>
      <c r="E279" s="236" t="s">
        <v>259</v>
      </c>
      <c r="F279" s="239">
        <v>1</v>
      </c>
      <c r="G279" s="83"/>
      <c r="H279" s="274"/>
      <c r="I279" s="131"/>
      <c r="J279" s="145"/>
      <c r="K279" s="37"/>
      <c r="L279" s="24"/>
      <c r="N279" s="274"/>
      <c r="O279" s="131"/>
      <c r="P279" s="145"/>
      <c r="Q279" s="37"/>
      <c r="R279" s="24"/>
    </row>
    <row r="280" spans="2:18" ht="15.6" x14ac:dyDescent="0.3">
      <c r="B280" s="274"/>
      <c r="C280" s="146" t="s">
        <v>239</v>
      </c>
      <c r="D280" s="223" t="s">
        <v>248</v>
      </c>
      <c r="E280" s="236" t="s">
        <v>257</v>
      </c>
      <c r="F280" s="239">
        <v>8</v>
      </c>
      <c r="G280" s="83"/>
      <c r="H280" s="274"/>
      <c r="I280" s="131"/>
      <c r="J280" s="145"/>
      <c r="K280" s="37"/>
      <c r="L280" s="24"/>
      <c r="N280" s="274"/>
      <c r="O280" s="131"/>
      <c r="P280" s="145"/>
      <c r="Q280" s="37"/>
      <c r="R280" s="24"/>
    </row>
    <row r="281" spans="2:18" ht="15.6" x14ac:dyDescent="0.3">
      <c r="B281" s="274"/>
      <c r="C281" s="146" t="s">
        <v>239</v>
      </c>
      <c r="D281" s="223" t="s">
        <v>248</v>
      </c>
      <c r="E281" s="236" t="s">
        <v>256</v>
      </c>
      <c r="F281" s="239">
        <v>52</v>
      </c>
      <c r="G281" s="83"/>
      <c r="H281" s="274"/>
      <c r="I281" s="131"/>
      <c r="J281" s="145"/>
      <c r="K281" s="37"/>
      <c r="L281" s="24"/>
      <c r="N281" s="274"/>
      <c r="O281" s="131"/>
      <c r="P281" s="145"/>
      <c r="Q281" s="37"/>
      <c r="R281" s="24"/>
    </row>
    <row r="282" spans="2:18" ht="15.6" x14ac:dyDescent="0.3">
      <c r="B282" s="274"/>
      <c r="C282" s="146" t="s">
        <v>239</v>
      </c>
      <c r="D282" s="223" t="s">
        <v>248</v>
      </c>
      <c r="E282" s="236" t="s">
        <v>258</v>
      </c>
      <c r="F282" s="239">
        <v>7</v>
      </c>
      <c r="G282" s="83"/>
      <c r="H282" s="274"/>
      <c r="I282" s="131"/>
      <c r="J282" s="145"/>
      <c r="K282" s="37"/>
      <c r="L282" s="24"/>
      <c r="N282" s="274"/>
      <c r="O282" s="131"/>
      <c r="P282" s="145"/>
      <c r="Q282" s="37"/>
      <c r="R282" s="24"/>
    </row>
    <row r="283" spans="2:18" ht="15.6" x14ac:dyDescent="0.3">
      <c r="B283" s="274"/>
      <c r="C283" s="146" t="s">
        <v>239</v>
      </c>
      <c r="D283" s="223" t="s">
        <v>248</v>
      </c>
      <c r="E283" s="236" t="s">
        <v>259</v>
      </c>
      <c r="F283" s="239">
        <v>2</v>
      </c>
      <c r="G283" s="83"/>
      <c r="H283" s="274"/>
      <c r="I283" s="131"/>
      <c r="J283" s="145"/>
      <c r="K283" s="37"/>
      <c r="L283" s="24"/>
      <c r="N283" s="274"/>
      <c r="O283" s="131"/>
      <c r="P283" s="145"/>
      <c r="Q283" s="37"/>
      <c r="R283" s="24"/>
    </row>
    <row r="284" spans="2:18" ht="15.6" x14ac:dyDescent="0.3">
      <c r="B284" s="274"/>
      <c r="C284" s="146" t="s">
        <v>239</v>
      </c>
      <c r="D284" s="223" t="s">
        <v>249</v>
      </c>
      <c r="E284" s="236" t="s">
        <v>256</v>
      </c>
      <c r="F284" s="239">
        <v>9</v>
      </c>
      <c r="G284" s="83"/>
      <c r="H284" s="274"/>
      <c r="I284" s="131"/>
      <c r="J284" s="145"/>
      <c r="K284" s="37"/>
      <c r="L284" s="24"/>
      <c r="N284" s="274"/>
      <c r="O284" s="131"/>
      <c r="P284" s="145"/>
      <c r="Q284" s="37"/>
      <c r="R284" s="24"/>
    </row>
    <row r="285" spans="2:18" ht="15.6" x14ac:dyDescent="0.3">
      <c r="B285" s="274"/>
      <c r="C285" s="146" t="s">
        <v>239</v>
      </c>
      <c r="D285" s="223" t="s">
        <v>249</v>
      </c>
      <c r="E285" s="236" t="s">
        <v>258</v>
      </c>
      <c r="F285" s="239">
        <v>1</v>
      </c>
      <c r="G285" s="83"/>
      <c r="H285" s="274"/>
      <c r="I285" s="131"/>
      <c r="J285" s="145"/>
      <c r="K285" s="37"/>
      <c r="L285" s="24"/>
      <c r="N285" s="274"/>
      <c r="O285" s="131"/>
      <c r="P285" s="145"/>
      <c r="Q285" s="37"/>
      <c r="R285" s="24"/>
    </row>
    <row r="286" spans="2:18" ht="15.6" x14ac:dyDescent="0.3">
      <c r="B286" s="274"/>
      <c r="C286" s="146" t="s">
        <v>239</v>
      </c>
      <c r="D286" s="223" t="s">
        <v>250</v>
      </c>
      <c r="E286" s="236" t="s">
        <v>257</v>
      </c>
      <c r="F286" s="239">
        <v>3</v>
      </c>
      <c r="G286" s="83"/>
      <c r="H286" s="274"/>
      <c r="I286" s="131"/>
      <c r="J286" s="145"/>
      <c r="K286" s="37"/>
      <c r="L286" s="24"/>
      <c r="N286" s="274"/>
      <c r="O286" s="131"/>
      <c r="P286" s="145"/>
      <c r="Q286" s="37"/>
      <c r="R286" s="24"/>
    </row>
    <row r="287" spans="2:18" ht="15.6" x14ac:dyDescent="0.3">
      <c r="B287" s="274"/>
      <c r="C287" s="146" t="s">
        <v>239</v>
      </c>
      <c r="D287" s="223" t="s">
        <v>250</v>
      </c>
      <c r="E287" s="236" t="s">
        <v>256</v>
      </c>
      <c r="F287" s="239">
        <v>3</v>
      </c>
      <c r="G287" s="83"/>
      <c r="H287" s="274"/>
      <c r="I287" s="131"/>
      <c r="J287" s="145"/>
      <c r="K287" s="37"/>
      <c r="L287" s="24"/>
      <c r="N287" s="274"/>
      <c r="O287" s="131"/>
      <c r="P287" s="145"/>
      <c r="Q287" s="37"/>
      <c r="R287" s="24"/>
    </row>
    <row r="288" spans="2:18" ht="15.6" x14ac:dyDescent="0.3">
      <c r="B288" s="274"/>
      <c r="C288" s="146"/>
      <c r="D288" s="223"/>
      <c r="E288" s="236"/>
      <c r="F288" s="239"/>
      <c r="G288" s="83"/>
      <c r="H288" s="274"/>
      <c r="I288" s="131"/>
      <c r="J288" s="145"/>
      <c r="K288" s="37"/>
      <c r="L288" s="24"/>
      <c r="N288" s="274"/>
      <c r="O288" s="131"/>
      <c r="P288" s="145"/>
      <c r="Q288" s="37"/>
      <c r="R288" s="24"/>
    </row>
    <row r="289" spans="2:18" ht="16.2" thickBot="1" x14ac:dyDescent="0.35">
      <c r="B289" s="275"/>
      <c r="C289" s="224"/>
      <c r="D289" s="225"/>
      <c r="E289" s="225"/>
      <c r="F289" s="226"/>
      <c r="G289" s="83"/>
      <c r="H289" s="275"/>
      <c r="I289" s="77"/>
      <c r="J289" s="78"/>
      <c r="K289" s="78"/>
      <c r="L289" s="81"/>
      <c r="N289" s="275"/>
      <c r="O289" s="77"/>
      <c r="P289" s="78"/>
      <c r="Q289" s="78"/>
      <c r="R289" s="81"/>
    </row>
    <row r="290" spans="2:18" ht="16.2" thickBot="1" x14ac:dyDescent="0.35">
      <c r="B290" s="21" t="s">
        <v>7</v>
      </c>
      <c r="C290" s="186" t="s">
        <v>8</v>
      </c>
      <c r="D290" s="187" t="s">
        <v>8</v>
      </c>
      <c r="E290" s="187"/>
      <c r="F290" s="171">
        <f>SUM(F6:F289)</f>
        <v>5312</v>
      </c>
      <c r="G290" s="83"/>
      <c r="H290" s="21" t="s">
        <v>7</v>
      </c>
      <c r="I290" s="186" t="s">
        <v>8</v>
      </c>
      <c r="J290" s="187" t="s">
        <v>8</v>
      </c>
      <c r="K290" s="187"/>
      <c r="L290" s="171">
        <f>SUM(L6:L289)</f>
        <v>2935</v>
      </c>
      <c r="N290" s="21" t="s">
        <v>7</v>
      </c>
      <c r="O290" s="186" t="s">
        <v>8</v>
      </c>
      <c r="P290" s="187" t="s">
        <v>8</v>
      </c>
      <c r="Q290" s="187"/>
      <c r="R290" s="171">
        <f>SUM(R6:R289)</f>
        <v>175</v>
      </c>
    </row>
    <row r="291" spans="2:18" x14ac:dyDescent="0.3">
      <c r="B291" s="83"/>
      <c r="C291" s="83"/>
      <c r="D291" s="83"/>
      <c r="E291" s="83"/>
      <c r="F291" s="83"/>
      <c r="G291" s="83"/>
    </row>
    <row r="292" spans="2:18" x14ac:dyDescent="0.3">
      <c r="G292" s="83"/>
    </row>
    <row r="293" spans="2:18" ht="15" thickBot="1" x14ac:dyDescent="0.35"/>
    <row r="294" spans="2:18" ht="15" thickBot="1" x14ac:dyDescent="0.35">
      <c r="B294" s="267" t="s">
        <v>11</v>
      </c>
      <c r="C294" s="268"/>
      <c r="D294" s="268"/>
      <c r="E294" s="268"/>
      <c r="F294" s="269"/>
    </row>
    <row r="295" spans="2:18" x14ac:dyDescent="0.3">
      <c r="B295" s="32"/>
      <c r="C295" s="33"/>
      <c r="D295" s="33"/>
      <c r="E295" s="33"/>
      <c r="F295" s="34"/>
    </row>
    <row r="296" spans="2:18" x14ac:dyDescent="0.3">
      <c r="B296" s="32"/>
      <c r="C296" s="33"/>
      <c r="D296" s="33"/>
      <c r="E296" s="33"/>
      <c r="F296" s="34"/>
    </row>
    <row r="297" spans="2:18" x14ac:dyDescent="0.3">
      <c r="B297" s="32"/>
      <c r="C297" s="33"/>
      <c r="D297" s="33"/>
      <c r="E297" s="33"/>
      <c r="F297" s="34"/>
    </row>
    <row r="298" spans="2:18" x14ac:dyDescent="0.3">
      <c r="B298" s="32"/>
      <c r="C298" s="33"/>
      <c r="D298" s="33"/>
      <c r="E298" s="33"/>
      <c r="F298" s="34"/>
    </row>
    <row r="299" spans="2:18" x14ac:dyDescent="0.3">
      <c r="B299" s="32"/>
      <c r="C299" s="33"/>
      <c r="D299" s="33"/>
      <c r="E299" s="33"/>
      <c r="F299" s="34"/>
    </row>
    <row r="300" spans="2:18" ht="15" thickBot="1" x14ac:dyDescent="0.35">
      <c r="B300" s="35"/>
      <c r="C300" s="18"/>
      <c r="D300" s="18"/>
      <c r="E300" s="18"/>
      <c r="F300" s="36"/>
    </row>
  </sheetData>
  <mergeCells count="6">
    <mergeCell ref="B294:F294"/>
    <mergeCell ref="N6:N289"/>
    <mergeCell ref="B6:B289"/>
    <mergeCell ref="B3:F3"/>
    <mergeCell ref="B2:F2"/>
    <mergeCell ref="H6:H289"/>
  </mergeCells>
  <pageMargins left="0.7" right="0.7" top="0.75" bottom="0.75" header="0.3" footer="0.3"/>
  <pageSetup scale="2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A0D-4539-4CA2-907D-99B545F1D11F}">
  <dimension ref="B1:P20"/>
  <sheetViews>
    <sheetView view="pageBreakPreview" zoomScale="45" zoomScaleNormal="85" workbookViewId="0">
      <selection activeCell="I26" sqref="I26"/>
    </sheetView>
  </sheetViews>
  <sheetFormatPr defaultRowHeight="14.4" x14ac:dyDescent="0.3"/>
  <cols>
    <col min="2" max="4" width="21.5546875" customWidth="1"/>
    <col min="5" max="5" width="24.21875" customWidth="1"/>
    <col min="6" max="6" width="17.44140625" customWidth="1"/>
    <col min="8" max="16" width="19.77734375" customWidth="1"/>
  </cols>
  <sheetData>
    <row r="1" spans="2:16" ht="15" thickBot="1" x14ac:dyDescent="0.35"/>
    <row r="2" spans="2:16" ht="65.55" customHeight="1" thickBot="1" x14ac:dyDescent="0.35">
      <c r="B2" s="270" t="s">
        <v>29</v>
      </c>
      <c r="C2" s="271"/>
      <c r="D2" s="271"/>
      <c r="E2" s="272"/>
    </row>
    <row r="3" spans="2:16" ht="15.75" customHeight="1" x14ac:dyDescent="0.3">
      <c r="B3" s="273"/>
      <c r="C3" s="273"/>
      <c r="D3" s="273"/>
      <c r="E3" s="273"/>
      <c r="F3" s="129"/>
    </row>
    <row r="4" spans="2:16" ht="16.2" thickBot="1" x14ac:dyDescent="0.35">
      <c r="B4" s="1"/>
      <c r="C4" s="1"/>
      <c r="D4" s="1"/>
      <c r="E4" s="14"/>
      <c r="F4" s="124"/>
    </row>
    <row r="5" spans="2:16" ht="109.8" thickBot="1" x14ac:dyDescent="0.35">
      <c r="B5" s="51" t="s">
        <v>1</v>
      </c>
      <c r="C5" s="51" t="s">
        <v>2</v>
      </c>
      <c r="D5" s="51" t="s">
        <v>3</v>
      </c>
      <c r="E5" s="80" t="s">
        <v>39</v>
      </c>
      <c r="F5" s="125"/>
      <c r="H5" s="51" t="s">
        <v>1</v>
      </c>
      <c r="I5" s="51" t="s">
        <v>2</v>
      </c>
      <c r="J5" s="51" t="s">
        <v>3</v>
      </c>
      <c r="K5" s="80" t="s">
        <v>39</v>
      </c>
      <c r="M5" s="51" t="s">
        <v>1</v>
      </c>
      <c r="N5" s="51" t="s">
        <v>2</v>
      </c>
      <c r="O5" s="51" t="s">
        <v>3</v>
      </c>
      <c r="P5" s="80" t="s">
        <v>39</v>
      </c>
    </row>
    <row r="6" spans="2:16" ht="15.6" x14ac:dyDescent="0.3">
      <c r="B6" s="276" t="s">
        <v>6</v>
      </c>
      <c r="C6" s="251" t="s">
        <v>8</v>
      </c>
      <c r="D6" s="40"/>
      <c r="E6" s="23"/>
      <c r="F6" s="83"/>
      <c r="H6" s="276" t="s">
        <v>9</v>
      </c>
      <c r="I6" s="251" t="s">
        <v>8</v>
      </c>
      <c r="J6" s="40"/>
      <c r="K6" s="23">
        <v>2</v>
      </c>
      <c r="M6" s="276" t="s">
        <v>10</v>
      </c>
      <c r="N6" s="251" t="s">
        <v>8</v>
      </c>
      <c r="O6" s="40"/>
      <c r="P6" s="23">
        <v>2</v>
      </c>
    </row>
    <row r="7" spans="2:16" ht="15.6" x14ac:dyDescent="0.3">
      <c r="B7" s="274"/>
      <c r="C7" s="7"/>
      <c r="D7" s="37"/>
      <c r="E7" s="24"/>
      <c r="F7" s="83"/>
      <c r="H7" s="274"/>
      <c r="I7" s="7"/>
      <c r="J7" s="37"/>
      <c r="K7" s="24">
        <v>1</v>
      </c>
      <c r="M7" s="274"/>
      <c r="N7" s="7"/>
      <c r="O7" s="37"/>
      <c r="P7" s="24">
        <v>1</v>
      </c>
    </row>
    <row r="8" spans="2:16" ht="15.6" x14ac:dyDescent="0.3">
      <c r="B8" s="274"/>
      <c r="C8" s="7"/>
      <c r="D8" s="37"/>
      <c r="E8" s="24"/>
      <c r="F8" s="83"/>
      <c r="H8" s="274"/>
      <c r="I8" s="7"/>
      <c r="J8" s="37"/>
      <c r="K8" s="24"/>
      <c r="M8" s="274"/>
      <c r="N8" s="7"/>
      <c r="O8" s="37"/>
      <c r="P8" s="24"/>
    </row>
    <row r="9" spans="2:16" ht="16.2" thickBot="1" x14ac:dyDescent="0.35">
      <c r="B9" s="275"/>
      <c r="C9" s="77"/>
      <c r="D9" s="78"/>
      <c r="E9" s="81"/>
      <c r="F9" s="83"/>
      <c r="H9" s="275"/>
      <c r="I9" s="77"/>
      <c r="J9" s="78"/>
      <c r="K9" s="81"/>
      <c r="M9" s="275"/>
      <c r="N9" s="77"/>
      <c r="O9" s="78"/>
      <c r="P9" s="81"/>
    </row>
    <row r="10" spans="2:16" ht="16.2" thickBot="1" x14ac:dyDescent="0.35">
      <c r="B10" s="21" t="s">
        <v>7</v>
      </c>
      <c r="C10" s="41" t="s">
        <v>8</v>
      </c>
      <c r="D10" s="42" t="s">
        <v>8</v>
      </c>
      <c r="E10" s="22">
        <f>SUM(E6:E9)</f>
        <v>0</v>
      </c>
      <c r="F10" s="83"/>
      <c r="H10" s="21" t="s">
        <v>7</v>
      </c>
      <c r="I10" s="41" t="s">
        <v>8</v>
      </c>
      <c r="J10" s="42" t="s">
        <v>8</v>
      </c>
      <c r="K10" s="22">
        <f>SUM(K6:K9)</f>
        <v>3</v>
      </c>
      <c r="M10" s="21" t="s">
        <v>7</v>
      </c>
      <c r="N10" s="41" t="s">
        <v>8</v>
      </c>
      <c r="O10" s="42" t="s">
        <v>8</v>
      </c>
      <c r="P10" s="22">
        <f>SUM(P6:P9)</f>
        <v>3</v>
      </c>
    </row>
    <row r="11" spans="2:16" ht="15.6" x14ac:dyDescent="0.3">
      <c r="B11" s="52"/>
      <c r="C11" s="86"/>
      <c r="D11" s="86"/>
      <c r="E11" s="87"/>
      <c r="F11" s="83"/>
    </row>
    <row r="12" spans="2:16" x14ac:dyDescent="0.3">
      <c r="F12" s="83"/>
    </row>
    <row r="13" spans="2:16" ht="15" thickBot="1" x14ac:dyDescent="0.35"/>
    <row r="14" spans="2:16" ht="15" thickBot="1" x14ac:dyDescent="0.35">
      <c r="B14" s="267" t="s">
        <v>11</v>
      </c>
      <c r="C14" s="268"/>
      <c r="D14" s="268"/>
      <c r="E14" s="269"/>
    </row>
    <row r="15" spans="2:16" x14ac:dyDescent="0.3">
      <c r="B15" s="32"/>
      <c r="C15" s="33"/>
      <c r="D15" s="33"/>
      <c r="E15" s="34"/>
    </row>
    <row r="16" spans="2:16" x14ac:dyDescent="0.3">
      <c r="B16" s="32"/>
      <c r="C16" s="33"/>
      <c r="D16" s="33"/>
      <c r="E16" s="34"/>
    </row>
    <row r="17" spans="2:5" x14ac:dyDescent="0.3">
      <c r="B17" s="32"/>
      <c r="C17" s="33"/>
      <c r="D17" s="33"/>
      <c r="E17" s="34"/>
    </row>
    <row r="18" spans="2:5" x14ac:dyDescent="0.3">
      <c r="B18" s="32"/>
      <c r="C18" s="33"/>
      <c r="D18" s="33"/>
      <c r="E18" s="34"/>
    </row>
    <row r="19" spans="2:5" x14ac:dyDescent="0.3">
      <c r="B19" s="32"/>
      <c r="C19" s="33"/>
      <c r="D19" s="33"/>
      <c r="E19" s="34"/>
    </row>
    <row r="20" spans="2:5" ht="15" thickBot="1" x14ac:dyDescent="0.35">
      <c r="B20" s="35"/>
      <c r="C20" s="18"/>
      <c r="D20" s="18"/>
      <c r="E20" s="36"/>
    </row>
  </sheetData>
  <mergeCells count="6">
    <mergeCell ref="B2:E2"/>
    <mergeCell ref="B14:E14"/>
    <mergeCell ref="M6:M9"/>
    <mergeCell ref="H6:H9"/>
    <mergeCell ref="B6:B9"/>
    <mergeCell ref="B3:E3"/>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 - Utility and Supplier Accts.</vt:lpstr>
      <vt:lpstr>B - Medical Cert. Customers</vt:lpstr>
      <vt:lpstr>C - Accounts in Arrears</vt:lpstr>
      <vt:lpstr>D - Total Dollars of Arrearages</vt:lpstr>
      <vt:lpstr>E - Termination Notices Sent</vt:lpstr>
      <vt:lpstr>F - Payment Plans</vt:lpstr>
      <vt:lpstr>G - Payment Plans</vt:lpstr>
      <vt:lpstr>H - Payment Plans</vt:lpstr>
      <vt:lpstr>I - Payment Plans</vt:lpstr>
      <vt:lpstr>J - Payment Plans</vt:lpstr>
      <vt:lpstr>K - Payment Plans</vt:lpstr>
      <vt:lpstr>L - Energy Assistance</vt:lpstr>
      <vt:lpstr>M - Reconnections</vt:lpstr>
      <vt:lpstr>N - Effective Terminations</vt:lpstr>
      <vt:lpstr>O - Amount of Uncollectibles</vt:lpstr>
      <vt:lpstr>Definitions &amp; Arrearage Timing</vt:lpstr>
      <vt:lpstr>'H - Payment 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dcterms:created xsi:type="dcterms:W3CDTF">2022-11-16T15:35:12Z</dcterms:created>
  <dcterms:modified xsi:type="dcterms:W3CDTF">2025-03-03T22:04:05Z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2024-05-08T13:26:59Z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70c29792-28fa-46f7-be94-4259d9230b7d</vt:lpwstr>
  </property>
  <property fmtid="{D5CDD505-2E9C-101B-9397-08002B2CF9AE}" pid="8" name="MSIP_Label_c968b3d1-e05f-4796-9c23-acaf26d588cb_ContentBits">
    <vt:lpwstr>0</vt:lpwstr>
  </property>
</Properties>
</file>