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X:\MD\MD Compliance Filings\PC 53 - Covid 19\PC53 Monthly COVID-19 Impact Report\2025\DPL\"/>
    </mc:Choice>
  </mc:AlternateContent>
  <xr:revisionPtr revIDLastSave="0" documentId="8_{E1C16AFA-49D9-478A-B44B-C145FA41881A}" xr6:coauthVersionLast="47" xr6:coauthVersionMax="47" xr10:uidLastSave="{00000000-0000-0000-0000-000000000000}"/>
  <bookViews>
    <workbookView xWindow="-110" yWindow="-110" windowWidth="19420" windowHeight="11500" firstSheet="13"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4" i="16" l="1"/>
  <c r="L100" i="18"/>
  <c r="U117" i="1" l="1"/>
  <c r="S117" i="1"/>
  <c r="T117" i="1"/>
  <c r="K52" i="13"/>
  <c r="E52" i="13"/>
  <c r="E132" i="12"/>
  <c r="F132" i="12"/>
  <c r="R132" i="12"/>
  <c r="Q132" i="12"/>
  <c r="L132" i="12"/>
  <c r="K132" i="12"/>
  <c r="S100" i="18"/>
  <c r="E100" i="18"/>
  <c r="U103" i="17"/>
  <c r="M103" i="17"/>
  <c r="E103" i="17"/>
  <c r="R344" i="16"/>
  <c r="L344" i="16"/>
  <c r="P11" i="15"/>
  <c r="K11" i="15"/>
  <c r="E11" i="15"/>
  <c r="O58" i="14"/>
  <c r="J58" i="14"/>
  <c r="E58" i="14"/>
  <c r="O11" i="9"/>
  <c r="Q11" i="8"/>
  <c r="S112" i="4"/>
  <c r="O10" i="3"/>
  <c r="Q117" i="2"/>
  <c r="J11" i="9"/>
  <c r="E11" i="9"/>
  <c r="K11" i="8"/>
  <c r="E11" i="8"/>
  <c r="L112" i="4"/>
  <c r="E112" i="4"/>
  <c r="J10" i="3"/>
  <c r="E10" i="3"/>
  <c r="K117" i="2"/>
  <c r="E117" i="2"/>
  <c r="M117" i="1"/>
  <c r="N117" i="1"/>
  <c r="L117" i="1"/>
  <c r="G117" i="1"/>
  <c r="F117" i="1"/>
  <c r="E117" i="1"/>
</calcChain>
</file>

<file path=xl/sharedStrings.xml><?xml version="1.0" encoding="utf-8"?>
<sst xmlns="http://schemas.openxmlformats.org/spreadsheetml/2006/main" count="5797" uniqueCount="266">
  <si>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</si>
  <si>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</si>
  <si>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</si>
  <si>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</si>
  <si>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</si>
  <si>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</si>
  <si>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</si>
  <si>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</si>
  <si>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</si>
  <si>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</si>
  <si>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</si>
  <si>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</si>
  <si>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</si>
  <si>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</si>
  <si>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</si>
  <si>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</si>
  <si>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</si>
  <si>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</si>
  <si>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</si>
  <si>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</si>
  <si>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</si>
  <si>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</si>
  <si>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</si>
  <si>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</si>
  <si>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</si>
  <si>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</si>
  <si>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</si>
  <si>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</si>
  <si>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</si>
  <si>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</si>
  <si>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</si>
  <si>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</si>
  <si>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</si>
  <si>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</si>
  <si>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</si>
  <si>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</si>
  <si>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</si>
  <si>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</si>
  <si>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</si>
  <si>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</si>
  <si>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</si>
  <si>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</si>
  <si>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</si>
  <si>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</si>
  <si>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</si>
  <si>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</si>
  <si>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</si>
  <si>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</si>
  <si>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</si>
  <si>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</si>
  <si>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</si>
  <si>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</si>
  <si>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</si>
  <si>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</si>
  <si>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</si>
  <si>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</si>
  <si>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</si>
  <si>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</si>
  <si>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</si>
  <si>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</si>
  <si>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</si>
  <si>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</si>
  <si>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</si>
  <si>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</si>
  <si>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</si>
  <si>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</si>
  <si>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</si>
  <si>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</si>
  <si>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</si>
  <si>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</si>
  <si>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</si>
  <si>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</si>
  <si>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</si>
  <si>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</si>
  <si>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</si>
  <si>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</si>
  <si>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</si>
  <si>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</si>
  <si>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</si>
  <si>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</si>
  <si>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</si>
  <si>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</si>
  <si>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</si>
  <si>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</si>
  <si>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</si>
  <si>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</si>
  <si>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</si>
  <si>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</si>
  <si>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</si>
  <si>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</si>
  <si>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</si>
  <si>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</si>
  <si>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</si>
  <si>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</si>
  <si>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</si>
  <si>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</si>
  <si>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</si>
  <si>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</si>
  <si>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</si>
  <si>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</si>
  <si>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</si>
  <si>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</si>
  <si>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</si>
  <si>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</si>
  <si>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</si>
  <si>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</si>
  <si>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</si>
  <si>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</si>
  <si>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</si>
  <si>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</si>
  <si>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</si>
  <si>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</si>
  <si>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</si>
  <si>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</si>
  <si>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</si>
  <si>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</si>
  <si>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</si>
  <si>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</si>
  <si>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</si>
  <si>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</si>
  <si>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</si>
  <si>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</si>
  <si>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</si>
  <si>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</si>
  <si>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</si>
  <si>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</si>
  <si>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</si>
  <si>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</si>
  <si>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</si>
  <si>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Total Number of Utility Accounts - include all active customers and any inactive customers that have either a credit or debit balance.</t>
  </si>
  <si>
    <t>Total Number of Utility Accounts with Active Retail Suppliers – include only active customers.</t>
  </si>
  <si>
    <t>Caroline</t>
  </si>
  <si>
    <t>21609</t>
  </si>
  <si>
    <t>21629</t>
  </si>
  <si>
    <t>21632</t>
  </si>
  <si>
    <t>21636</t>
  </si>
  <si>
    <t>21639</t>
  </si>
  <si>
    <t>21640</t>
  </si>
  <si>
    <t>21641</t>
  </si>
  <si>
    <t>21649</t>
  </si>
  <si>
    <t>21655</t>
  </si>
  <si>
    <t>21660</t>
  </si>
  <si>
    <t>21670</t>
  </si>
  <si>
    <t>Carroll</t>
  </si>
  <si>
    <t>Cecil</t>
  </si>
  <si>
    <t>21901</t>
  </si>
  <si>
    <t>21903</t>
  </si>
  <si>
    <t>21904</t>
  </si>
  <si>
    <t>21911</t>
  </si>
  <si>
    <t>21912</t>
  </si>
  <si>
    <t>21913</t>
  </si>
  <si>
    <t>21914</t>
  </si>
  <si>
    <t>21915</t>
  </si>
  <si>
    <t>21916</t>
  </si>
  <si>
    <t>21917</t>
  </si>
  <si>
    <t>21918</t>
  </si>
  <si>
    <t>21919</t>
  </si>
  <si>
    <t>21920</t>
  </si>
  <si>
    <t>21921</t>
  </si>
  <si>
    <t>21922</t>
  </si>
  <si>
    <t>21930</t>
  </si>
  <si>
    <t>Dorchester</t>
  </si>
  <si>
    <t>21613</t>
  </si>
  <si>
    <t>21622</t>
  </si>
  <si>
    <t>21631</t>
  </si>
  <si>
    <t>21643</t>
  </si>
  <si>
    <t>21648</t>
  </si>
  <si>
    <t>21659</t>
  </si>
  <si>
    <t>21664</t>
  </si>
  <si>
    <t>21677</t>
  </si>
  <si>
    <t>21869</t>
  </si>
  <si>
    <t>Harford</t>
  </si>
  <si>
    <t>21034</t>
  </si>
  <si>
    <t>21132</t>
  </si>
  <si>
    <t>21154</t>
  </si>
  <si>
    <t>21160</t>
  </si>
  <si>
    <t>Kent</t>
  </si>
  <si>
    <t>21610</t>
  </si>
  <si>
    <t>21620</t>
  </si>
  <si>
    <t>21635</t>
  </si>
  <si>
    <t>21645</t>
  </si>
  <si>
    <t>21650</t>
  </si>
  <si>
    <t>21651</t>
  </si>
  <si>
    <t>21661</t>
  </si>
  <si>
    <t>21667</t>
  </si>
  <si>
    <t>21678</t>
  </si>
  <si>
    <t>Montgomery</t>
  </si>
  <si>
    <t>Queen Anne's</t>
  </si>
  <si>
    <t>21607</t>
  </si>
  <si>
    <t>21617</t>
  </si>
  <si>
    <t>21619</t>
  </si>
  <si>
    <t>21623</t>
  </si>
  <si>
    <t>21628</t>
  </si>
  <si>
    <t>21638</t>
  </si>
  <si>
    <t>21644</t>
  </si>
  <si>
    <t>21656</t>
  </si>
  <si>
    <t>21657</t>
  </si>
  <si>
    <t>21658</t>
  </si>
  <si>
    <t>21666</t>
  </si>
  <si>
    <t>21668</t>
  </si>
  <si>
    <t>Somerset</t>
  </si>
  <si>
    <t>21817</t>
  </si>
  <si>
    <t>21821</t>
  </si>
  <si>
    <t>21838</t>
  </si>
  <si>
    <t>21853</t>
  </si>
  <si>
    <t>21857</t>
  </si>
  <si>
    <t>21867</t>
  </si>
  <si>
    <t>21871</t>
  </si>
  <si>
    <t>Talbot</t>
  </si>
  <si>
    <t>21601</t>
  </si>
  <si>
    <t>21612</t>
  </si>
  <si>
    <t>21625</t>
  </si>
  <si>
    <t>21647</t>
  </si>
  <si>
    <t>21652</t>
  </si>
  <si>
    <t>21654</t>
  </si>
  <si>
    <t>21663</t>
  </si>
  <si>
    <t>21665</t>
  </si>
  <si>
    <t>21671</t>
  </si>
  <si>
    <t>21673</t>
  </si>
  <si>
    <t>21676</t>
  </si>
  <si>
    <t>21679</t>
  </si>
  <si>
    <t>Wicomico</t>
  </si>
  <si>
    <t>21801</t>
  </si>
  <si>
    <t>21802</t>
  </si>
  <si>
    <t>21804</t>
  </si>
  <si>
    <t>21810</t>
  </si>
  <si>
    <t>21814</t>
  </si>
  <si>
    <t>21826</t>
  </si>
  <si>
    <t>21830</t>
  </si>
  <si>
    <t>21837</t>
  </si>
  <si>
    <t>21840</t>
  </si>
  <si>
    <t>21849</t>
  </si>
  <si>
    <t>21850</t>
  </si>
  <si>
    <t>21852</t>
  </si>
  <si>
    <t>21856</t>
  </si>
  <si>
    <t>21861</t>
  </si>
  <si>
    <t>21865</t>
  </si>
  <si>
    <t>21874</t>
  </si>
  <si>
    <t>21875</t>
  </si>
  <si>
    <t>Worcester</t>
  </si>
  <si>
    <t>21811</t>
  </si>
  <si>
    <t>21813</t>
  </si>
  <si>
    <t>21822</t>
  </si>
  <si>
    <t>21829</t>
  </si>
  <si>
    <t>21841</t>
  </si>
  <si>
    <t>21842</t>
  </si>
  <si>
    <t>21843</t>
  </si>
  <si>
    <t>21851</t>
  </si>
  <si>
    <t>21862</t>
  </si>
  <si>
    <t>21863</t>
  </si>
  <si>
    <t>21864</t>
  </si>
  <si>
    <t>21872</t>
  </si>
  <si>
    <t>-</t>
  </si>
  <si>
    <t>21078</t>
  </si>
  <si>
    <t>21084</t>
  </si>
  <si>
    <t>Washington</t>
  </si>
  <si>
    <t>21713</t>
  </si>
  <si>
    <t>No Termination Notices This Month</t>
  </si>
  <si>
    <t>181 - 365</t>
  </si>
  <si>
    <t>0 - 180</t>
  </si>
  <si>
    <t>366 - 540</t>
  </si>
  <si>
    <t>541 - 720</t>
  </si>
  <si>
    <t>721+</t>
  </si>
  <si>
    <t>No Reconnections</t>
  </si>
  <si>
    <t>No Terminations</t>
  </si>
  <si>
    <t>234erdfcg vb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</si>
</sst>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00"/>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88">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2" xfId="0" applyFont="1" applyFill="1" applyBorder="1"/>
    <xf numFmtId="0" fontId="2" fillId="3" borderId="15" xfId="0" applyFont="1" applyFill="1" applyBorder="1"/>
    <xf numFmtId="0" fontId="0" fillId="3" borderId="20" xfId="0" applyFill="1" applyBorder="1"/>
    <xf numFmtId="164" fontId="6" fillId="3" borderId="12" xfId="1" applyNumberFormat="1" applyFont="1" applyFill="1" applyBorder="1"/>
    <xf numFmtId="164" fontId="2" fillId="3" borderId="12" xfId="1" applyNumberFormat="1" applyFont="1" applyFill="1" applyBorder="1"/>
    <xf numFmtId="0" fontId="7" fillId="3" borderId="25" xfId="0" applyFont="1" applyFill="1" applyBorder="1" applyAlignment="1">
      <alignment horizontal="center" vertical="center" wrapText="1"/>
    </xf>
    <xf numFmtId="164" fontId="6" fillId="3" borderId="26" xfId="1" applyNumberFormat="1" applyFont="1" applyFill="1" applyBorder="1"/>
    <xf numFmtId="1" fontId="6" fillId="3" borderId="14" xfId="1" applyNumberFormat="1" applyFont="1" applyFill="1" applyBorder="1"/>
    <xf numFmtId="1" fontId="6" fillId="3" borderId="12" xfId="1" applyNumberFormat="1" applyFont="1" applyFill="1" applyBorder="1"/>
    <xf numFmtId="1" fontId="2" fillId="3" borderId="12" xfId="1" applyNumberFormat="1" applyFont="1" applyFill="1" applyBorder="1"/>
    <xf numFmtId="1" fontId="2" fillId="3" borderId="16" xfId="1" applyNumberFormat="1" applyFont="1" applyFill="1" applyBorder="1"/>
    <xf numFmtId="0" fontId="2" fillId="3" borderId="21" xfId="0" applyFont="1" applyFill="1" applyBorder="1"/>
    <xf numFmtId="0" fontId="2" fillId="3" borderId="18" xfId="0" applyFont="1" applyFill="1" applyBorder="1"/>
    <xf numFmtId="0" fontId="2" fillId="3" borderId="28" xfId="0" applyFont="1" applyFill="1" applyBorder="1"/>
    <xf numFmtId="0" fontId="2" fillId="3" borderId="20" xfId="0" applyFont="1" applyFill="1" applyBorder="1"/>
    <xf numFmtId="0" fontId="2" fillId="3" borderId="27" xfId="0" applyFont="1" applyFill="1" applyBorder="1"/>
    <xf numFmtId="0" fontId="0" fillId="3" borderId="21" xfId="0" applyFill="1" applyBorder="1"/>
    <xf numFmtId="0" fontId="0" fillId="3" borderId="0" xfId="0" applyFill="1"/>
    <xf numFmtId="164" fontId="0" fillId="3" borderId="18" xfId="1" applyNumberFormat="1" applyFont="1" applyFill="1" applyBorder="1"/>
    <xf numFmtId="0" fontId="0" fillId="3" borderId="28" xfId="0" applyFill="1" applyBorder="1"/>
    <xf numFmtId="164" fontId="0" fillId="3" borderId="27" xfId="1" applyNumberFormat="1" applyFont="1" applyFill="1" applyBorder="1"/>
    <xf numFmtId="0" fontId="6" fillId="3" borderId="29" xfId="0" applyFont="1" applyFill="1" applyBorder="1"/>
    <xf numFmtId="0" fontId="2" fillId="3" borderId="29" xfId="0" applyFont="1" applyFill="1" applyBorder="1"/>
    <xf numFmtId="0" fontId="2" fillId="3" borderId="30" xfId="0" applyFont="1" applyFill="1" applyBorder="1"/>
    <xf numFmtId="0" fontId="6" fillId="3" borderId="31" xfId="0" applyFont="1" applyFill="1" applyBorder="1"/>
    <xf numFmtId="0" fontId="6" fillId="3" borderId="17" xfId="0" applyFont="1" applyFill="1" applyBorder="1" applyAlignment="1">
      <alignment horizontal="center"/>
    </xf>
    <xf numFmtId="0" fontId="6" fillId="3" borderId="13"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32"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2"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32"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33" xfId="0" applyFont="1" applyFill="1" applyBorder="1" applyAlignment="1">
      <alignment vertical="center"/>
    </xf>
    <xf numFmtId="0" fontId="14" fillId="3" borderId="15" xfId="0" applyFont="1" applyFill="1" applyBorder="1" applyAlignment="1">
      <alignment vertical="center" wrapText="1"/>
    </xf>
    <xf numFmtId="0" fontId="14" fillId="3" borderId="16" xfId="0" applyFont="1" applyFill="1" applyBorder="1" applyAlignment="1">
      <alignment vertical="center" wrapText="1"/>
    </xf>
    <xf numFmtId="0" fontId="10" fillId="3" borderId="21" xfId="0" applyFont="1" applyFill="1" applyBorder="1"/>
    <xf numFmtId="0" fontId="10" fillId="3" borderId="28" xfId="0" applyFont="1" applyFill="1" applyBorder="1"/>
    <xf numFmtId="164" fontId="10" fillId="0" borderId="0" xfId="1" applyNumberFormat="1" applyFont="1"/>
    <xf numFmtId="0" fontId="10" fillId="3" borderId="18" xfId="0" applyFont="1" applyFill="1" applyBorder="1"/>
    <xf numFmtId="0" fontId="10" fillId="3" borderId="27" xfId="0" applyFont="1" applyFill="1" applyBorder="1"/>
    <xf numFmtId="0" fontId="7" fillId="2" borderId="4" xfId="0" applyFont="1" applyFill="1" applyBorder="1" applyAlignment="1">
      <alignment horizontal="center" vertical="center" wrapText="1"/>
    </xf>
    <xf numFmtId="0" fontId="6" fillId="3" borderId="15" xfId="0" applyFont="1" applyFill="1" applyBorder="1"/>
    <xf numFmtId="0" fontId="6" fillId="3" borderId="30" xfId="0" applyFont="1" applyFill="1" applyBorder="1"/>
    <xf numFmtId="164" fontId="6" fillId="3" borderId="16" xfId="1" applyNumberFormat="1" applyFont="1" applyFill="1" applyBorder="1"/>
    <xf numFmtId="1" fontId="7" fillId="2" borderId="1" xfId="1" applyNumberFormat="1" applyFont="1" applyFill="1" applyBorder="1" applyAlignment="1">
      <alignment horizontal="center" vertical="center" wrapText="1"/>
    </xf>
    <xf numFmtId="1" fontId="6" fillId="3" borderId="16"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3" xfId="0" applyFont="1" applyFill="1" applyBorder="1" applyAlignment="1">
      <alignment horizontal="center" vertical="center" wrapText="1"/>
    </xf>
    <xf numFmtId="0" fontId="6" fillId="3" borderId="15" xfId="0" applyFont="1" applyFill="1" applyBorder="1" applyAlignment="1">
      <alignment horizontal="center"/>
    </xf>
    <xf numFmtId="164" fontId="6" fillId="3" borderId="15" xfId="1" applyNumberFormat="1" applyFont="1" applyFill="1" applyBorder="1"/>
    <xf numFmtId="1" fontId="15" fillId="0" borderId="0" xfId="1" applyNumberFormat="1" applyFont="1"/>
    <xf numFmtId="0" fontId="20" fillId="0" borderId="0" xfId="0" applyFont="1"/>
    <xf numFmtId="0" fontId="7" fillId="2" borderId="34" xfId="0" applyFont="1" applyFill="1" applyBorder="1" applyAlignment="1">
      <alignment horizontal="center" vertical="center" wrapText="1"/>
    </xf>
    <xf numFmtId="0" fontId="7" fillId="2" borderId="37" xfId="0" applyFont="1" applyFill="1" applyBorder="1" applyAlignment="1">
      <alignment horizontal="center" vertical="center" wrapText="1"/>
    </xf>
    <xf numFmtId="1" fontId="7" fillId="2" borderId="37"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7" xfId="0" applyFont="1" applyFill="1" applyBorder="1" applyAlignment="1">
      <alignment horizontal="center" vertical="center" wrapText="1"/>
    </xf>
    <xf numFmtId="1" fontId="4" fillId="2" borderId="37"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2" xfId="0" applyFont="1" applyFill="1" applyBorder="1" applyAlignment="1">
      <alignment wrapText="1"/>
    </xf>
    <xf numFmtId="0" fontId="11" fillId="2" borderId="12" xfId="0" applyFont="1" applyFill="1" applyBorder="1" applyAlignment="1">
      <alignment wrapText="1"/>
    </xf>
    <xf numFmtId="0" fontId="10" fillId="3" borderId="16" xfId="0" applyFont="1" applyFill="1" applyBorder="1" applyAlignment="1">
      <alignment wrapText="1"/>
    </xf>
    <xf numFmtId="0" fontId="10" fillId="3" borderId="33" xfId="0" applyFont="1" applyFill="1" applyBorder="1" applyAlignment="1">
      <alignment vertical="center"/>
    </xf>
    <xf numFmtId="0" fontId="3" fillId="0" borderId="39" xfId="0" applyFont="1" applyBorder="1"/>
    <xf numFmtId="164" fontId="0" fillId="3" borderId="0" xfId="1" applyNumberFormat="1" applyFont="1" applyFill="1" applyBorder="1"/>
    <xf numFmtId="0" fontId="7" fillId="2" borderId="41"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0" xfId="1" applyNumberFormat="1" applyFont="1" applyFill="1" applyBorder="1"/>
    <xf numFmtId="164" fontId="4" fillId="2" borderId="37" xfId="1" applyNumberFormat="1" applyFont="1" applyFill="1" applyBorder="1" applyAlignment="1">
      <alignment horizontal="center" vertical="center" wrapText="1"/>
    </xf>
    <xf numFmtId="164" fontId="4" fillId="2" borderId="42" xfId="1" applyNumberFormat="1" applyFont="1" applyFill="1" applyBorder="1" applyAlignment="1">
      <alignment horizontal="center" vertical="center" wrapText="1"/>
    </xf>
    <xf numFmtId="164" fontId="7" fillId="2" borderId="37" xfId="1" applyNumberFormat="1" applyFont="1" applyFill="1" applyBorder="1" applyAlignment="1">
      <alignment horizontal="center" vertical="center" wrapText="1"/>
    </xf>
    <xf numFmtId="1" fontId="7" fillId="2" borderId="42" xfId="1" applyNumberFormat="1" applyFont="1" applyFill="1" applyBorder="1" applyAlignment="1">
      <alignment horizontal="center" vertical="center" wrapText="1"/>
    </xf>
    <xf numFmtId="1" fontId="4" fillId="2" borderId="42"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6"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6" fillId="3" borderId="10" xfId="0" applyFont="1" applyFill="1" applyBorder="1" applyAlignment="1">
      <alignment horizontal="center" vertical="center"/>
    </xf>
    <xf numFmtId="0" fontId="7" fillId="3" borderId="3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3" fillId="3" borderId="9" xfId="0" applyFont="1" applyFill="1" applyBorder="1" applyAlignment="1">
      <alignment horizontal="center"/>
    </xf>
    <xf numFmtId="0" fontId="13" fillId="3" borderId="37" xfId="0" applyFont="1" applyFill="1" applyBorder="1" applyAlignment="1">
      <alignment horizontal="center" vertical="center"/>
    </xf>
    <xf numFmtId="0" fontId="7" fillId="3" borderId="28" xfId="0" applyFont="1" applyFill="1" applyBorder="1" applyAlignment="1">
      <alignment horizontal="center" vertical="center" wrapText="1"/>
    </xf>
    <xf numFmtId="0" fontId="13" fillId="3" borderId="19" xfId="0" applyFont="1" applyFill="1" applyBorder="1" applyAlignment="1">
      <alignment horizontal="center"/>
    </xf>
    <xf numFmtId="0" fontId="13" fillId="3" borderId="34" xfId="0" applyFont="1" applyFill="1" applyBorder="1" applyAlignment="1">
      <alignment horizontal="center" vertical="center"/>
    </xf>
    <xf numFmtId="166" fontId="13" fillId="3" borderId="37" xfId="2" applyNumberFormat="1" applyFont="1" applyFill="1" applyBorder="1"/>
    <xf numFmtId="166" fontId="13" fillId="3" borderId="42" xfId="2" applyNumberFormat="1" applyFont="1" applyFill="1" applyBorder="1"/>
    <xf numFmtId="166" fontId="13" fillId="3" borderId="9" xfId="2" applyNumberFormat="1" applyFont="1" applyFill="1" applyBorder="1" applyAlignment="1">
      <alignment horizontal="center"/>
    </xf>
    <xf numFmtId="0" fontId="6" fillId="3" borderId="31" xfId="0" applyFont="1" applyFill="1" applyBorder="1" applyAlignment="1">
      <alignment horizontal="center" vertical="center"/>
    </xf>
    <xf numFmtId="0" fontId="0" fillId="0" borderId="0" xfId="0" applyFill="1"/>
    <xf numFmtId="0" fontId="13" fillId="3" borderId="10" xfId="0" applyFont="1" applyFill="1" applyBorder="1" applyAlignment="1">
      <alignment horizontal="center" vertical="center"/>
    </xf>
    <xf numFmtId="0" fontId="6" fillId="3" borderId="40" xfId="0" applyFont="1" applyFill="1" applyBorder="1" applyAlignment="1">
      <alignment horizontal="center" vertical="top"/>
    </xf>
    <xf numFmtId="0" fontId="6" fillId="3" borderId="9" xfId="0" applyFont="1" applyFill="1" applyBorder="1" applyAlignment="1">
      <alignment horizontal="center" vertical="top"/>
    </xf>
    <xf numFmtId="0" fontId="13" fillId="3" borderId="10" xfId="0" applyFont="1" applyFill="1" applyBorder="1" applyAlignment="1">
      <alignment horizontal="center"/>
    </xf>
    <xf numFmtId="0" fontId="13" fillId="3" borderId="14" xfId="0" applyFont="1" applyFill="1" applyBorder="1" applyAlignment="1">
      <alignment horizontal="center"/>
    </xf>
    <xf numFmtId="0" fontId="13" fillId="3" borderId="9" xfId="0" applyFont="1" applyFill="1" applyBorder="1" applyAlignment="1">
      <alignment horizontal="center" vertical="center"/>
    </xf>
    <xf numFmtId="0" fontId="13" fillId="3" borderId="12" xfId="0" applyFont="1" applyFill="1" applyBorder="1" applyAlignment="1">
      <alignment horizontal="center"/>
    </xf>
    <xf numFmtId="0" fontId="13" fillId="3" borderId="9" xfId="0" applyFont="1" applyFill="1" applyBorder="1" applyAlignment="1">
      <alignment horizontal="center" vertical="top"/>
    </xf>
    <xf numFmtId="0" fontId="13" fillId="3" borderId="10" xfId="0" applyFont="1" applyFill="1" applyBorder="1" applyAlignment="1">
      <alignment horizontal="center" vertical="top"/>
    </xf>
    <xf numFmtId="0" fontId="13" fillId="3" borderId="9" xfId="0" applyFont="1" applyFill="1" applyBorder="1"/>
    <xf numFmtId="0" fontId="13" fillId="3" borderId="12" xfId="0" applyFont="1" applyFill="1" applyBorder="1"/>
    <xf numFmtId="0" fontId="13" fillId="3" borderId="17" xfId="0" applyFont="1" applyFill="1" applyBorder="1" applyAlignment="1">
      <alignment horizontal="center" vertical="center"/>
    </xf>
    <xf numFmtId="0" fontId="6" fillId="3" borderId="19" xfId="0" applyFont="1" applyFill="1" applyBorder="1"/>
    <xf numFmtId="0" fontId="6" fillId="3" borderId="45" xfId="0" applyFont="1" applyFill="1" applyBorder="1"/>
    <xf numFmtId="0" fontId="13" fillId="3" borderId="42" xfId="0" applyFont="1" applyFill="1" applyBorder="1" applyAlignment="1">
      <alignment horizontal="center"/>
    </xf>
    <xf numFmtId="0" fontId="13" fillId="3" borderId="10" xfId="0" applyFont="1" applyFill="1" applyBorder="1"/>
    <xf numFmtId="166" fontId="13" fillId="3" borderId="10" xfId="2" applyNumberFormat="1" applyFont="1" applyFill="1" applyBorder="1"/>
    <xf numFmtId="166" fontId="13" fillId="3" borderId="14" xfId="2" applyNumberFormat="1" applyFont="1" applyFill="1" applyBorder="1"/>
    <xf numFmtId="166" fontId="13" fillId="3" borderId="9" xfId="2" applyNumberFormat="1" applyFont="1" applyFill="1" applyBorder="1"/>
    <xf numFmtId="166" fontId="13" fillId="3" borderId="12" xfId="2" applyNumberFormat="1" applyFont="1" applyFill="1" applyBorder="1"/>
    <xf numFmtId="166" fontId="6" fillId="3" borderId="9" xfId="2" applyNumberFormat="1" applyFont="1" applyFill="1" applyBorder="1"/>
    <xf numFmtId="166" fontId="6" fillId="3" borderId="12" xfId="2" applyNumberFormat="1" applyFont="1" applyFill="1" applyBorder="1"/>
    <xf numFmtId="166" fontId="2" fillId="3" borderId="15" xfId="2" applyNumberFormat="1" applyFont="1" applyFill="1" applyBorder="1"/>
    <xf numFmtId="166" fontId="2" fillId="3" borderId="16" xfId="2" applyNumberFormat="1" applyFont="1" applyFill="1" applyBorder="1"/>
    <xf numFmtId="166" fontId="13" fillId="3" borderId="17" xfId="2" applyNumberFormat="1" applyFont="1" applyFill="1" applyBorder="1"/>
    <xf numFmtId="166" fontId="13" fillId="3" borderId="26" xfId="2" applyNumberFormat="1" applyFont="1" applyFill="1" applyBorder="1"/>
    <xf numFmtId="166" fontId="13" fillId="3" borderId="11" xfId="2" applyNumberFormat="1" applyFont="1" applyFill="1" applyBorder="1"/>
    <xf numFmtId="166" fontId="6" fillId="3" borderId="15" xfId="2" applyNumberFormat="1" applyFont="1" applyFill="1" applyBorder="1"/>
    <xf numFmtId="166" fontId="6" fillId="3" borderId="16" xfId="2" applyNumberFormat="1" applyFont="1" applyFill="1" applyBorder="1"/>
    <xf numFmtId="164" fontId="13" fillId="3" borderId="10" xfId="1" applyNumberFormat="1" applyFont="1" applyFill="1" applyBorder="1"/>
    <xf numFmtId="164" fontId="13" fillId="3" borderId="14" xfId="1" applyNumberFormat="1" applyFont="1" applyFill="1" applyBorder="1"/>
    <xf numFmtId="164" fontId="13" fillId="3" borderId="9" xfId="1" applyNumberFormat="1" applyFont="1" applyFill="1" applyBorder="1"/>
    <xf numFmtId="164" fontId="13" fillId="3" borderId="12" xfId="1" applyNumberFormat="1" applyFont="1" applyFill="1" applyBorder="1"/>
    <xf numFmtId="0" fontId="13" fillId="3" borderId="15" xfId="0" applyFont="1" applyFill="1" applyBorder="1" applyAlignment="1">
      <alignment horizontal="center"/>
    </xf>
    <xf numFmtId="164" fontId="13" fillId="3" borderId="15" xfId="1" applyNumberFormat="1" applyFont="1" applyFill="1" applyBorder="1"/>
    <xf numFmtId="0" fontId="13" fillId="3" borderId="31" xfId="0" applyFont="1" applyFill="1" applyBorder="1"/>
    <xf numFmtId="1" fontId="13" fillId="3" borderId="14" xfId="1" applyNumberFormat="1" applyFont="1" applyFill="1" applyBorder="1"/>
    <xf numFmtId="0" fontId="13" fillId="3" borderId="29" xfId="0" applyFont="1" applyFill="1" applyBorder="1"/>
    <xf numFmtId="1" fontId="13" fillId="3" borderId="12" xfId="1" applyNumberFormat="1" applyFont="1" applyFill="1" applyBorder="1"/>
    <xf numFmtId="0" fontId="2" fillId="3" borderId="10" xfId="0" applyFont="1" applyFill="1" applyBorder="1" applyAlignment="1">
      <alignment horizontal="center" vertical="center"/>
    </xf>
    <xf numFmtId="0" fontId="13" fillId="3" borderId="17" xfId="0" applyFont="1" applyFill="1" applyBorder="1" applyAlignment="1">
      <alignment horizontal="center"/>
    </xf>
    <xf numFmtId="0" fontId="13" fillId="3" borderId="13" xfId="0" applyFont="1" applyFill="1" applyBorder="1" applyAlignment="1">
      <alignment horizontal="center"/>
    </xf>
    <xf numFmtId="166" fontId="13" fillId="3" borderId="17" xfId="2" applyNumberFormat="1" applyFont="1" applyFill="1" applyBorder="1" applyAlignment="1">
      <alignment horizontal="center"/>
    </xf>
    <xf numFmtId="166" fontId="13" fillId="3" borderId="13" xfId="2" applyNumberFormat="1" applyFont="1" applyFill="1" applyBorder="1" applyAlignment="1">
      <alignment horizontal="center"/>
    </xf>
    <xf numFmtId="1" fontId="13" fillId="3" borderId="9" xfId="1" applyNumberFormat="1" applyFont="1" applyFill="1" applyBorder="1"/>
    <xf numFmtId="165" fontId="13" fillId="3" borderId="9" xfId="1" applyNumberFormat="1" applyFont="1" applyFill="1" applyBorder="1"/>
    <xf numFmtId="1" fontId="13" fillId="3" borderId="10" xfId="1" applyNumberFormat="1" applyFont="1" applyFill="1" applyBorder="1"/>
    <xf numFmtId="44" fontId="0" fillId="0" borderId="0" xfId="1" applyFont="1"/>
    <xf numFmtId="44" fontId="7" fillId="2" borderId="42" xfId="1" applyFont="1" applyFill="1" applyBorder="1" applyAlignment="1">
      <alignment horizontal="center" vertical="center" wrapText="1"/>
    </xf>
    <xf numFmtId="44" fontId="13" fillId="3" borderId="12" xfId="1" applyFont="1" applyFill="1" applyBorder="1"/>
    <xf numFmtId="44" fontId="6" fillId="3" borderId="12" xfId="1" applyFont="1" applyFill="1" applyBorder="1"/>
    <xf numFmtId="44" fontId="6" fillId="3" borderId="16" xfId="1" applyFont="1" applyFill="1" applyBorder="1"/>
    <xf numFmtId="44" fontId="2" fillId="0" borderId="0" xfId="1" applyFont="1"/>
    <xf numFmtId="44" fontId="13" fillId="0" borderId="0" xfId="1" applyFont="1"/>
    <xf numFmtId="44" fontId="6" fillId="0" borderId="0" xfId="1" applyFont="1" applyFill="1" applyBorder="1"/>
    <xf numFmtId="44" fontId="0" fillId="3" borderId="18" xfId="1" applyFont="1" applyFill="1" applyBorder="1"/>
    <xf numFmtId="44" fontId="0" fillId="3" borderId="27" xfId="1" applyFont="1" applyFill="1" applyBorder="1"/>
    <xf numFmtId="166" fontId="0" fillId="0" borderId="0" xfId="2" applyNumberFormat="1" applyFont="1"/>
    <xf numFmtId="166" fontId="7" fillId="2" borderId="1" xfId="2" applyNumberFormat="1" applyFont="1" applyFill="1" applyBorder="1" applyAlignment="1">
      <alignment horizontal="center" vertical="center" wrapText="1"/>
    </xf>
    <xf numFmtId="166" fontId="2" fillId="0" borderId="0" xfId="2" applyNumberFormat="1" applyFont="1"/>
    <xf numFmtId="166" fontId="13" fillId="0" borderId="0" xfId="2" applyNumberFormat="1" applyFont="1"/>
    <xf numFmtId="166" fontId="13" fillId="0" borderId="0" xfId="2" applyNumberFormat="1" applyFont="1" applyFill="1" applyBorder="1"/>
    <xf numFmtId="166" fontId="6" fillId="0" borderId="0" xfId="2" applyNumberFormat="1" applyFont="1" applyFill="1" applyBorder="1"/>
    <xf numFmtId="166" fontId="0" fillId="3" borderId="0" xfId="2" applyNumberFormat="1" applyFont="1" applyFill="1" applyBorder="1"/>
    <xf numFmtId="166" fontId="0" fillId="3" borderId="20" xfId="2" applyNumberFormat="1" applyFont="1" applyFill="1" applyBorder="1"/>
    <xf numFmtId="166" fontId="13" fillId="3" borderId="15" xfId="2" applyNumberFormat="1" applyFont="1" applyFill="1" applyBorder="1"/>
    <xf numFmtId="165" fontId="13" fillId="3" borderId="31" xfId="1" applyNumberFormat="1" applyFont="1" applyFill="1" applyBorder="1"/>
    <xf numFmtId="164" fontId="13" fillId="3" borderId="43" xfId="1" applyNumberFormat="1" applyFont="1" applyFill="1" applyBorder="1"/>
    <xf numFmtId="165" fontId="13" fillId="3" borderId="29" xfId="1" applyNumberFormat="1" applyFont="1" applyFill="1" applyBorder="1"/>
    <xf numFmtId="164" fontId="13" fillId="3" borderId="44" xfId="1" applyNumberFormat="1" applyFont="1" applyFill="1" applyBorder="1"/>
    <xf numFmtId="1" fontId="13" fillId="3" borderId="29" xfId="1" applyNumberFormat="1" applyFont="1" applyFill="1" applyBorder="1"/>
    <xf numFmtId="1" fontId="13" fillId="3" borderId="44" xfId="1" applyNumberFormat="1" applyFont="1" applyFill="1" applyBorder="1"/>
    <xf numFmtId="164" fontId="13" fillId="3" borderId="16" xfId="1" applyNumberFormat="1" applyFont="1" applyFill="1" applyBorder="1"/>
    <xf numFmtId="166" fontId="13" fillId="3" borderId="15" xfId="2" applyNumberFormat="1" applyFont="1" applyFill="1" applyBorder="1" applyAlignment="1">
      <alignment horizontal="center"/>
    </xf>
    <xf numFmtId="166" fontId="13" fillId="3" borderId="16" xfId="2" applyNumberFormat="1" applyFont="1" applyFill="1" applyBorder="1"/>
    <xf numFmtId="166" fontId="7" fillId="3" borderId="33" xfId="2" applyNumberFormat="1" applyFont="1" applyFill="1" applyBorder="1" applyAlignment="1">
      <alignment horizontal="center" vertical="center" wrapText="1"/>
    </xf>
    <xf numFmtId="166" fontId="18" fillId="0" borderId="0" xfId="2" applyNumberFormat="1" applyFont="1"/>
    <xf numFmtId="0" fontId="13" fillId="3" borderId="31" xfId="0" applyFont="1" applyFill="1" applyBorder="1" applyAlignment="1">
      <alignment horizontal="center" vertical="center"/>
    </xf>
    <xf numFmtId="0" fontId="13" fillId="3" borderId="15" xfId="0" applyFont="1" applyFill="1" applyBorder="1"/>
    <xf numFmtId="0" fontId="13" fillId="3" borderId="30" xfId="0" applyFont="1" applyFill="1" applyBorder="1"/>
    <xf numFmtId="1" fontId="13" fillId="3" borderId="16" xfId="1" applyNumberFormat="1" applyFont="1" applyFill="1" applyBorder="1"/>
    <xf numFmtId="165" fontId="13" fillId="3" borderId="10" xfId="1" applyNumberFormat="1" applyFont="1" applyFill="1" applyBorder="1"/>
    <xf numFmtId="166" fontId="7" fillId="3" borderId="25" xfId="2" applyNumberFormat="1" applyFont="1" applyFill="1" applyBorder="1" applyAlignment="1">
      <alignment horizontal="center" vertical="center" wrapText="1"/>
    </xf>
    <xf numFmtId="44" fontId="13" fillId="3" borderId="14" xfId="1" applyNumberFormat="1" applyFont="1" applyFill="1" applyBorder="1"/>
    <xf numFmtId="44" fontId="13" fillId="3" borderId="12" xfId="1" applyNumberFormat="1" applyFont="1" applyFill="1" applyBorder="1"/>
    <xf numFmtId="167" fontId="14" fillId="3" borderId="4" xfId="1"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3" borderId="31" xfId="0" applyFont="1" applyFill="1" applyBorder="1"/>
    <xf numFmtId="1" fontId="2" fillId="3" borderId="14" xfId="1" applyNumberFormat="1" applyFont="1" applyFill="1" applyBorder="1"/>
    <xf numFmtId="44" fontId="13" fillId="3" borderId="14" xfId="1" applyFont="1" applyFill="1" applyBorder="1"/>
    <xf numFmtId="0" fontId="7" fillId="2" borderId="46" xfId="0" applyFont="1" applyFill="1" applyBorder="1" applyAlignment="1">
      <alignment horizontal="center" vertical="center" wrapText="1"/>
    </xf>
    <xf numFmtId="44" fontId="7" fillId="2" borderId="4" xfId="1" applyFont="1" applyFill="1" applyBorder="1" applyAlignment="1">
      <alignment horizontal="center" vertical="center" wrapText="1"/>
    </xf>
    <xf numFmtId="0" fontId="13" fillId="3" borderId="29" xfId="0" applyFont="1" applyFill="1" applyBorder="1" applyAlignment="1">
      <alignment horizontal="center"/>
    </xf>
    <xf numFmtId="0" fontId="13" fillId="3" borderId="31" xfId="0" applyFont="1" applyFill="1" applyBorder="1" applyAlignment="1">
      <alignment horizontal="center"/>
    </xf>
    <xf numFmtId="1" fontId="13" fillId="3" borderId="14" xfId="1" applyNumberFormat="1" applyFont="1" applyFill="1" applyBorder="1" applyAlignment="1">
      <alignment horizontal="center"/>
    </xf>
    <xf numFmtId="1" fontId="13" fillId="3" borderId="12" xfId="1" applyNumberFormat="1" applyFont="1" applyFill="1" applyBorder="1" applyAlignment="1">
      <alignment horizontal="center"/>
    </xf>
    <xf numFmtId="1" fontId="13" fillId="3" borderId="31" xfId="1" applyNumberFormat="1" applyFont="1" applyFill="1" applyBorder="1"/>
    <xf numFmtId="0" fontId="0" fillId="0" borderId="0" xfId="0" applyAlignment="1">
      <alignment horizontal="center"/>
    </xf>
    <xf numFmtId="0" fontId="2" fillId="0" borderId="0" xfId="0" applyFont="1" applyAlignment="1">
      <alignment horizontal="center"/>
    </xf>
    <xf numFmtId="166" fontId="13" fillId="3" borderId="37" xfId="2" applyNumberFormat="1" applyFont="1" applyFill="1" applyBorder="1" applyAlignment="1">
      <alignment horizontal="center"/>
    </xf>
    <xf numFmtId="166" fontId="13" fillId="3" borderId="42" xfId="2" applyNumberFormat="1" applyFont="1" applyFill="1" applyBorder="1" applyAlignment="1">
      <alignment horizontal="center"/>
    </xf>
    <xf numFmtId="0" fontId="2" fillId="3" borderId="0" xfId="0" applyFont="1" applyFill="1" applyAlignment="1">
      <alignment horizontal="center"/>
    </xf>
    <xf numFmtId="0" fontId="2" fillId="3" borderId="18" xfId="0" applyFont="1" applyFill="1" applyBorder="1" applyAlignment="1">
      <alignment horizontal="center"/>
    </xf>
    <xf numFmtId="0" fontId="2" fillId="3" borderId="20" xfId="0" applyFont="1" applyFill="1" applyBorder="1" applyAlignment="1">
      <alignment horizontal="center"/>
    </xf>
    <xf numFmtId="0" fontId="2" fillId="3" borderId="27" xfId="0" applyFont="1" applyFill="1" applyBorder="1" applyAlignment="1">
      <alignment horizontal="center"/>
    </xf>
    <xf numFmtId="166" fontId="13" fillId="3" borderId="10" xfId="2" applyNumberFormat="1" applyFont="1" applyFill="1" applyBorder="1" applyAlignment="1">
      <alignment horizontal="center"/>
    </xf>
    <xf numFmtId="0" fontId="7" fillId="3" borderId="10" xfId="0" applyFont="1" applyFill="1" applyBorder="1" applyAlignment="1">
      <alignment horizontal="center"/>
    </xf>
    <xf numFmtId="0" fontId="3" fillId="3" borderId="10" xfId="0" applyFont="1" applyFill="1" applyBorder="1"/>
    <xf numFmtId="0" fontId="13" fillId="0" borderId="23"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3" fillId="0" borderId="25" xfId="0" applyFont="1" applyFill="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6" xfId="0" applyFont="1" applyFill="1" applyBorder="1" applyAlignment="1">
      <alignment horizontal="center" vertical="top" wrapText="1"/>
    </xf>
    <xf numFmtId="0" fontId="13" fillId="3" borderId="32"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3" fillId="3" borderId="23" xfId="0" applyFont="1" applyFill="1" applyBorder="1" applyAlignment="1">
      <alignment horizontal="center" vertical="top" wrapText="1"/>
    </xf>
    <xf numFmtId="0" fontId="5" fillId="0" borderId="0" xfId="0" applyFont="1" applyAlignment="1">
      <alignment horizontal="center" wrapText="1"/>
    </xf>
    <xf numFmtId="0" fontId="16" fillId="2" borderId="35" xfId="0" applyFont="1" applyFill="1" applyBorder="1" applyAlignment="1">
      <alignment horizontal="center" wrapText="1"/>
    </xf>
    <xf numFmtId="0" fontId="16" fillId="2" borderId="22" xfId="0" applyFont="1" applyFill="1" applyBorder="1" applyAlignment="1">
      <alignment horizontal="center" wrapText="1"/>
    </xf>
    <xf numFmtId="0" fontId="16" fillId="2" borderId="11" xfId="0" applyFont="1" applyFill="1" applyBorder="1" applyAlignment="1">
      <alignment horizontal="center" wrapText="1"/>
    </xf>
    <xf numFmtId="0" fontId="11" fillId="2" borderId="23" xfId="0" applyFont="1" applyFill="1" applyBorder="1" applyAlignment="1">
      <alignment horizontal="center"/>
    </xf>
    <xf numFmtId="0" fontId="11" fillId="2" borderId="3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57"/>
  <sheetViews>
    <sheetView view="pageBreakPreview" topLeftCell="B118" zoomScale="88" zoomScaleNormal="85" workbookViewId="0">
      <selection activeCell="D139" sqref="D139"/>
    </sheetView>
  </sheetViews>
  <sheetFormatPr defaultRowHeight="14.5" x14ac:dyDescent="0.35"/>
  <cols>
    <col min="2" max="2" width="29.54296875" bestFit="1" customWidth="1"/>
    <col min="3" max="3" width="19.54296875" customWidth="1"/>
    <col min="4" max="4" width="10.453125" customWidth="1"/>
    <col min="5" max="5" width="19.81640625" style="245" customWidth="1"/>
    <col min="6" max="6" width="32.453125" style="245" customWidth="1"/>
    <col min="7" max="7" width="6.81640625" customWidth="1"/>
    <col min="8" max="8" width="16.26953125" customWidth="1"/>
    <col min="9" max="12" width="15.7265625" customWidth="1"/>
    <col min="13" max="13" width="6.7265625" customWidth="1"/>
    <col min="14" max="14" width="14.54296875" customWidth="1"/>
    <col min="15" max="18" width="15.7265625" customWidth="1"/>
    <col min="25" max="25" width="21.7265625" customWidth="1"/>
  </cols>
  <sheetData>
    <row r="1" spans="2:18" ht="15.75" customHeight="1" thickBot="1" x14ac:dyDescent="0.4">
      <c r="H1" t="s">
        <v>129</v>
      </c>
    </row>
    <row r="2" spans="2:18" ht="16" thickBot="1" x14ac:dyDescent="0.4">
      <c r="B2" s="262" t="s">
        <v>0</v>
      </c>
      <c r="C2" s="263"/>
      <c r="D2" s="263"/>
      <c r="E2" s="263"/>
      <c r="F2" s="264"/>
      <c r="H2" t="s">
        <v>130</v>
      </c>
    </row>
    <row r="3" spans="2:18" ht="15.5" x14ac:dyDescent="0.35">
      <c r="B3" s="265"/>
      <c r="C3" s="265"/>
      <c r="D3" s="265"/>
      <c r="E3" s="265"/>
      <c r="F3" s="265"/>
    </row>
    <row r="4" spans="2:18" ht="16" thickBot="1" x14ac:dyDescent="0.4">
      <c r="B4" s="1"/>
      <c r="C4" s="1"/>
      <c r="D4" s="1"/>
      <c r="E4" s="246"/>
      <c r="F4" s="246"/>
    </row>
    <row r="5" spans="2:18" ht="75.5" thickBot="1" x14ac:dyDescent="0.4">
      <c r="B5" s="51" t="s">
        <v>1</v>
      </c>
      <c r="C5" s="5" t="s">
        <v>2</v>
      </c>
      <c r="D5" s="5" t="s">
        <v>3</v>
      </c>
      <c r="E5" s="5" t="s">
        <v>4</v>
      </c>
      <c r="F5" s="5" t="s">
        <v>5</v>
      </c>
      <c r="H5" s="51" t="s">
        <v>1</v>
      </c>
      <c r="I5" s="137" t="s">
        <v>2</v>
      </c>
      <c r="J5" s="5" t="s">
        <v>3</v>
      </c>
      <c r="K5" s="5" t="s">
        <v>4</v>
      </c>
      <c r="L5" s="5" t="s">
        <v>5</v>
      </c>
      <c r="N5" s="51" t="s">
        <v>1</v>
      </c>
      <c r="O5" s="137" t="s">
        <v>2</v>
      </c>
      <c r="P5" s="5" t="s">
        <v>3</v>
      </c>
      <c r="Q5" s="5" t="s">
        <v>4</v>
      </c>
      <c r="R5" s="5" t="s">
        <v>5</v>
      </c>
    </row>
    <row r="6" spans="2:18" ht="15.5" x14ac:dyDescent="0.35">
      <c r="B6" s="257" t="s">
        <v>6</v>
      </c>
      <c r="C6" s="148" t="s">
        <v>131</v>
      </c>
      <c r="D6" s="151">
        <v>21609</v>
      </c>
      <c r="E6" s="253">
        <v>15</v>
      </c>
      <c r="F6" s="253">
        <v>3</v>
      </c>
      <c r="H6" s="256" t="s">
        <v>9</v>
      </c>
      <c r="I6" s="153" t="s">
        <v>131</v>
      </c>
      <c r="J6" s="138">
        <v>21609</v>
      </c>
      <c r="K6" s="145">
        <v>1</v>
      </c>
      <c r="L6" s="145">
        <v>0</v>
      </c>
      <c r="N6" s="256" t="s">
        <v>10</v>
      </c>
      <c r="O6" s="153" t="s">
        <v>131</v>
      </c>
      <c r="P6" s="138">
        <v>21609</v>
      </c>
      <c r="Q6" s="145">
        <v>4</v>
      </c>
      <c r="R6" s="145">
        <v>1</v>
      </c>
    </row>
    <row r="7" spans="2:18" ht="15.5" x14ac:dyDescent="0.35">
      <c r="B7" s="257"/>
      <c r="C7" s="153" t="s">
        <v>131</v>
      </c>
      <c r="D7" s="138">
        <v>21629</v>
      </c>
      <c r="E7" s="145">
        <v>1862</v>
      </c>
      <c r="F7" s="253">
        <v>81</v>
      </c>
      <c r="H7" s="257"/>
      <c r="I7" s="153" t="s">
        <v>131</v>
      </c>
      <c r="J7" s="138">
        <v>21629</v>
      </c>
      <c r="K7" s="145">
        <v>232</v>
      </c>
      <c r="L7" s="145">
        <v>0</v>
      </c>
      <c r="N7" s="257"/>
      <c r="O7" s="153" t="s">
        <v>131</v>
      </c>
      <c r="P7" s="138">
        <v>21629</v>
      </c>
      <c r="Q7" s="145">
        <v>444</v>
      </c>
      <c r="R7" s="145">
        <v>172</v>
      </c>
    </row>
    <row r="8" spans="2:18" ht="15.5" x14ac:dyDescent="0.35">
      <c r="B8" s="257"/>
      <c r="C8" s="153" t="s">
        <v>131</v>
      </c>
      <c r="D8" s="138">
        <v>21632</v>
      </c>
      <c r="E8" s="145">
        <v>1532</v>
      </c>
      <c r="F8" s="253">
        <v>62</v>
      </c>
      <c r="H8" s="257"/>
      <c r="I8" s="153" t="s">
        <v>131</v>
      </c>
      <c r="J8" s="138">
        <v>21632</v>
      </c>
      <c r="K8" s="145">
        <v>297</v>
      </c>
      <c r="L8" s="145">
        <v>1</v>
      </c>
      <c r="N8" s="257"/>
      <c r="O8" s="153" t="s">
        <v>131</v>
      </c>
      <c r="P8" s="138">
        <v>21632</v>
      </c>
      <c r="Q8" s="145">
        <v>301</v>
      </c>
      <c r="R8" s="145">
        <v>125</v>
      </c>
    </row>
    <row r="9" spans="2:18" ht="15.5" x14ac:dyDescent="0.35">
      <c r="B9" s="257"/>
      <c r="C9" s="153" t="s">
        <v>131</v>
      </c>
      <c r="D9" s="138">
        <v>21636</v>
      </c>
      <c r="E9" s="145">
        <v>200</v>
      </c>
      <c r="F9" s="253">
        <v>11</v>
      </c>
      <c r="H9" s="257"/>
      <c r="I9" s="153" t="s">
        <v>131</v>
      </c>
      <c r="J9" s="138">
        <v>21636</v>
      </c>
      <c r="K9" s="145">
        <v>12</v>
      </c>
      <c r="L9" s="145">
        <v>0</v>
      </c>
      <c r="N9" s="257"/>
      <c r="O9" s="153" t="s">
        <v>131</v>
      </c>
      <c r="P9" s="138">
        <v>21636</v>
      </c>
      <c r="Q9" s="145">
        <v>46</v>
      </c>
      <c r="R9" s="145">
        <v>18</v>
      </c>
    </row>
    <row r="10" spans="2:18" ht="15.5" x14ac:dyDescent="0.35">
      <c r="B10" s="257"/>
      <c r="C10" s="153" t="s">
        <v>131</v>
      </c>
      <c r="D10" s="138">
        <v>21639</v>
      </c>
      <c r="E10" s="145">
        <v>1459</v>
      </c>
      <c r="F10" s="253">
        <v>73</v>
      </c>
      <c r="H10" s="257"/>
      <c r="I10" s="153" t="s">
        <v>131</v>
      </c>
      <c r="J10" s="138">
        <v>21639</v>
      </c>
      <c r="K10" s="145">
        <v>139</v>
      </c>
      <c r="L10" s="145">
        <v>0</v>
      </c>
      <c r="N10" s="257"/>
      <c r="O10" s="153" t="s">
        <v>131</v>
      </c>
      <c r="P10" s="138">
        <v>21639</v>
      </c>
      <c r="Q10" s="145">
        <v>171</v>
      </c>
      <c r="R10" s="145">
        <v>65</v>
      </c>
    </row>
    <row r="11" spans="2:18" ht="15.5" x14ac:dyDescent="0.35">
      <c r="B11" s="257"/>
      <c r="C11" s="153" t="s">
        <v>131</v>
      </c>
      <c r="D11" s="138">
        <v>21640</v>
      </c>
      <c r="E11" s="145">
        <v>140</v>
      </c>
      <c r="F11" s="253">
        <v>6</v>
      </c>
      <c r="H11" s="257"/>
      <c r="I11" s="153" t="s">
        <v>131</v>
      </c>
      <c r="J11" s="138">
        <v>21640</v>
      </c>
      <c r="K11" s="145">
        <v>9</v>
      </c>
      <c r="L11" s="145">
        <v>0</v>
      </c>
      <c r="N11" s="257"/>
      <c r="O11" s="153" t="s">
        <v>131</v>
      </c>
      <c r="P11" s="138">
        <v>21640</v>
      </c>
      <c r="Q11" s="145">
        <v>16</v>
      </c>
      <c r="R11" s="145">
        <v>1</v>
      </c>
    </row>
    <row r="12" spans="2:18" ht="15.5" x14ac:dyDescent="0.35">
      <c r="B12" s="257"/>
      <c r="C12" s="153" t="s">
        <v>131</v>
      </c>
      <c r="D12" s="138">
        <v>21641</v>
      </c>
      <c r="E12" s="145">
        <v>87</v>
      </c>
      <c r="F12" s="253">
        <v>5</v>
      </c>
      <c r="H12" s="257"/>
      <c r="I12" s="153" t="s">
        <v>131</v>
      </c>
      <c r="J12" s="138">
        <v>21641</v>
      </c>
      <c r="K12" s="145">
        <v>9</v>
      </c>
      <c r="L12" s="145">
        <v>0</v>
      </c>
      <c r="N12" s="257"/>
      <c r="O12" s="153" t="s">
        <v>131</v>
      </c>
      <c r="P12" s="138">
        <v>21641</v>
      </c>
      <c r="Q12" s="145">
        <v>28</v>
      </c>
      <c r="R12" s="145">
        <v>7</v>
      </c>
    </row>
    <row r="13" spans="2:18" ht="15.5" x14ac:dyDescent="0.35">
      <c r="B13" s="257"/>
      <c r="C13" s="153" t="s">
        <v>131</v>
      </c>
      <c r="D13" s="138">
        <v>21649</v>
      </c>
      <c r="E13" s="145">
        <v>216</v>
      </c>
      <c r="F13" s="253">
        <v>20</v>
      </c>
      <c r="H13" s="257"/>
      <c r="I13" s="153" t="s">
        <v>131</v>
      </c>
      <c r="J13" s="138">
        <v>21649</v>
      </c>
      <c r="K13" s="145">
        <v>13</v>
      </c>
      <c r="L13" s="145">
        <v>0</v>
      </c>
      <c r="N13" s="257"/>
      <c r="O13" s="153" t="s">
        <v>131</v>
      </c>
      <c r="P13" s="138">
        <v>21649</v>
      </c>
      <c r="Q13" s="145">
        <v>43</v>
      </c>
      <c r="R13" s="145">
        <v>15</v>
      </c>
    </row>
    <row r="14" spans="2:18" ht="15.5" x14ac:dyDescent="0.35">
      <c r="B14" s="257"/>
      <c r="C14" s="153" t="s">
        <v>131</v>
      </c>
      <c r="D14" s="138">
        <v>21655</v>
      </c>
      <c r="E14" s="145">
        <v>656</v>
      </c>
      <c r="F14" s="253">
        <v>42</v>
      </c>
      <c r="H14" s="257"/>
      <c r="I14" s="153" t="s">
        <v>131</v>
      </c>
      <c r="J14" s="138">
        <v>21655</v>
      </c>
      <c r="K14" s="145">
        <v>40</v>
      </c>
      <c r="L14" s="145">
        <v>0</v>
      </c>
      <c r="N14" s="257"/>
      <c r="O14" s="153" t="s">
        <v>131</v>
      </c>
      <c r="P14" s="138">
        <v>21655</v>
      </c>
      <c r="Q14" s="145">
        <v>167</v>
      </c>
      <c r="R14" s="145">
        <v>51</v>
      </c>
    </row>
    <row r="15" spans="2:18" ht="15.5" x14ac:dyDescent="0.35">
      <c r="B15" s="257"/>
      <c r="C15" s="153" t="s">
        <v>131</v>
      </c>
      <c r="D15" s="138">
        <v>21660</v>
      </c>
      <c r="E15" s="145">
        <v>1091</v>
      </c>
      <c r="F15" s="253">
        <v>50</v>
      </c>
      <c r="H15" s="257"/>
      <c r="I15" s="153" t="s">
        <v>131</v>
      </c>
      <c r="J15" s="138">
        <v>21660</v>
      </c>
      <c r="K15" s="145">
        <v>110</v>
      </c>
      <c r="L15" s="145">
        <v>0</v>
      </c>
      <c r="N15" s="257"/>
      <c r="O15" s="153" t="s">
        <v>131</v>
      </c>
      <c r="P15" s="138">
        <v>21660</v>
      </c>
      <c r="Q15" s="145">
        <v>187</v>
      </c>
      <c r="R15" s="145">
        <v>67</v>
      </c>
    </row>
    <row r="16" spans="2:18" ht="15.5" x14ac:dyDescent="0.35">
      <c r="B16" s="257"/>
      <c r="C16" s="153" t="s">
        <v>131</v>
      </c>
      <c r="D16" s="138">
        <v>21670</v>
      </c>
      <c r="E16" s="145">
        <v>31</v>
      </c>
      <c r="F16" s="253">
        <v>3</v>
      </c>
      <c r="H16" s="257"/>
      <c r="I16" s="153" t="s">
        <v>131</v>
      </c>
      <c r="J16" s="138">
        <v>21670</v>
      </c>
      <c r="K16" s="145">
        <v>2</v>
      </c>
      <c r="L16" s="145">
        <v>0</v>
      </c>
      <c r="N16" s="257"/>
      <c r="O16" s="153" t="s">
        <v>131</v>
      </c>
      <c r="P16" s="138">
        <v>21670</v>
      </c>
      <c r="Q16" s="145">
        <v>10</v>
      </c>
      <c r="R16" s="145">
        <v>2</v>
      </c>
    </row>
    <row r="17" spans="2:18" ht="15.5" x14ac:dyDescent="0.35">
      <c r="B17" s="257"/>
      <c r="C17" s="153" t="s">
        <v>143</v>
      </c>
      <c r="D17" s="138">
        <v>21157</v>
      </c>
      <c r="E17" s="145">
        <v>1</v>
      </c>
      <c r="F17" s="253">
        <v>0</v>
      </c>
      <c r="H17" s="257"/>
      <c r="I17" s="153" t="s">
        <v>144</v>
      </c>
      <c r="J17" s="138">
        <v>21901</v>
      </c>
      <c r="K17" s="145">
        <v>673</v>
      </c>
      <c r="L17" s="145">
        <v>3</v>
      </c>
      <c r="N17" s="257"/>
      <c r="O17" s="153" t="s">
        <v>131</v>
      </c>
      <c r="P17" s="138">
        <v>21685</v>
      </c>
      <c r="Q17" s="145">
        <v>1</v>
      </c>
      <c r="R17" s="145">
        <v>0</v>
      </c>
    </row>
    <row r="18" spans="2:18" ht="15.5" x14ac:dyDescent="0.35">
      <c r="B18" s="257"/>
      <c r="C18" s="153" t="s">
        <v>144</v>
      </c>
      <c r="D18" s="138">
        <v>21114</v>
      </c>
      <c r="E18" s="145">
        <v>2</v>
      </c>
      <c r="F18" s="253">
        <v>0</v>
      </c>
      <c r="H18" s="257"/>
      <c r="I18" s="153" t="s">
        <v>144</v>
      </c>
      <c r="J18" s="138">
        <v>21903</v>
      </c>
      <c r="K18" s="145">
        <v>211</v>
      </c>
      <c r="L18" s="145">
        <v>0</v>
      </c>
      <c r="N18" s="257"/>
      <c r="O18" s="153" t="s">
        <v>144</v>
      </c>
      <c r="P18" s="138">
        <v>21201</v>
      </c>
      <c r="Q18" s="145">
        <v>1</v>
      </c>
      <c r="R18" s="145">
        <v>0</v>
      </c>
    </row>
    <row r="19" spans="2:18" ht="15.5" x14ac:dyDescent="0.35">
      <c r="B19" s="257"/>
      <c r="C19" s="153" t="s">
        <v>144</v>
      </c>
      <c r="D19" s="138">
        <v>21201</v>
      </c>
      <c r="E19" s="145">
        <v>2</v>
      </c>
      <c r="F19" s="253">
        <v>0</v>
      </c>
      <c r="H19" s="257"/>
      <c r="I19" s="153" t="s">
        <v>144</v>
      </c>
      <c r="J19" s="138">
        <v>21904</v>
      </c>
      <c r="K19" s="145">
        <v>213</v>
      </c>
      <c r="L19" s="145">
        <v>0</v>
      </c>
      <c r="N19" s="257"/>
      <c r="O19" s="153" t="s">
        <v>144</v>
      </c>
      <c r="P19" s="138">
        <v>21901</v>
      </c>
      <c r="Q19" s="145">
        <v>1027</v>
      </c>
      <c r="R19" s="145">
        <v>376</v>
      </c>
    </row>
    <row r="20" spans="2:18" ht="15.5" x14ac:dyDescent="0.35">
      <c r="B20" s="257"/>
      <c r="C20" s="153" t="s">
        <v>144</v>
      </c>
      <c r="D20" s="138">
        <v>21286</v>
      </c>
      <c r="E20" s="145">
        <v>1</v>
      </c>
      <c r="F20" s="253">
        <v>0</v>
      </c>
      <c r="H20" s="257"/>
      <c r="I20" s="153" t="s">
        <v>144</v>
      </c>
      <c r="J20" s="138">
        <v>21911</v>
      </c>
      <c r="K20" s="145">
        <v>259</v>
      </c>
      <c r="L20" s="145">
        <v>0</v>
      </c>
      <c r="N20" s="257"/>
      <c r="O20" s="153" t="s">
        <v>144</v>
      </c>
      <c r="P20" s="138">
        <v>21902</v>
      </c>
      <c r="Q20" s="145">
        <v>1</v>
      </c>
      <c r="R20" s="145">
        <v>0</v>
      </c>
    </row>
    <row r="21" spans="2:18" ht="15.5" x14ac:dyDescent="0.35">
      <c r="B21" s="257"/>
      <c r="C21" s="153" t="s">
        <v>144</v>
      </c>
      <c r="D21" s="138">
        <v>21901</v>
      </c>
      <c r="E21" s="145">
        <v>8991</v>
      </c>
      <c r="F21" s="253">
        <v>524</v>
      </c>
      <c r="H21" s="257"/>
      <c r="I21" s="153" t="s">
        <v>144</v>
      </c>
      <c r="J21" s="138">
        <v>21912</v>
      </c>
      <c r="K21" s="145">
        <v>1</v>
      </c>
      <c r="L21" s="145">
        <v>0</v>
      </c>
      <c r="N21" s="257"/>
      <c r="O21" s="153" t="s">
        <v>144</v>
      </c>
      <c r="P21" s="138">
        <v>21903</v>
      </c>
      <c r="Q21" s="145">
        <v>445</v>
      </c>
      <c r="R21" s="145">
        <v>192</v>
      </c>
    </row>
    <row r="22" spans="2:18" ht="15.5" x14ac:dyDescent="0.35">
      <c r="B22" s="257"/>
      <c r="C22" s="153" t="s">
        <v>144</v>
      </c>
      <c r="D22" s="138">
        <v>21903</v>
      </c>
      <c r="E22" s="145">
        <v>3163</v>
      </c>
      <c r="F22" s="253">
        <v>238</v>
      </c>
      <c r="H22" s="257"/>
      <c r="I22" s="153" t="s">
        <v>144</v>
      </c>
      <c r="J22" s="138">
        <v>21913</v>
      </c>
      <c r="K22" s="145">
        <v>58</v>
      </c>
      <c r="L22" s="145">
        <v>0</v>
      </c>
      <c r="N22" s="257"/>
      <c r="O22" s="153" t="s">
        <v>144</v>
      </c>
      <c r="P22" s="138">
        <v>21904</v>
      </c>
      <c r="Q22" s="145">
        <v>282</v>
      </c>
      <c r="R22" s="145">
        <v>78</v>
      </c>
    </row>
    <row r="23" spans="2:18" ht="15.5" x14ac:dyDescent="0.35">
      <c r="B23" s="257"/>
      <c r="C23" s="153" t="s">
        <v>144</v>
      </c>
      <c r="D23" s="138">
        <v>21904</v>
      </c>
      <c r="E23" s="145">
        <v>2898</v>
      </c>
      <c r="F23" s="253">
        <v>191</v>
      </c>
      <c r="H23" s="257"/>
      <c r="I23" s="153" t="s">
        <v>144</v>
      </c>
      <c r="J23" s="138">
        <v>21914</v>
      </c>
      <c r="K23" s="145">
        <v>18</v>
      </c>
      <c r="L23" s="145">
        <v>0</v>
      </c>
      <c r="N23" s="257"/>
      <c r="O23" s="153" t="s">
        <v>144</v>
      </c>
      <c r="P23" s="138">
        <v>21911</v>
      </c>
      <c r="Q23" s="145">
        <v>502</v>
      </c>
      <c r="R23" s="145">
        <v>185</v>
      </c>
    </row>
    <row r="24" spans="2:18" ht="15.5" x14ac:dyDescent="0.35">
      <c r="B24" s="257"/>
      <c r="C24" s="153" t="s">
        <v>144</v>
      </c>
      <c r="D24" s="138">
        <v>21911</v>
      </c>
      <c r="E24" s="145">
        <v>4309</v>
      </c>
      <c r="F24" s="253">
        <v>275</v>
      </c>
      <c r="H24" s="257"/>
      <c r="I24" s="153" t="s">
        <v>144</v>
      </c>
      <c r="J24" s="138">
        <v>21915</v>
      </c>
      <c r="K24" s="145">
        <v>70</v>
      </c>
      <c r="L24" s="145">
        <v>0</v>
      </c>
      <c r="N24" s="257"/>
      <c r="O24" s="153" t="s">
        <v>144</v>
      </c>
      <c r="P24" s="138">
        <v>21912</v>
      </c>
      <c r="Q24" s="145">
        <v>6</v>
      </c>
      <c r="R24" s="145">
        <v>2</v>
      </c>
    </row>
    <row r="25" spans="2:18" ht="15.5" x14ac:dyDescent="0.35">
      <c r="B25" s="257"/>
      <c r="C25" s="153" t="s">
        <v>144</v>
      </c>
      <c r="D25" s="138">
        <v>21912</v>
      </c>
      <c r="E25" s="145">
        <v>110</v>
      </c>
      <c r="F25" s="253">
        <v>5</v>
      </c>
      <c r="H25" s="257"/>
      <c r="I25" s="153" t="s">
        <v>144</v>
      </c>
      <c r="J25" s="138">
        <v>21916</v>
      </c>
      <c r="K25" s="145">
        <v>1</v>
      </c>
      <c r="L25" s="145">
        <v>0</v>
      </c>
      <c r="N25" s="257"/>
      <c r="O25" s="153" t="s">
        <v>144</v>
      </c>
      <c r="P25" s="138">
        <v>21913</v>
      </c>
      <c r="Q25" s="145">
        <v>76</v>
      </c>
      <c r="R25" s="145">
        <v>39</v>
      </c>
    </row>
    <row r="26" spans="2:18" ht="15.5" x14ac:dyDescent="0.35">
      <c r="B26" s="257"/>
      <c r="C26" s="153" t="s">
        <v>144</v>
      </c>
      <c r="D26" s="138">
        <v>21913</v>
      </c>
      <c r="E26" s="145">
        <v>357</v>
      </c>
      <c r="F26" s="253">
        <v>38</v>
      </c>
      <c r="H26" s="257"/>
      <c r="I26" s="153" t="s">
        <v>144</v>
      </c>
      <c r="J26" s="138">
        <v>21917</v>
      </c>
      <c r="K26" s="145">
        <v>32</v>
      </c>
      <c r="L26" s="145">
        <v>0</v>
      </c>
      <c r="N26" s="257"/>
      <c r="O26" s="153" t="s">
        <v>144</v>
      </c>
      <c r="P26" s="138">
        <v>21914</v>
      </c>
      <c r="Q26" s="145">
        <v>55</v>
      </c>
      <c r="R26" s="145">
        <v>18</v>
      </c>
    </row>
    <row r="27" spans="2:18" ht="15.5" x14ac:dyDescent="0.35">
      <c r="B27" s="257"/>
      <c r="C27" s="153" t="s">
        <v>144</v>
      </c>
      <c r="D27" s="138">
        <v>21914</v>
      </c>
      <c r="E27" s="145">
        <v>504</v>
      </c>
      <c r="F27" s="253">
        <v>28</v>
      </c>
      <c r="H27" s="257"/>
      <c r="I27" s="153" t="s">
        <v>144</v>
      </c>
      <c r="J27" s="138">
        <v>21918</v>
      </c>
      <c r="K27" s="145">
        <v>103</v>
      </c>
      <c r="L27" s="145">
        <v>0</v>
      </c>
      <c r="N27" s="257"/>
      <c r="O27" s="153" t="s">
        <v>144</v>
      </c>
      <c r="P27" s="138">
        <v>21915</v>
      </c>
      <c r="Q27" s="145">
        <v>354</v>
      </c>
      <c r="R27" s="145">
        <v>106</v>
      </c>
    </row>
    <row r="28" spans="2:18" ht="15.5" x14ac:dyDescent="0.35">
      <c r="B28" s="257"/>
      <c r="C28" s="153" t="s">
        <v>144</v>
      </c>
      <c r="D28" s="138">
        <v>21915</v>
      </c>
      <c r="E28" s="145">
        <v>1967</v>
      </c>
      <c r="F28" s="253">
        <v>100</v>
      </c>
      <c r="H28" s="257"/>
      <c r="I28" s="153" t="s">
        <v>144</v>
      </c>
      <c r="J28" s="138">
        <v>21919</v>
      </c>
      <c r="K28" s="145">
        <v>11</v>
      </c>
      <c r="L28" s="145">
        <v>1</v>
      </c>
      <c r="N28" s="257"/>
      <c r="O28" s="153" t="s">
        <v>144</v>
      </c>
      <c r="P28" s="138">
        <v>21916</v>
      </c>
      <c r="Q28" s="145">
        <v>10</v>
      </c>
      <c r="R28" s="145">
        <v>2</v>
      </c>
    </row>
    <row r="29" spans="2:18" ht="15.5" x14ac:dyDescent="0.35">
      <c r="B29" s="257"/>
      <c r="C29" s="153" t="s">
        <v>144</v>
      </c>
      <c r="D29" s="138">
        <v>21916</v>
      </c>
      <c r="E29" s="145">
        <v>13</v>
      </c>
      <c r="F29" s="253">
        <v>0</v>
      </c>
      <c r="H29" s="257"/>
      <c r="I29" s="153" t="s">
        <v>144</v>
      </c>
      <c r="J29" s="138">
        <v>21920</v>
      </c>
      <c r="K29" s="145">
        <v>6</v>
      </c>
      <c r="L29" s="145">
        <v>0</v>
      </c>
      <c r="N29" s="257"/>
      <c r="O29" s="153" t="s">
        <v>144</v>
      </c>
      <c r="P29" s="138">
        <v>21917</v>
      </c>
      <c r="Q29" s="145">
        <v>85</v>
      </c>
      <c r="R29" s="145">
        <v>22</v>
      </c>
    </row>
    <row r="30" spans="2:18" ht="15.5" x14ac:dyDescent="0.35">
      <c r="B30" s="257"/>
      <c r="C30" s="153" t="s">
        <v>144</v>
      </c>
      <c r="D30" s="138">
        <v>21917</v>
      </c>
      <c r="E30" s="145">
        <v>944</v>
      </c>
      <c r="F30" s="253">
        <v>52</v>
      </c>
      <c r="H30" s="257"/>
      <c r="I30" s="153" t="s">
        <v>144</v>
      </c>
      <c r="J30" s="138">
        <v>21921</v>
      </c>
      <c r="K30" s="145">
        <v>1602</v>
      </c>
      <c r="L30" s="145">
        <v>2</v>
      </c>
      <c r="N30" s="257"/>
      <c r="O30" s="153" t="s">
        <v>144</v>
      </c>
      <c r="P30" s="138">
        <v>21918</v>
      </c>
      <c r="Q30" s="145">
        <v>149</v>
      </c>
      <c r="R30" s="145">
        <v>52</v>
      </c>
    </row>
    <row r="31" spans="2:18" ht="15.5" x14ac:dyDescent="0.35">
      <c r="B31" s="257"/>
      <c r="C31" s="153" t="s">
        <v>144</v>
      </c>
      <c r="D31" s="138">
        <v>21918</v>
      </c>
      <c r="E31" s="145">
        <v>1678</v>
      </c>
      <c r="F31" s="253">
        <v>114</v>
      </c>
      <c r="H31" s="257"/>
      <c r="I31" s="153" t="s">
        <v>144</v>
      </c>
      <c r="J31" s="138">
        <v>21930</v>
      </c>
      <c r="K31" s="145">
        <v>5</v>
      </c>
      <c r="L31" s="145">
        <v>0</v>
      </c>
      <c r="N31" s="257"/>
      <c r="O31" s="153" t="s">
        <v>144</v>
      </c>
      <c r="P31" s="138">
        <v>21919</v>
      </c>
      <c r="Q31" s="145">
        <v>43</v>
      </c>
      <c r="R31" s="145">
        <v>13</v>
      </c>
    </row>
    <row r="32" spans="2:18" ht="15.5" x14ac:dyDescent="0.35">
      <c r="B32" s="257"/>
      <c r="C32" s="153" t="s">
        <v>144</v>
      </c>
      <c r="D32" s="138">
        <v>21919</v>
      </c>
      <c r="E32" s="145">
        <v>416</v>
      </c>
      <c r="F32" s="253">
        <v>35</v>
      </c>
      <c r="H32" s="257"/>
      <c r="I32" s="153" t="s">
        <v>161</v>
      </c>
      <c r="J32" s="138">
        <v>21613</v>
      </c>
      <c r="K32" s="145">
        <v>1520</v>
      </c>
      <c r="L32" s="145">
        <v>2</v>
      </c>
      <c r="N32" s="257"/>
      <c r="O32" s="153" t="s">
        <v>144</v>
      </c>
      <c r="P32" s="138">
        <v>21920</v>
      </c>
      <c r="Q32" s="145">
        <v>10</v>
      </c>
      <c r="R32" s="145">
        <v>6</v>
      </c>
    </row>
    <row r="33" spans="2:18" ht="15.5" x14ac:dyDescent="0.35">
      <c r="B33" s="257"/>
      <c r="C33" s="153" t="s">
        <v>144</v>
      </c>
      <c r="D33" s="138">
        <v>21920</v>
      </c>
      <c r="E33" s="145">
        <v>115</v>
      </c>
      <c r="F33" s="253">
        <v>8</v>
      </c>
      <c r="H33" s="257"/>
      <c r="I33" s="153" t="s">
        <v>161</v>
      </c>
      <c r="J33" s="138">
        <v>21622</v>
      </c>
      <c r="K33" s="145">
        <v>3</v>
      </c>
      <c r="L33" s="145">
        <v>0</v>
      </c>
      <c r="N33" s="257"/>
      <c r="O33" s="153" t="s">
        <v>144</v>
      </c>
      <c r="P33" s="138">
        <v>21921</v>
      </c>
      <c r="Q33" s="145">
        <v>2519</v>
      </c>
      <c r="R33" s="145">
        <v>908</v>
      </c>
    </row>
    <row r="34" spans="2:18" ht="15.5" x14ac:dyDescent="0.35">
      <c r="B34" s="257"/>
      <c r="C34" s="153" t="s">
        <v>144</v>
      </c>
      <c r="D34" s="138">
        <v>21921</v>
      </c>
      <c r="E34" s="145">
        <v>20375</v>
      </c>
      <c r="F34" s="253">
        <v>1349</v>
      </c>
      <c r="H34" s="257"/>
      <c r="I34" s="153" t="s">
        <v>161</v>
      </c>
      <c r="J34" s="138">
        <v>21631</v>
      </c>
      <c r="K34" s="145">
        <v>62</v>
      </c>
      <c r="L34" s="145">
        <v>0</v>
      </c>
      <c r="N34" s="257"/>
      <c r="O34" s="153" t="s">
        <v>144</v>
      </c>
      <c r="P34" s="138">
        <v>21922</v>
      </c>
      <c r="Q34" s="145">
        <v>3</v>
      </c>
      <c r="R34" s="145">
        <v>2</v>
      </c>
    </row>
    <row r="35" spans="2:18" ht="15.5" x14ac:dyDescent="0.35">
      <c r="B35" s="257"/>
      <c r="C35" s="153" t="s">
        <v>144</v>
      </c>
      <c r="D35" s="138">
        <v>21922</v>
      </c>
      <c r="E35" s="145">
        <v>1</v>
      </c>
      <c r="F35" s="253">
        <v>0</v>
      </c>
      <c r="H35" s="257"/>
      <c r="I35" s="153" t="s">
        <v>161</v>
      </c>
      <c r="J35" s="138">
        <v>21643</v>
      </c>
      <c r="K35" s="145">
        <v>263</v>
      </c>
      <c r="L35" s="145">
        <v>1</v>
      </c>
      <c r="N35" s="257"/>
      <c r="O35" s="153" t="s">
        <v>144</v>
      </c>
      <c r="P35" s="138">
        <v>21930</v>
      </c>
      <c r="Q35" s="145">
        <v>52</v>
      </c>
      <c r="R35" s="145">
        <v>15</v>
      </c>
    </row>
    <row r="36" spans="2:18" ht="15.5" x14ac:dyDescent="0.35">
      <c r="B36" s="257"/>
      <c r="C36" s="153" t="s">
        <v>144</v>
      </c>
      <c r="D36" s="138">
        <v>21930</v>
      </c>
      <c r="E36" s="145">
        <v>92</v>
      </c>
      <c r="F36" s="253">
        <v>4</v>
      </c>
      <c r="H36" s="257"/>
      <c r="I36" s="153" t="s">
        <v>161</v>
      </c>
      <c r="J36" s="138">
        <v>21648</v>
      </c>
      <c r="K36" s="145">
        <v>8</v>
      </c>
      <c r="L36" s="145">
        <v>0</v>
      </c>
      <c r="N36" s="257"/>
      <c r="O36" s="153" t="s">
        <v>161</v>
      </c>
      <c r="P36" s="138">
        <v>21613</v>
      </c>
      <c r="Q36" s="145">
        <v>1541</v>
      </c>
      <c r="R36" s="145">
        <v>559</v>
      </c>
    </row>
    <row r="37" spans="2:18" ht="15.5" x14ac:dyDescent="0.35">
      <c r="B37" s="257"/>
      <c r="C37" s="153" t="s">
        <v>161</v>
      </c>
      <c r="D37" s="138">
        <v>21613</v>
      </c>
      <c r="E37" s="145">
        <v>8775</v>
      </c>
      <c r="F37" s="253">
        <v>370</v>
      </c>
      <c r="H37" s="257"/>
      <c r="I37" s="153" t="s">
        <v>161</v>
      </c>
      <c r="J37" s="138">
        <v>21659</v>
      </c>
      <c r="K37" s="145">
        <v>23</v>
      </c>
      <c r="L37" s="145">
        <v>0</v>
      </c>
      <c r="N37" s="257"/>
      <c r="O37" s="138" t="s">
        <v>161</v>
      </c>
      <c r="P37" s="138">
        <v>21622</v>
      </c>
      <c r="Q37" s="145">
        <v>27</v>
      </c>
      <c r="R37" s="145">
        <v>6</v>
      </c>
    </row>
    <row r="38" spans="2:18" ht="15.5" x14ac:dyDescent="0.35">
      <c r="B38" s="257"/>
      <c r="C38" s="153" t="s">
        <v>161</v>
      </c>
      <c r="D38" s="138">
        <v>21622</v>
      </c>
      <c r="E38" s="145">
        <v>147</v>
      </c>
      <c r="F38" s="253">
        <v>8</v>
      </c>
      <c r="H38" s="257"/>
      <c r="I38" s="153" t="s">
        <v>161</v>
      </c>
      <c r="J38" s="138">
        <v>21664</v>
      </c>
      <c r="K38" s="145">
        <v>24</v>
      </c>
      <c r="L38" s="145">
        <v>0</v>
      </c>
      <c r="N38" s="257"/>
      <c r="O38" s="153" t="s">
        <v>161</v>
      </c>
      <c r="P38" s="138">
        <v>21631</v>
      </c>
      <c r="Q38" s="145">
        <v>164</v>
      </c>
      <c r="R38" s="145">
        <v>40</v>
      </c>
    </row>
    <row r="39" spans="2:18" ht="15.5" x14ac:dyDescent="0.35">
      <c r="B39" s="257"/>
      <c r="C39" s="153" t="s">
        <v>161</v>
      </c>
      <c r="D39" s="138">
        <v>21631</v>
      </c>
      <c r="E39" s="145">
        <v>943</v>
      </c>
      <c r="F39" s="253">
        <v>46</v>
      </c>
      <c r="H39" s="257"/>
      <c r="I39" s="153" t="s">
        <v>161</v>
      </c>
      <c r="J39" s="138">
        <v>21677</v>
      </c>
      <c r="K39" s="145">
        <v>11</v>
      </c>
      <c r="L39" s="145">
        <v>0</v>
      </c>
      <c r="N39" s="257"/>
      <c r="O39" s="153" t="s">
        <v>161</v>
      </c>
      <c r="P39" s="138">
        <v>21643</v>
      </c>
      <c r="Q39" s="145">
        <v>306</v>
      </c>
      <c r="R39" s="145">
        <v>120</v>
      </c>
    </row>
    <row r="40" spans="2:18" ht="15.5" x14ac:dyDescent="0.35">
      <c r="B40" s="257"/>
      <c r="C40" s="153" t="s">
        <v>161</v>
      </c>
      <c r="D40" s="138">
        <v>21643</v>
      </c>
      <c r="E40" s="145">
        <v>1398</v>
      </c>
      <c r="F40" s="253">
        <v>80</v>
      </c>
      <c r="H40" s="257"/>
      <c r="I40" s="153" t="s">
        <v>161</v>
      </c>
      <c r="J40" s="138">
        <v>21869</v>
      </c>
      <c r="K40" s="145">
        <v>33</v>
      </c>
      <c r="L40" s="145">
        <v>0</v>
      </c>
      <c r="N40" s="257"/>
      <c r="O40" s="153" t="s">
        <v>161</v>
      </c>
      <c r="P40" s="138">
        <v>21648</v>
      </c>
      <c r="Q40" s="145">
        <v>40</v>
      </c>
      <c r="R40" s="145">
        <v>8</v>
      </c>
    </row>
    <row r="41" spans="2:18" ht="15.5" x14ac:dyDescent="0.35">
      <c r="B41" s="257"/>
      <c r="C41" s="153" t="s">
        <v>161</v>
      </c>
      <c r="D41" s="138">
        <v>21648</v>
      </c>
      <c r="E41" s="145">
        <v>94</v>
      </c>
      <c r="F41" s="253">
        <v>1</v>
      </c>
      <c r="H41" s="257"/>
      <c r="I41" s="153" t="s">
        <v>171</v>
      </c>
      <c r="J41" s="138">
        <v>21034</v>
      </c>
      <c r="K41" s="145">
        <v>69</v>
      </c>
      <c r="L41" s="145">
        <v>0</v>
      </c>
      <c r="N41" s="257"/>
      <c r="O41" s="153" t="s">
        <v>161</v>
      </c>
      <c r="P41" s="138">
        <v>21659</v>
      </c>
      <c r="Q41" s="145">
        <v>94</v>
      </c>
      <c r="R41" s="145">
        <v>34</v>
      </c>
    </row>
    <row r="42" spans="2:18" ht="15.5" x14ac:dyDescent="0.35">
      <c r="B42" s="257"/>
      <c r="C42" s="153" t="s">
        <v>161</v>
      </c>
      <c r="D42" s="138">
        <v>21659</v>
      </c>
      <c r="E42" s="145">
        <v>263</v>
      </c>
      <c r="F42" s="253">
        <v>18</v>
      </c>
      <c r="H42" s="257"/>
      <c r="I42" s="153" t="s">
        <v>171</v>
      </c>
      <c r="J42" s="138">
        <v>21132</v>
      </c>
      <c r="K42" s="145">
        <v>14</v>
      </c>
      <c r="L42" s="145">
        <v>0</v>
      </c>
      <c r="N42" s="257"/>
      <c r="O42" s="153" t="s">
        <v>161</v>
      </c>
      <c r="P42" s="138">
        <v>21664</v>
      </c>
      <c r="Q42" s="145">
        <v>43</v>
      </c>
      <c r="R42" s="145">
        <v>16</v>
      </c>
    </row>
    <row r="43" spans="2:18" ht="15.5" x14ac:dyDescent="0.35">
      <c r="B43" s="257"/>
      <c r="C43" s="153" t="s">
        <v>161</v>
      </c>
      <c r="D43" s="138">
        <v>21664</v>
      </c>
      <c r="E43" s="145">
        <v>284</v>
      </c>
      <c r="F43" s="253">
        <v>19</v>
      </c>
      <c r="H43" s="257"/>
      <c r="I43" s="153" t="s">
        <v>171</v>
      </c>
      <c r="J43" s="138">
        <v>21154</v>
      </c>
      <c r="K43" s="145">
        <v>80</v>
      </c>
      <c r="L43" s="145">
        <v>0</v>
      </c>
      <c r="N43" s="257"/>
      <c r="O43" s="153" t="s">
        <v>161</v>
      </c>
      <c r="P43" s="138">
        <v>21677</v>
      </c>
      <c r="Q43" s="145">
        <v>33</v>
      </c>
      <c r="R43" s="145">
        <v>8</v>
      </c>
    </row>
    <row r="44" spans="2:18" ht="15.5" x14ac:dyDescent="0.35">
      <c r="B44" s="257"/>
      <c r="C44" s="153" t="s">
        <v>161</v>
      </c>
      <c r="D44" s="138">
        <v>21677</v>
      </c>
      <c r="E44" s="145">
        <v>256</v>
      </c>
      <c r="F44" s="253">
        <v>12</v>
      </c>
      <c r="H44" s="257"/>
      <c r="I44" s="153" t="s">
        <v>171</v>
      </c>
      <c r="J44" s="138">
        <v>21160</v>
      </c>
      <c r="K44" s="145">
        <v>37</v>
      </c>
      <c r="L44" s="145">
        <v>0</v>
      </c>
      <c r="N44" s="257"/>
      <c r="O44" s="153" t="s">
        <v>161</v>
      </c>
      <c r="P44" s="138">
        <v>21869</v>
      </c>
      <c r="Q44" s="145">
        <v>86</v>
      </c>
      <c r="R44" s="145">
        <v>27</v>
      </c>
    </row>
    <row r="45" spans="2:18" ht="15.5" x14ac:dyDescent="0.35">
      <c r="B45" s="257"/>
      <c r="C45" s="153" t="s">
        <v>161</v>
      </c>
      <c r="D45" s="138">
        <v>21869</v>
      </c>
      <c r="E45" s="145">
        <v>233</v>
      </c>
      <c r="F45" s="253">
        <v>14</v>
      </c>
      <c r="H45" s="257"/>
      <c r="I45" s="153" t="s">
        <v>176</v>
      </c>
      <c r="J45" s="138">
        <v>21610</v>
      </c>
      <c r="K45" s="145">
        <v>10</v>
      </c>
      <c r="L45" s="145">
        <v>0</v>
      </c>
      <c r="N45" s="257"/>
      <c r="O45" s="153" t="s">
        <v>171</v>
      </c>
      <c r="P45" s="138">
        <v>21015</v>
      </c>
      <c r="Q45" s="145">
        <v>1</v>
      </c>
      <c r="R45" s="145">
        <v>1</v>
      </c>
    </row>
    <row r="46" spans="2:18" ht="15.5" x14ac:dyDescent="0.35">
      <c r="B46" s="257"/>
      <c r="C46" s="153" t="s">
        <v>171</v>
      </c>
      <c r="D46" s="138">
        <v>21001</v>
      </c>
      <c r="E46" s="145">
        <v>1</v>
      </c>
      <c r="F46" s="253">
        <v>0</v>
      </c>
      <c r="H46" s="257"/>
      <c r="I46" s="153" t="s">
        <v>176</v>
      </c>
      <c r="J46" s="138">
        <v>21620</v>
      </c>
      <c r="K46" s="145">
        <v>406</v>
      </c>
      <c r="L46" s="145">
        <v>0</v>
      </c>
      <c r="N46" s="257"/>
      <c r="O46" s="153" t="s">
        <v>171</v>
      </c>
      <c r="P46" s="138">
        <v>21034</v>
      </c>
      <c r="Q46" s="145">
        <v>189</v>
      </c>
      <c r="R46" s="145">
        <v>61</v>
      </c>
    </row>
    <row r="47" spans="2:18" ht="15.5" x14ac:dyDescent="0.35">
      <c r="B47" s="257"/>
      <c r="C47" s="153" t="s">
        <v>171</v>
      </c>
      <c r="D47" s="138">
        <v>21014</v>
      </c>
      <c r="E47" s="145">
        <v>1</v>
      </c>
      <c r="F47" s="253">
        <v>0</v>
      </c>
      <c r="H47" s="257"/>
      <c r="I47" s="153" t="s">
        <v>176</v>
      </c>
      <c r="J47" s="138">
        <v>21635</v>
      </c>
      <c r="K47" s="145">
        <v>33</v>
      </c>
      <c r="L47" s="145">
        <v>0</v>
      </c>
      <c r="N47" s="257"/>
      <c r="O47" s="153" t="s">
        <v>171</v>
      </c>
      <c r="P47" s="138">
        <v>21078</v>
      </c>
      <c r="Q47" s="145">
        <v>2</v>
      </c>
      <c r="R47" s="145">
        <v>1</v>
      </c>
    </row>
    <row r="48" spans="2:18" ht="15.5" x14ac:dyDescent="0.35">
      <c r="B48" s="257"/>
      <c r="C48" s="153" t="s">
        <v>171</v>
      </c>
      <c r="D48" s="138">
        <v>21034</v>
      </c>
      <c r="E48" s="145">
        <v>1599</v>
      </c>
      <c r="F48" s="253">
        <v>89</v>
      </c>
      <c r="H48" s="257"/>
      <c r="I48" s="153" t="s">
        <v>176</v>
      </c>
      <c r="J48" s="138">
        <v>21645</v>
      </c>
      <c r="K48" s="145">
        <v>11</v>
      </c>
      <c r="L48" s="145">
        <v>0</v>
      </c>
      <c r="N48" s="257"/>
      <c r="O48" s="153" t="s">
        <v>171</v>
      </c>
      <c r="P48" s="138">
        <v>21084</v>
      </c>
      <c r="Q48" s="145">
        <v>2</v>
      </c>
      <c r="R48" s="145">
        <v>1</v>
      </c>
    </row>
    <row r="49" spans="2:18" ht="15.5" x14ac:dyDescent="0.35">
      <c r="B49" s="257"/>
      <c r="C49" s="153" t="s">
        <v>171</v>
      </c>
      <c r="D49" s="138">
        <v>21047</v>
      </c>
      <c r="E49" s="145">
        <v>1</v>
      </c>
      <c r="F49" s="253">
        <v>0</v>
      </c>
      <c r="H49" s="257"/>
      <c r="I49" s="153" t="s">
        <v>176</v>
      </c>
      <c r="J49" s="138">
        <v>21650</v>
      </c>
      <c r="K49" s="145">
        <v>1</v>
      </c>
      <c r="L49" s="145">
        <v>0</v>
      </c>
      <c r="N49" s="257"/>
      <c r="O49" s="153" t="s">
        <v>171</v>
      </c>
      <c r="P49" s="138">
        <v>21132</v>
      </c>
      <c r="Q49" s="145">
        <v>59</v>
      </c>
      <c r="R49" s="145">
        <v>23</v>
      </c>
    </row>
    <row r="50" spans="2:18" ht="15.5" x14ac:dyDescent="0.35">
      <c r="B50" s="257"/>
      <c r="C50" s="153" t="s">
        <v>171</v>
      </c>
      <c r="D50" s="138">
        <v>21132</v>
      </c>
      <c r="E50" s="145">
        <v>537</v>
      </c>
      <c r="F50" s="253">
        <v>33</v>
      </c>
      <c r="H50" s="257"/>
      <c r="I50" s="153" t="s">
        <v>176</v>
      </c>
      <c r="J50" s="138">
        <v>21651</v>
      </c>
      <c r="K50" s="145">
        <v>48</v>
      </c>
      <c r="L50" s="145">
        <v>0</v>
      </c>
      <c r="N50" s="257"/>
      <c r="O50" s="153" t="s">
        <v>171</v>
      </c>
      <c r="P50" s="138">
        <v>21154</v>
      </c>
      <c r="Q50" s="145">
        <v>196</v>
      </c>
      <c r="R50" s="145">
        <v>55</v>
      </c>
    </row>
    <row r="51" spans="2:18" ht="15.5" x14ac:dyDescent="0.35">
      <c r="B51" s="257"/>
      <c r="C51" s="153" t="s">
        <v>171</v>
      </c>
      <c r="D51" s="138">
        <v>21154</v>
      </c>
      <c r="E51" s="145">
        <v>1945</v>
      </c>
      <c r="F51" s="253">
        <v>122</v>
      </c>
      <c r="H51" s="257"/>
      <c r="I51" s="153" t="s">
        <v>176</v>
      </c>
      <c r="J51" s="138">
        <v>21661</v>
      </c>
      <c r="K51" s="145">
        <v>144</v>
      </c>
      <c r="L51" s="145">
        <v>1</v>
      </c>
      <c r="N51" s="257"/>
      <c r="O51" s="153" t="s">
        <v>171</v>
      </c>
      <c r="P51" s="138">
        <v>21160</v>
      </c>
      <c r="Q51" s="145">
        <v>140</v>
      </c>
      <c r="R51" s="145">
        <v>42</v>
      </c>
    </row>
    <row r="52" spans="2:18" ht="15.5" x14ac:dyDescent="0.35">
      <c r="B52" s="257"/>
      <c r="C52" s="153" t="s">
        <v>171</v>
      </c>
      <c r="D52" s="138">
        <v>21160</v>
      </c>
      <c r="E52" s="145">
        <v>1035</v>
      </c>
      <c r="F52" s="253">
        <v>66</v>
      </c>
      <c r="H52" s="257"/>
      <c r="I52" s="153" t="s">
        <v>176</v>
      </c>
      <c r="J52" s="138">
        <v>21667</v>
      </c>
      <c r="K52" s="145">
        <v>6</v>
      </c>
      <c r="L52" s="145">
        <v>0</v>
      </c>
      <c r="N52" s="257"/>
      <c r="O52" s="153" t="s">
        <v>176</v>
      </c>
      <c r="P52" s="138">
        <v>21610</v>
      </c>
      <c r="Q52" s="145">
        <v>53</v>
      </c>
      <c r="R52" s="145">
        <v>20</v>
      </c>
    </row>
    <row r="53" spans="2:18" ht="15.5" x14ac:dyDescent="0.35">
      <c r="B53" s="257"/>
      <c r="C53" s="153" t="s">
        <v>176</v>
      </c>
      <c r="D53" s="138">
        <v>21610</v>
      </c>
      <c r="E53" s="145">
        <v>345</v>
      </c>
      <c r="F53" s="253">
        <v>9</v>
      </c>
      <c r="H53" s="257"/>
      <c r="I53" s="153" t="s">
        <v>176</v>
      </c>
      <c r="J53" s="138">
        <v>21678</v>
      </c>
      <c r="K53" s="145">
        <v>56</v>
      </c>
      <c r="L53" s="145">
        <v>0</v>
      </c>
      <c r="N53" s="257"/>
      <c r="O53" s="153" t="s">
        <v>176</v>
      </c>
      <c r="P53" s="138">
        <v>21620</v>
      </c>
      <c r="Q53" s="145">
        <v>1276</v>
      </c>
      <c r="R53" s="145">
        <v>406</v>
      </c>
    </row>
    <row r="54" spans="2:18" ht="15.5" x14ac:dyDescent="0.35">
      <c r="B54" s="257"/>
      <c r="C54" s="153" t="s">
        <v>176</v>
      </c>
      <c r="D54" s="138">
        <v>21620</v>
      </c>
      <c r="E54" s="145">
        <v>5251</v>
      </c>
      <c r="F54" s="253">
        <v>349</v>
      </c>
      <c r="H54" s="257"/>
      <c r="I54" s="153" t="s">
        <v>187</v>
      </c>
      <c r="J54" s="138">
        <v>21607</v>
      </c>
      <c r="K54" s="145">
        <v>5</v>
      </c>
      <c r="L54" s="145">
        <v>0</v>
      </c>
      <c r="N54" s="257"/>
      <c r="O54" s="153" t="s">
        <v>176</v>
      </c>
      <c r="P54" s="138">
        <v>21635</v>
      </c>
      <c r="Q54" s="145">
        <v>106</v>
      </c>
      <c r="R54" s="145">
        <v>38</v>
      </c>
    </row>
    <row r="55" spans="2:18" ht="15.5" x14ac:dyDescent="0.35">
      <c r="B55" s="257"/>
      <c r="C55" s="153" t="s">
        <v>176</v>
      </c>
      <c r="D55" s="138">
        <v>21635</v>
      </c>
      <c r="E55" s="145">
        <v>433</v>
      </c>
      <c r="F55" s="253">
        <v>25</v>
      </c>
      <c r="H55" s="257"/>
      <c r="I55" s="153" t="s">
        <v>187</v>
      </c>
      <c r="J55" s="138">
        <v>21617</v>
      </c>
      <c r="K55" s="145">
        <v>191</v>
      </c>
      <c r="L55" s="145">
        <v>2</v>
      </c>
      <c r="N55" s="257"/>
      <c r="O55" s="153" t="s">
        <v>176</v>
      </c>
      <c r="P55" s="138">
        <v>21645</v>
      </c>
      <c r="Q55" s="145">
        <v>58</v>
      </c>
      <c r="R55" s="145">
        <v>17</v>
      </c>
    </row>
    <row r="56" spans="2:18" ht="15.5" x14ac:dyDescent="0.35">
      <c r="B56" s="257"/>
      <c r="C56" s="153" t="s">
        <v>176</v>
      </c>
      <c r="D56" s="138">
        <v>21645</v>
      </c>
      <c r="E56" s="145">
        <v>387</v>
      </c>
      <c r="F56" s="253">
        <v>9</v>
      </c>
      <c r="H56" s="257"/>
      <c r="I56" s="153" t="s">
        <v>187</v>
      </c>
      <c r="J56" s="138">
        <v>21619</v>
      </c>
      <c r="K56" s="145">
        <v>112</v>
      </c>
      <c r="L56" s="145">
        <v>0</v>
      </c>
      <c r="N56" s="257"/>
      <c r="O56" s="153" t="s">
        <v>176</v>
      </c>
      <c r="P56" s="138">
        <v>21650</v>
      </c>
      <c r="Q56" s="145">
        <v>20</v>
      </c>
      <c r="R56" s="145">
        <v>8</v>
      </c>
    </row>
    <row r="57" spans="2:18" ht="15.5" x14ac:dyDescent="0.35">
      <c r="B57" s="257"/>
      <c r="C57" s="153" t="s">
        <v>176</v>
      </c>
      <c r="D57" s="138">
        <v>21650</v>
      </c>
      <c r="E57" s="145">
        <v>53</v>
      </c>
      <c r="F57" s="253">
        <v>4</v>
      </c>
      <c r="H57" s="257"/>
      <c r="I57" s="153" t="s">
        <v>187</v>
      </c>
      <c r="J57" s="138">
        <v>21623</v>
      </c>
      <c r="K57" s="145">
        <v>45</v>
      </c>
      <c r="L57" s="145">
        <v>0</v>
      </c>
      <c r="N57" s="257"/>
      <c r="O57" s="153" t="s">
        <v>176</v>
      </c>
      <c r="P57" s="138">
        <v>21651</v>
      </c>
      <c r="Q57" s="145">
        <v>132</v>
      </c>
      <c r="R57" s="145">
        <v>40</v>
      </c>
    </row>
    <row r="58" spans="2:18" ht="15.5" x14ac:dyDescent="0.35">
      <c r="B58" s="257"/>
      <c r="C58" s="153" t="s">
        <v>176</v>
      </c>
      <c r="D58" s="138">
        <v>21651</v>
      </c>
      <c r="E58" s="145">
        <v>765</v>
      </c>
      <c r="F58" s="253">
        <v>31</v>
      </c>
      <c r="H58" s="257"/>
      <c r="I58" s="153" t="s">
        <v>187</v>
      </c>
      <c r="J58" s="138">
        <v>21628</v>
      </c>
      <c r="K58" s="145">
        <v>30</v>
      </c>
      <c r="L58" s="145">
        <v>0</v>
      </c>
      <c r="N58" s="257"/>
      <c r="O58" s="153" t="s">
        <v>176</v>
      </c>
      <c r="P58" s="138">
        <v>21661</v>
      </c>
      <c r="Q58" s="145">
        <v>404</v>
      </c>
      <c r="R58" s="145">
        <v>126</v>
      </c>
    </row>
    <row r="59" spans="2:18" ht="15.5" x14ac:dyDescent="0.35">
      <c r="B59" s="257"/>
      <c r="C59" s="153" t="s">
        <v>176</v>
      </c>
      <c r="D59" s="138">
        <v>21661</v>
      </c>
      <c r="E59" s="145">
        <v>1811</v>
      </c>
      <c r="F59" s="253">
        <v>96</v>
      </c>
      <c r="H59" s="257"/>
      <c r="I59" s="153" t="s">
        <v>187</v>
      </c>
      <c r="J59" s="138">
        <v>21638</v>
      </c>
      <c r="K59" s="145">
        <v>136</v>
      </c>
      <c r="L59" s="145">
        <v>0</v>
      </c>
      <c r="N59" s="257"/>
      <c r="O59" s="153" t="s">
        <v>176</v>
      </c>
      <c r="P59" s="138">
        <v>21667</v>
      </c>
      <c r="Q59" s="145">
        <v>36</v>
      </c>
      <c r="R59" s="145">
        <v>4</v>
      </c>
    </row>
    <row r="60" spans="2:18" ht="15.5" x14ac:dyDescent="0.35">
      <c r="B60" s="257"/>
      <c r="C60" s="153" t="s">
        <v>176</v>
      </c>
      <c r="D60" s="138">
        <v>21667</v>
      </c>
      <c r="E60" s="145">
        <v>155</v>
      </c>
      <c r="F60" s="253">
        <v>9</v>
      </c>
      <c r="H60" s="257"/>
      <c r="I60" s="153" t="s">
        <v>187</v>
      </c>
      <c r="J60" s="138">
        <v>21644</v>
      </c>
      <c r="K60" s="145">
        <v>1</v>
      </c>
      <c r="L60" s="145">
        <v>0</v>
      </c>
      <c r="N60" s="257"/>
      <c r="O60" s="153" t="s">
        <v>176</v>
      </c>
      <c r="P60" s="138">
        <v>21678</v>
      </c>
      <c r="Q60" s="145">
        <v>133</v>
      </c>
      <c r="R60" s="145">
        <v>27</v>
      </c>
    </row>
    <row r="61" spans="2:18" ht="15.5" x14ac:dyDescent="0.35">
      <c r="B61" s="257"/>
      <c r="C61" s="153" t="s">
        <v>176</v>
      </c>
      <c r="D61" s="138">
        <v>21678</v>
      </c>
      <c r="E61" s="145">
        <v>742</v>
      </c>
      <c r="F61" s="253">
        <v>44</v>
      </c>
      <c r="H61" s="257"/>
      <c r="I61" s="153" t="s">
        <v>187</v>
      </c>
      <c r="J61" s="138">
        <v>21656</v>
      </c>
      <c r="K61" s="145">
        <v>2</v>
      </c>
      <c r="L61" s="145">
        <v>0</v>
      </c>
      <c r="N61" s="257"/>
      <c r="O61" s="153" t="s">
        <v>187</v>
      </c>
      <c r="P61" s="138">
        <v>21607</v>
      </c>
      <c r="Q61" s="145">
        <v>28</v>
      </c>
      <c r="R61" s="145">
        <v>7</v>
      </c>
    </row>
    <row r="62" spans="2:18" ht="15.5" x14ac:dyDescent="0.35">
      <c r="B62" s="257"/>
      <c r="C62" s="153" t="s">
        <v>186</v>
      </c>
      <c r="D62" s="138">
        <v>20850</v>
      </c>
      <c r="E62" s="145">
        <v>1</v>
      </c>
      <c r="F62" s="253">
        <v>0</v>
      </c>
      <c r="H62" s="257"/>
      <c r="I62" s="153" t="s">
        <v>187</v>
      </c>
      <c r="J62" s="138">
        <v>21657</v>
      </c>
      <c r="K62" s="145">
        <v>9</v>
      </c>
      <c r="L62" s="145">
        <v>1</v>
      </c>
      <c r="N62" s="257"/>
      <c r="O62" s="153" t="s">
        <v>187</v>
      </c>
      <c r="P62" s="138">
        <v>21617</v>
      </c>
      <c r="Q62" s="145">
        <v>753</v>
      </c>
      <c r="R62" s="145">
        <v>256</v>
      </c>
    </row>
    <row r="63" spans="2:18" ht="15.5" x14ac:dyDescent="0.35">
      <c r="B63" s="257"/>
      <c r="C63" s="153" t="s">
        <v>186</v>
      </c>
      <c r="D63" s="138">
        <v>20901</v>
      </c>
      <c r="E63" s="145">
        <v>1</v>
      </c>
      <c r="F63" s="253">
        <v>0</v>
      </c>
      <c r="H63" s="257"/>
      <c r="I63" s="153" t="s">
        <v>187</v>
      </c>
      <c r="J63" s="138">
        <v>21658</v>
      </c>
      <c r="K63" s="145">
        <v>112</v>
      </c>
      <c r="L63" s="145">
        <v>0</v>
      </c>
      <c r="N63" s="257"/>
      <c r="O63" s="153" t="s">
        <v>187</v>
      </c>
      <c r="P63" s="138">
        <v>21619</v>
      </c>
      <c r="Q63" s="145">
        <v>708</v>
      </c>
      <c r="R63" s="145">
        <v>216</v>
      </c>
    </row>
    <row r="64" spans="2:18" ht="15.5" x14ac:dyDescent="0.35">
      <c r="B64" s="257"/>
      <c r="C64" s="153" t="s">
        <v>187</v>
      </c>
      <c r="D64" s="138">
        <v>21607</v>
      </c>
      <c r="E64" s="145">
        <v>86</v>
      </c>
      <c r="F64" s="253">
        <v>3</v>
      </c>
      <c r="H64" s="257"/>
      <c r="I64" s="153" t="s">
        <v>187</v>
      </c>
      <c r="J64" s="138">
        <v>21666</v>
      </c>
      <c r="K64" s="145">
        <v>147</v>
      </c>
      <c r="L64" s="145">
        <v>1</v>
      </c>
      <c r="N64" s="257"/>
      <c r="O64" s="153" t="s">
        <v>187</v>
      </c>
      <c r="P64" s="138">
        <v>21623</v>
      </c>
      <c r="Q64" s="145">
        <v>144</v>
      </c>
      <c r="R64" s="145">
        <v>39</v>
      </c>
    </row>
    <row r="65" spans="2:18" ht="15.5" x14ac:dyDescent="0.35">
      <c r="B65" s="257"/>
      <c r="C65" s="153" t="s">
        <v>187</v>
      </c>
      <c r="D65" s="138">
        <v>21617</v>
      </c>
      <c r="E65" s="145">
        <v>4181</v>
      </c>
      <c r="F65" s="253">
        <v>262</v>
      </c>
      <c r="H65" s="257"/>
      <c r="I65" s="153" t="s">
        <v>187</v>
      </c>
      <c r="J65" s="138">
        <v>21668</v>
      </c>
      <c r="K65" s="145">
        <v>27</v>
      </c>
      <c r="L65" s="145">
        <v>0</v>
      </c>
      <c r="N65" s="257"/>
      <c r="O65" s="153" t="s">
        <v>187</v>
      </c>
      <c r="P65" s="138">
        <v>21628</v>
      </c>
      <c r="Q65" s="145">
        <v>34</v>
      </c>
      <c r="R65" s="145">
        <v>12</v>
      </c>
    </row>
    <row r="66" spans="2:18" ht="15.5" x14ac:dyDescent="0.35">
      <c r="B66" s="257"/>
      <c r="C66" s="153" t="s">
        <v>187</v>
      </c>
      <c r="D66" s="138">
        <v>21619</v>
      </c>
      <c r="E66" s="145">
        <v>4961</v>
      </c>
      <c r="F66" s="253">
        <v>196</v>
      </c>
      <c r="H66" s="257"/>
      <c r="I66" s="153" t="s">
        <v>200</v>
      </c>
      <c r="J66" s="138">
        <v>21817</v>
      </c>
      <c r="K66" s="145">
        <v>250</v>
      </c>
      <c r="L66" s="145">
        <v>6</v>
      </c>
      <c r="N66" s="257"/>
      <c r="O66" s="153" t="s">
        <v>187</v>
      </c>
      <c r="P66" s="138">
        <v>21638</v>
      </c>
      <c r="Q66" s="145">
        <v>459</v>
      </c>
      <c r="R66" s="145">
        <v>177</v>
      </c>
    </row>
    <row r="67" spans="2:18" ht="15.5" x14ac:dyDescent="0.35">
      <c r="B67" s="257"/>
      <c r="C67" s="153" t="s">
        <v>187</v>
      </c>
      <c r="D67" s="138">
        <v>21623</v>
      </c>
      <c r="E67" s="145">
        <v>848</v>
      </c>
      <c r="F67" s="253">
        <v>43</v>
      </c>
      <c r="H67" s="257"/>
      <c r="I67" s="153" t="s">
        <v>200</v>
      </c>
      <c r="J67" s="138">
        <v>21821</v>
      </c>
      <c r="K67" s="145">
        <v>36</v>
      </c>
      <c r="L67" s="145">
        <v>0</v>
      </c>
      <c r="N67" s="257"/>
      <c r="O67" s="153" t="s">
        <v>187</v>
      </c>
      <c r="P67" s="138">
        <v>21644</v>
      </c>
      <c r="Q67" s="145">
        <v>7</v>
      </c>
      <c r="R67" s="145">
        <v>1</v>
      </c>
    </row>
    <row r="68" spans="2:18" ht="15.5" x14ac:dyDescent="0.35">
      <c r="B68" s="257"/>
      <c r="C68" s="153" t="s">
        <v>187</v>
      </c>
      <c r="D68" s="138">
        <v>21628</v>
      </c>
      <c r="E68" s="145">
        <v>250</v>
      </c>
      <c r="F68" s="253">
        <v>18</v>
      </c>
      <c r="H68" s="257"/>
      <c r="I68" s="153" t="s">
        <v>200</v>
      </c>
      <c r="J68" s="138">
        <v>21838</v>
      </c>
      <c r="K68" s="145">
        <v>40</v>
      </c>
      <c r="L68" s="145">
        <v>0</v>
      </c>
      <c r="N68" s="257"/>
      <c r="O68" s="153" t="s">
        <v>187</v>
      </c>
      <c r="P68" s="138">
        <v>21656</v>
      </c>
      <c r="Q68" s="145">
        <v>6</v>
      </c>
      <c r="R68" s="145">
        <v>1</v>
      </c>
    </row>
    <row r="69" spans="2:18" ht="15.5" x14ac:dyDescent="0.35">
      <c r="B69" s="257"/>
      <c r="C69" s="153" t="s">
        <v>187</v>
      </c>
      <c r="D69" s="138">
        <v>21638</v>
      </c>
      <c r="E69" s="145">
        <v>3134</v>
      </c>
      <c r="F69" s="253">
        <v>145</v>
      </c>
      <c r="H69" s="257"/>
      <c r="I69" s="153" t="s">
        <v>200</v>
      </c>
      <c r="J69" s="138">
        <v>21853</v>
      </c>
      <c r="K69" s="145">
        <v>551</v>
      </c>
      <c r="L69" s="145">
        <v>1</v>
      </c>
      <c r="N69" s="257"/>
      <c r="O69" s="153" t="s">
        <v>187</v>
      </c>
      <c r="P69" s="138">
        <v>21657</v>
      </c>
      <c r="Q69" s="145">
        <v>54</v>
      </c>
      <c r="R69" s="145">
        <v>15</v>
      </c>
    </row>
    <row r="70" spans="2:18" ht="15.5" x14ac:dyDescent="0.35">
      <c r="B70" s="257"/>
      <c r="C70" s="153" t="s">
        <v>187</v>
      </c>
      <c r="D70" s="138">
        <v>21644</v>
      </c>
      <c r="E70" s="145">
        <v>30</v>
      </c>
      <c r="F70" s="253">
        <v>0</v>
      </c>
      <c r="H70" s="257"/>
      <c r="I70" s="153" t="s">
        <v>200</v>
      </c>
      <c r="J70" s="138">
        <v>21857</v>
      </c>
      <c r="K70" s="145">
        <v>2</v>
      </c>
      <c r="L70" s="145">
        <v>0</v>
      </c>
      <c r="N70" s="257"/>
      <c r="O70" s="153" t="s">
        <v>187</v>
      </c>
      <c r="P70" s="138">
        <v>21658</v>
      </c>
      <c r="Q70" s="145">
        <v>476</v>
      </c>
      <c r="R70" s="145">
        <v>135</v>
      </c>
    </row>
    <row r="71" spans="2:18" ht="15.5" x14ac:dyDescent="0.35">
      <c r="B71" s="257"/>
      <c r="C71" s="153" t="s">
        <v>187</v>
      </c>
      <c r="D71" s="138">
        <v>21656</v>
      </c>
      <c r="E71" s="145">
        <v>23</v>
      </c>
      <c r="F71" s="253">
        <v>0</v>
      </c>
      <c r="H71" s="257"/>
      <c r="I71" s="153" t="s">
        <v>200</v>
      </c>
      <c r="J71" s="138">
        <v>21867</v>
      </c>
      <c r="K71" s="145">
        <v>7</v>
      </c>
      <c r="L71" s="145">
        <v>0</v>
      </c>
      <c r="N71" s="257"/>
      <c r="O71" s="153" t="s">
        <v>187</v>
      </c>
      <c r="P71" s="138">
        <v>21666</v>
      </c>
      <c r="Q71" s="145">
        <v>1037</v>
      </c>
      <c r="R71" s="145">
        <v>365</v>
      </c>
    </row>
    <row r="72" spans="2:18" ht="15.5" x14ac:dyDescent="0.35">
      <c r="B72" s="257"/>
      <c r="C72" s="153" t="s">
        <v>187</v>
      </c>
      <c r="D72" s="138">
        <v>21657</v>
      </c>
      <c r="E72" s="145">
        <v>170</v>
      </c>
      <c r="F72" s="253">
        <v>3</v>
      </c>
      <c r="H72" s="257"/>
      <c r="I72" s="153" t="s">
        <v>200</v>
      </c>
      <c r="J72" s="138">
        <v>21871</v>
      </c>
      <c r="K72" s="145">
        <v>60</v>
      </c>
      <c r="L72" s="145">
        <v>0</v>
      </c>
      <c r="N72" s="257"/>
      <c r="O72" s="153" t="s">
        <v>187</v>
      </c>
      <c r="P72" s="138">
        <v>21668</v>
      </c>
      <c r="Q72" s="145">
        <v>59</v>
      </c>
      <c r="R72" s="145">
        <v>26</v>
      </c>
    </row>
    <row r="73" spans="2:18" ht="15.5" x14ac:dyDescent="0.35">
      <c r="B73" s="257"/>
      <c r="C73" s="153" t="s">
        <v>187</v>
      </c>
      <c r="D73" s="138">
        <v>21658</v>
      </c>
      <c r="E73" s="145">
        <v>1862</v>
      </c>
      <c r="F73" s="253">
        <v>109</v>
      </c>
      <c r="H73" s="257"/>
      <c r="I73" s="153" t="s">
        <v>208</v>
      </c>
      <c r="J73" s="138">
        <v>21601</v>
      </c>
      <c r="K73" s="145">
        <v>2</v>
      </c>
      <c r="L73" s="145">
        <v>0</v>
      </c>
      <c r="N73" s="257"/>
      <c r="O73" s="153" t="s">
        <v>200</v>
      </c>
      <c r="P73" s="138">
        <v>21817</v>
      </c>
      <c r="Q73" s="145">
        <v>524</v>
      </c>
      <c r="R73" s="145">
        <v>120</v>
      </c>
    </row>
    <row r="74" spans="2:18" ht="15.5" x14ac:dyDescent="0.35">
      <c r="B74" s="257"/>
      <c r="C74" s="153" t="s">
        <v>187</v>
      </c>
      <c r="D74" s="138">
        <v>21666</v>
      </c>
      <c r="E74" s="145">
        <v>6155</v>
      </c>
      <c r="F74" s="253">
        <v>323</v>
      </c>
      <c r="H74" s="257"/>
      <c r="I74" s="153" t="s">
        <v>208</v>
      </c>
      <c r="J74" s="138">
        <v>21612</v>
      </c>
      <c r="K74" s="145">
        <v>6</v>
      </c>
      <c r="L74" s="145">
        <v>0</v>
      </c>
      <c r="N74" s="257"/>
      <c r="O74" s="153" t="s">
        <v>200</v>
      </c>
      <c r="P74" s="138">
        <v>21821</v>
      </c>
      <c r="Q74" s="145">
        <v>107</v>
      </c>
      <c r="R74" s="145">
        <v>15</v>
      </c>
    </row>
    <row r="75" spans="2:18" ht="15.5" x14ac:dyDescent="0.35">
      <c r="B75" s="257"/>
      <c r="C75" s="153" t="s">
        <v>187</v>
      </c>
      <c r="D75" s="138">
        <v>21668</v>
      </c>
      <c r="E75" s="145">
        <v>265</v>
      </c>
      <c r="F75" s="253">
        <v>36</v>
      </c>
      <c r="H75" s="257"/>
      <c r="I75" s="153" t="s">
        <v>208</v>
      </c>
      <c r="J75" s="138">
        <v>21625</v>
      </c>
      <c r="K75" s="145">
        <v>7</v>
      </c>
      <c r="L75" s="145">
        <v>0</v>
      </c>
      <c r="N75" s="257"/>
      <c r="O75" s="153" t="s">
        <v>200</v>
      </c>
      <c r="P75" s="138">
        <v>21836</v>
      </c>
      <c r="Q75" s="145">
        <v>2</v>
      </c>
      <c r="R75" s="145">
        <v>0</v>
      </c>
    </row>
    <row r="76" spans="2:18" ht="15.5" x14ac:dyDescent="0.35">
      <c r="B76" s="257"/>
      <c r="C76" s="153" t="s">
        <v>200</v>
      </c>
      <c r="D76" s="138">
        <v>21817</v>
      </c>
      <c r="E76" s="145">
        <v>2184</v>
      </c>
      <c r="F76" s="253">
        <v>113</v>
      </c>
      <c r="H76" s="257"/>
      <c r="I76" s="153" t="s">
        <v>208</v>
      </c>
      <c r="J76" s="138">
        <v>21647</v>
      </c>
      <c r="K76" s="145">
        <v>13</v>
      </c>
      <c r="L76" s="145">
        <v>0</v>
      </c>
      <c r="N76" s="257"/>
      <c r="O76" s="153" t="s">
        <v>200</v>
      </c>
      <c r="P76" s="138">
        <v>21838</v>
      </c>
      <c r="Q76" s="145">
        <v>89</v>
      </c>
      <c r="R76" s="145">
        <v>9</v>
      </c>
    </row>
    <row r="77" spans="2:18" ht="15.5" x14ac:dyDescent="0.35">
      <c r="B77" s="257"/>
      <c r="C77" s="153" t="s">
        <v>200</v>
      </c>
      <c r="D77" s="138">
        <v>21821</v>
      </c>
      <c r="E77" s="145">
        <v>670</v>
      </c>
      <c r="F77" s="253">
        <v>26</v>
      </c>
      <c r="H77" s="257"/>
      <c r="I77" s="153" t="s">
        <v>208</v>
      </c>
      <c r="J77" s="138">
        <v>21652</v>
      </c>
      <c r="K77" s="145">
        <v>3</v>
      </c>
      <c r="L77" s="145">
        <v>0</v>
      </c>
      <c r="N77" s="257"/>
      <c r="O77" s="153" t="s">
        <v>200</v>
      </c>
      <c r="P77" s="138">
        <v>21853</v>
      </c>
      <c r="Q77" s="145">
        <v>600</v>
      </c>
      <c r="R77" s="145">
        <v>196</v>
      </c>
    </row>
    <row r="78" spans="2:18" ht="15.5" x14ac:dyDescent="0.35">
      <c r="B78" s="257"/>
      <c r="C78" s="153" t="s">
        <v>200</v>
      </c>
      <c r="D78" s="138">
        <v>21824</v>
      </c>
      <c r="E78" s="145">
        <v>4</v>
      </c>
      <c r="F78" s="253">
        <v>0</v>
      </c>
      <c r="H78" s="257"/>
      <c r="I78" s="153" t="s">
        <v>208</v>
      </c>
      <c r="J78" s="138">
        <v>21654</v>
      </c>
      <c r="K78" s="145">
        <v>5</v>
      </c>
      <c r="L78" s="145">
        <v>0</v>
      </c>
      <c r="N78" s="257"/>
      <c r="O78" s="153" t="s">
        <v>200</v>
      </c>
      <c r="P78" s="138">
        <v>21857</v>
      </c>
      <c r="Q78" s="145">
        <v>7</v>
      </c>
      <c r="R78" s="145">
        <v>0</v>
      </c>
    </row>
    <row r="79" spans="2:18" ht="15.5" x14ac:dyDescent="0.35">
      <c r="B79" s="257"/>
      <c r="C79" s="153" t="s">
        <v>200</v>
      </c>
      <c r="D79" s="138">
        <v>21836</v>
      </c>
      <c r="E79" s="145">
        <v>5</v>
      </c>
      <c r="F79" s="253">
        <v>0</v>
      </c>
      <c r="H79" s="257"/>
      <c r="I79" s="153" t="s">
        <v>208</v>
      </c>
      <c r="J79" s="138">
        <v>21663</v>
      </c>
      <c r="K79" s="145">
        <v>3</v>
      </c>
      <c r="L79" s="145">
        <v>0</v>
      </c>
      <c r="N79" s="257"/>
      <c r="O79" s="153" t="s">
        <v>200</v>
      </c>
      <c r="P79" s="138">
        <v>21867</v>
      </c>
      <c r="Q79" s="145">
        <v>12</v>
      </c>
      <c r="R79" s="145">
        <v>1</v>
      </c>
    </row>
    <row r="80" spans="2:18" ht="15.5" x14ac:dyDescent="0.35">
      <c r="B80" s="257"/>
      <c r="C80" s="153" t="s">
        <v>200</v>
      </c>
      <c r="D80" s="138">
        <v>21838</v>
      </c>
      <c r="E80" s="145">
        <v>329</v>
      </c>
      <c r="F80" s="253">
        <v>18</v>
      </c>
      <c r="H80" s="257"/>
      <c r="I80" s="153" t="s">
        <v>208</v>
      </c>
      <c r="J80" s="138">
        <v>21665</v>
      </c>
      <c r="K80" s="145">
        <v>5</v>
      </c>
      <c r="L80" s="145">
        <v>0</v>
      </c>
      <c r="N80" s="257"/>
      <c r="O80" s="153" t="s">
        <v>200</v>
      </c>
      <c r="P80" s="138">
        <v>21871</v>
      </c>
      <c r="Q80" s="145">
        <v>165</v>
      </c>
      <c r="R80" s="145">
        <v>49</v>
      </c>
    </row>
    <row r="81" spans="2:18" ht="15.5" x14ac:dyDescent="0.35">
      <c r="B81" s="257"/>
      <c r="C81" s="153" t="s">
        <v>200</v>
      </c>
      <c r="D81" s="138">
        <v>21853</v>
      </c>
      <c r="E81" s="145">
        <v>3169</v>
      </c>
      <c r="F81" s="253">
        <v>232</v>
      </c>
      <c r="H81" s="257"/>
      <c r="I81" s="153" t="s">
        <v>208</v>
      </c>
      <c r="J81" s="138">
        <v>21671</v>
      </c>
      <c r="K81" s="145">
        <v>27</v>
      </c>
      <c r="L81" s="145">
        <v>0</v>
      </c>
      <c r="N81" s="257"/>
      <c r="O81" s="153" t="s">
        <v>200</v>
      </c>
      <c r="P81" s="138">
        <v>21890</v>
      </c>
      <c r="Q81" s="145">
        <v>1</v>
      </c>
      <c r="R81" s="145">
        <v>0</v>
      </c>
    </row>
    <row r="82" spans="2:18" ht="15.5" x14ac:dyDescent="0.35">
      <c r="B82" s="257"/>
      <c r="C82" s="153" t="s">
        <v>200</v>
      </c>
      <c r="D82" s="138">
        <v>21857</v>
      </c>
      <c r="E82" s="145">
        <v>35</v>
      </c>
      <c r="F82" s="253">
        <v>2</v>
      </c>
      <c r="H82" s="257"/>
      <c r="I82" s="153" t="s">
        <v>208</v>
      </c>
      <c r="J82" s="138">
        <v>21673</v>
      </c>
      <c r="K82" s="145">
        <v>72</v>
      </c>
      <c r="L82" s="145">
        <v>0</v>
      </c>
      <c r="N82" s="257"/>
      <c r="O82" s="153" t="s">
        <v>208</v>
      </c>
      <c r="P82" s="138">
        <v>21601</v>
      </c>
      <c r="Q82" s="145">
        <v>62</v>
      </c>
      <c r="R82" s="145">
        <v>17</v>
      </c>
    </row>
    <row r="83" spans="2:18" ht="15.5" x14ac:dyDescent="0.35">
      <c r="B83" s="257"/>
      <c r="C83" s="153" t="s">
        <v>200</v>
      </c>
      <c r="D83" s="138">
        <v>21867</v>
      </c>
      <c r="E83" s="145">
        <v>62</v>
      </c>
      <c r="F83" s="253">
        <v>3</v>
      </c>
      <c r="H83" s="257"/>
      <c r="I83" s="153" t="s">
        <v>208</v>
      </c>
      <c r="J83" s="138">
        <v>21676</v>
      </c>
      <c r="K83" s="145">
        <v>16</v>
      </c>
      <c r="L83" s="145">
        <v>0</v>
      </c>
      <c r="N83" s="257"/>
      <c r="O83" s="153" t="s">
        <v>208</v>
      </c>
      <c r="P83" s="138">
        <v>21612</v>
      </c>
      <c r="Q83" s="145">
        <v>57</v>
      </c>
      <c r="R83" s="145">
        <v>11</v>
      </c>
    </row>
    <row r="84" spans="2:18" ht="15.5" x14ac:dyDescent="0.35">
      <c r="B84" s="257"/>
      <c r="C84" s="153" t="s">
        <v>200</v>
      </c>
      <c r="D84" s="138">
        <v>21871</v>
      </c>
      <c r="E84" s="145">
        <v>628</v>
      </c>
      <c r="F84" s="253">
        <v>23</v>
      </c>
      <c r="H84" s="257"/>
      <c r="I84" s="153" t="s">
        <v>208</v>
      </c>
      <c r="J84" s="138">
        <v>21679</v>
      </c>
      <c r="K84" s="145">
        <v>4</v>
      </c>
      <c r="L84" s="145">
        <v>0</v>
      </c>
      <c r="N84" s="257"/>
      <c r="O84" s="153" t="s">
        <v>208</v>
      </c>
      <c r="P84" s="138">
        <v>21625</v>
      </c>
      <c r="Q84" s="145">
        <v>41</v>
      </c>
      <c r="R84" s="145">
        <v>3</v>
      </c>
    </row>
    <row r="85" spans="2:18" ht="15.5" x14ac:dyDescent="0.35">
      <c r="B85" s="257"/>
      <c r="C85" s="153" t="s">
        <v>208</v>
      </c>
      <c r="D85" s="138">
        <v>21601</v>
      </c>
      <c r="E85" s="145">
        <v>417</v>
      </c>
      <c r="F85" s="253">
        <v>11</v>
      </c>
      <c r="H85" s="257"/>
      <c r="I85" s="153" t="s">
        <v>221</v>
      </c>
      <c r="J85" s="138">
        <v>21801</v>
      </c>
      <c r="K85" s="145">
        <v>1344</v>
      </c>
      <c r="L85" s="145">
        <v>0</v>
      </c>
      <c r="N85" s="257"/>
      <c r="O85" s="153" t="s">
        <v>208</v>
      </c>
      <c r="P85" s="138">
        <v>21647</v>
      </c>
      <c r="Q85" s="145">
        <v>30</v>
      </c>
      <c r="R85" s="145">
        <v>9</v>
      </c>
    </row>
    <row r="86" spans="2:18" ht="15.5" x14ac:dyDescent="0.35">
      <c r="B86" s="257"/>
      <c r="C86" s="153" t="s">
        <v>208</v>
      </c>
      <c r="D86" s="138">
        <v>21612</v>
      </c>
      <c r="E86" s="145">
        <v>394</v>
      </c>
      <c r="F86" s="253">
        <v>13</v>
      </c>
      <c r="H86" s="257"/>
      <c r="I86" s="153" t="s">
        <v>221</v>
      </c>
      <c r="J86" s="138">
        <v>21804</v>
      </c>
      <c r="K86" s="145">
        <v>1386</v>
      </c>
      <c r="L86" s="145">
        <v>7</v>
      </c>
      <c r="N86" s="257"/>
      <c r="O86" s="153" t="s">
        <v>208</v>
      </c>
      <c r="P86" s="138">
        <v>21652</v>
      </c>
      <c r="Q86" s="145">
        <v>16</v>
      </c>
      <c r="R86" s="145">
        <v>3</v>
      </c>
    </row>
    <row r="87" spans="2:18" ht="15.5" x14ac:dyDescent="0.35">
      <c r="B87" s="257"/>
      <c r="C87" s="153" t="s">
        <v>208</v>
      </c>
      <c r="D87" s="138">
        <v>21624</v>
      </c>
      <c r="E87" s="145">
        <v>3</v>
      </c>
      <c r="F87" s="253">
        <v>1</v>
      </c>
      <c r="H87" s="257"/>
      <c r="I87" s="153" t="s">
        <v>221</v>
      </c>
      <c r="J87" s="138">
        <v>21810</v>
      </c>
      <c r="K87" s="145">
        <v>2</v>
      </c>
      <c r="L87" s="145">
        <v>0</v>
      </c>
      <c r="N87" s="257"/>
      <c r="O87" s="153" t="s">
        <v>208</v>
      </c>
      <c r="P87" s="138">
        <v>21654</v>
      </c>
      <c r="Q87" s="145">
        <v>196</v>
      </c>
      <c r="R87" s="145">
        <v>48</v>
      </c>
    </row>
    <row r="88" spans="2:18" ht="15.5" x14ac:dyDescent="0.35">
      <c r="B88" s="257"/>
      <c r="C88" s="153" t="s">
        <v>208</v>
      </c>
      <c r="D88" s="138">
        <v>21625</v>
      </c>
      <c r="E88" s="145">
        <v>181</v>
      </c>
      <c r="F88" s="253">
        <v>10</v>
      </c>
      <c r="H88" s="257"/>
      <c r="I88" s="153" t="s">
        <v>221</v>
      </c>
      <c r="J88" s="138">
        <v>21814</v>
      </c>
      <c r="K88" s="145">
        <v>20</v>
      </c>
      <c r="L88" s="145">
        <v>1</v>
      </c>
      <c r="N88" s="257"/>
      <c r="O88" s="153" t="s">
        <v>208</v>
      </c>
      <c r="P88" s="138">
        <v>21663</v>
      </c>
      <c r="Q88" s="145">
        <v>13</v>
      </c>
      <c r="R88" s="145">
        <v>2</v>
      </c>
    </row>
    <row r="89" spans="2:18" ht="15.5" x14ac:dyDescent="0.35">
      <c r="B89" s="257"/>
      <c r="C89" s="153" t="s">
        <v>208</v>
      </c>
      <c r="D89" s="138">
        <v>21647</v>
      </c>
      <c r="E89" s="145">
        <v>186</v>
      </c>
      <c r="F89" s="253">
        <v>7</v>
      </c>
      <c r="H89" s="257"/>
      <c r="I89" s="153" t="s">
        <v>221</v>
      </c>
      <c r="J89" s="138">
        <v>21826</v>
      </c>
      <c r="K89" s="145">
        <v>276</v>
      </c>
      <c r="L89" s="145">
        <v>4</v>
      </c>
      <c r="N89" s="257"/>
      <c r="O89" s="153" t="s">
        <v>208</v>
      </c>
      <c r="P89" s="138">
        <v>21665</v>
      </c>
      <c r="Q89" s="145">
        <v>27</v>
      </c>
      <c r="R89" s="145">
        <v>7</v>
      </c>
    </row>
    <row r="90" spans="2:18" ht="15.5" x14ac:dyDescent="0.35">
      <c r="B90" s="257"/>
      <c r="C90" s="153" t="s">
        <v>208</v>
      </c>
      <c r="D90" s="138">
        <v>21652</v>
      </c>
      <c r="E90" s="145">
        <v>193</v>
      </c>
      <c r="F90" s="253">
        <v>7</v>
      </c>
      <c r="H90" s="257"/>
      <c r="I90" s="153" t="s">
        <v>221</v>
      </c>
      <c r="J90" s="138">
        <v>21830</v>
      </c>
      <c r="K90" s="145">
        <v>66</v>
      </c>
      <c r="L90" s="145">
        <v>0</v>
      </c>
      <c r="N90" s="257"/>
      <c r="O90" s="153" t="s">
        <v>208</v>
      </c>
      <c r="P90" s="138">
        <v>21671</v>
      </c>
      <c r="Q90" s="145">
        <v>111</v>
      </c>
      <c r="R90" s="145">
        <v>15</v>
      </c>
    </row>
    <row r="91" spans="2:18" ht="15.5" x14ac:dyDescent="0.35">
      <c r="B91" s="257"/>
      <c r="C91" s="153" t="s">
        <v>208</v>
      </c>
      <c r="D91" s="138">
        <v>21654</v>
      </c>
      <c r="E91" s="145">
        <v>978</v>
      </c>
      <c r="F91" s="253">
        <v>41</v>
      </c>
      <c r="H91" s="257"/>
      <c r="I91" s="153" t="s">
        <v>221</v>
      </c>
      <c r="J91" s="138">
        <v>21837</v>
      </c>
      <c r="K91" s="145">
        <v>23</v>
      </c>
      <c r="L91" s="145">
        <v>0</v>
      </c>
      <c r="N91" s="257"/>
      <c r="O91" s="153" t="s">
        <v>208</v>
      </c>
      <c r="P91" s="138">
        <v>21673</v>
      </c>
      <c r="Q91" s="145">
        <v>281</v>
      </c>
      <c r="R91" s="145">
        <v>60</v>
      </c>
    </row>
    <row r="92" spans="2:18" ht="15.5" x14ac:dyDescent="0.35">
      <c r="B92" s="257"/>
      <c r="C92" s="153" t="s">
        <v>208</v>
      </c>
      <c r="D92" s="138">
        <v>21663</v>
      </c>
      <c r="E92" s="145">
        <v>54</v>
      </c>
      <c r="F92" s="253">
        <v>2</v>
      </c>
      <c r="H92" s="257"/>
      <c r="I92" s="153" t="s">
        <v>221</v>
      </c>
      <c r="J92" s="138">
        <v>21840</v>
      </c>
      <c r="K92" s="145">
        <v>17</v>
      </c>
      <c r="L92" s="145">
        <v>0</v>
      </c>
      <c r="N92" s="257"/>
      <c r="O92" s="153" t="s">
        <v>208</v>
      </c>
      <c r="P92" s="138">
        <v>21676</v>
      </c>
      <c r="Q92" s="145">
        <v>31</v>
      </c>
      <c r="R92" s="145">
        <v>6</v>
      </c>
    </row>
    <row r="93" spans="2:18" ht="15.5" x14ac:dyDescent="0.35">
      <c r="B93" s="257"/>
      <c r="C93" s="153" t="s">
        <v>208</v>
      </c>
      <c r="D93" s="138">
        <v>21665</v>
      </c>
      <c r="E93" s="145">
        <v>185</v>
      </c>
      <c r="F93" s="253">
        <v>12</v>
      </c>
      <c r="H93" s="257"/>
      <c r="I93" s="153" t="s">
        <v>221</v>
      </c>
      <c r="J93" s="138">
        <v>21849</v>
      </c>
      <c r="K93" s="145">
        <v>42</v>
      </c>
      <c r="L93" s="145">
        <v>0</v>
      </c>
      <c r="N93" s="257"/>
      <c r="O93" s="153" t="s">
        <v>208</v>
      </c>
      <c r="P93" s="138">
        <v>21679</v>
      </c>
      <c r="Q93" s="145">
        <v>65</v>
      </c>
      <c r="R93" s="145">
        <v>27</v>
      </c>
    </row>
    <row r="94" spans="2:18" ht="15.5" x14ac:dyDescent="0.35">
      <c r="B94" s="257"/>
      <c r="C94" s="153" t="s">
        <v>208</v>
      </c>
      <c r="D94" s="138">
        <v>21671</v>
      </c>
      <c r="E94" s="145">
        <v>688</v>
      </c>
      <c r="F94" s="253">
        <v>27</v>
      </c>
      <c r="H94" s="257"/>
      <c r="I94" s="153" t="s">
        <v>221</v>
      </c>
      <c r="J94" s="138">
        <v>21850</v>
      </c>
      <c r="K94" s="145">
        <v>80</v>
      </c>
      <c r="L94" s="145">
        <v>1</v>
      </c>
      <c r="N94" s="257"/>
      <c r="O94" s="153" t="s">
        <v>255</v>
      </c>
      <c r="P94" s="138">
        <v>21713</v>
      </c>
      <c r="Q94" s="145">
        <v>1</v>
      </c>
      <c r="R94" s="145">
        <v>1</v>
      </c>
    </row>
    <row r="95" spans="2:18" ht="15.5" x14ac:dyDescent="0.35">
      <c r="B95" s="257"/>
      <c r="C95" s="153" t="s">
        <v>208</v>
      </c>
      <c r="D95" s="138">
        <v>21673</v>
      </c>
      <c r="E95" s="145">
        <v>1403</v>
      </c>
      <c r="F95" s="253">
        <v>51</v>
      </c>
      <c r="H95" s="257"/>
      <c r="I95" s="153" t="s">
        <v>221</v>
      </c>
      <c r="J95" s="138">
        <v>21852</v>
      </c>
      <c r="K95" s="145">
        <v>1</v>
      </c>
      <c r="L95" s="145">
        <v>0</v>
      </c>
      <c r="N95" s="257"/>
      <c r="O95" s="153" t="s">
        <v>221</v>
      </c>
      <c r="P95" s="138">
        <v>21801</v>
      </c>
      <c r="Q95" s="145">
        <v>3022</v>
      </c>
      <c r="R95" s="145">
        <v>1183</v>
      </c>
    </row>
    <row r="96" spans="2:18" ht="15.5" x14ac:dyDescent="0.35">
      <c r="B96" s="257"/>
      <c r="C96" s="153" t="s">
        <v>208</v>
      </c>
      <c r="D96" s="138">
        <v>21676</v>
      </c>
      <c r="E96" s="145">
        <v>252</v>
      </c>
      <c r="F96" s="253">
        <v>10</v>
      </c>
      <c r="H96" s="257"/>
      <c r="I96" s="153" t="s">
        <v>221</v>
      </c>
      <c r="J96" s="138">
        <v>21856</v>
      </c>
      <c r="K96" s="145">
        <v>20</v>
      </c>
      <c r="L96" s="145">
        <v>0</v>
      </c>
      <c r="N96" s="257"/>
      <c r="O96" s="153" t="s">
        <v>221</v>
      </c>
      <c r="P96" s="138">
        <v>21802</v>
      </c>
      <c r="Q96" s="145">
        <v>16</v>
      </c>
      <c r="R96" s="145">
        <v>3</v>
      </c>
    </row>
    <row r="97" spans="2:18" ht="15.5" x14ac:dyDescent="0.35">
      <c r="B97" s="257"/>
      <c r="C97" s="153" t="s">
        <v>208</v>
      </c>
      <c r="D97" s="138">
        <v>21679</v>
      </c>
      <c r="E97" s="145">
        <v>97</v>
      </c>
      <c r="F97" s="253">
        <v>7</v>
      </c>
      <c r="H97" s="257"/>
      <c r="I97" s="153" t="s">
        <v>221</v>
      </c>
      <c r="J97" s="138">
        <v>21861</v>
      </c>
      <c r="K97" s="145">
        <v>12</v>
      </c>
      <c r="L97" s="145">
        <v>0</v>
      </c>
      <c r="N97" s="257"/>
      <c r="O97" s="153" t="s">
        <v>221</v>
      </c>
      <c r="P97" s="138">
        <v>21803</v>
      </c>
      <c r="Q97" s="145">
        <v>5</v>
      </c>
      <c r="R97" s="145">
        <v>2</v>
      </c>
    </row>
    <row r="98" spans="2:18" ht="15.5" x14ac:dyDescent="0.35">
      <c r="B98" s="257"/>
      <c r="C98" s="153" t="s">
        <v>221</v>
      </c>
      <c r="D98" s="138">
        <v>21801</v>
      </c>
      <c r="E98" s="145">
        <v>10861</v>
      </c>
      <c r="F98" s="253">
        <v>539</v>
      </c>
      <c r="H98" s="257"/>
      <c r="I98" s="153" t="s">
        <v>221</v>
      </c>
      <c r="J98" s="138">
        <v>21865</v>
      </c>
      <c r="K98" s="145">
        <v>18</v>
      </c>
      <c r="L98" s="145">
        <v>0</v>
      </c>
      <c r="N98" s="257"/>
      <c r="O98" s="153" t="s">
        <v>221</v>
      </c>
      <c r="P98" s="138">
        <v>21804</v>
      </c>
      <c r="Q98" s="145">
        <v>2524</v>
      </c>
      <c r="R98" s="145">
        <v>976</v>
      </c>
    </row>
    <row r="99" spans="2:18" ht="15.5" x14ac:dyDescent="0.35">
      <c r="B99" s="257"/>
      <c r="C99" s="153" t="s">
        <v>221</v>
      </c>
      <c r="D99" s="138">
        <v>21802</v>
      </c>
      <c r="E99" s="145">
        <v>10</v>
      </c>
      <c r="F99" s="253">
        <v>0</v>
      </c>
      <c r="H99" s="257"/>
      <c r="I99" s="153" t="s">
        <v>221</v>
      </c>
      <c r="J99" s="138">
        <v>21874</v>
      </c>
      <c r="K99" s="145">
        <v>50</v>
      </c>
      <c r="L99" s="145">
        <v>0</v>
      </c>
      <c r="N99" s="257"/>
      <c r="O99" s="153" t="s">
        <v>221</v>
      </c>
      <c r="P99" s="138">
        <v>21810</v>
      </c>
      <c r="Q99" s="145">
        <v>12</v>
      </c>
      <c r="R99" s="145">
        <v>3</v>
      </c>
    </row>
    <row r="100" spans="2:18" ht="15.5" x14ac:dyDescent="0.35">
      <c r="B100" s="257"/>
      <c r="C100" s="153" t="s">
        <v>221</v>
      </c>
      <c r="D100" s="138">
        <v>21803</v>
      </c>
      <c r="E100" s="145">
        <v>2</v>
      </c>
      <c r="F100" s="253">
        <v>0</v>
      </c>
      <c r="H100" s="257"/>
      <c r="I100" s="153" t="s">
        <v>221</v>
      </c>
      <c r="J100" s="138">
        <v>21875</v>
      </c>
      <c r="K100" s="145">
        <v>181</v>
      </c>
      <c r="L100" s="145">
        <v>1</v>
      </c>
      <c r="N100" s="257"/>
      <c r="O100" s="153" t="s">
        <v>221</v>
      </c>
      <c r="P100" s="138">
        <v>21814</v>
      </c>
      <c r="Q100" s="145">
        <v>52</v>
      </c>
      <c r="R100" s="145">
        <v>24</v>
      </c>
    </row>
    <row r="101" spans="2:18" ht="15.5" x14ac:dyDescent="0.35">
      <c r="B101" s="257"/>
      <c r="C101" s="153" t="s">
        <v>221</v>
      </c>
      <c r="D101" s="138">
        <v>21804</v>
      </c>
      <c r="E101" s="145">
        <v>19102</v>
      </c>
      <c r="F101" s="253">
        <v>1114</v>
      </c>
      <c r="H101" s="257"/>
      <c r="I101" s="153" t="s">
        <v>239</v>
      </c>
      <c r="J101" s="138">
        <v>21811</v>
      </c>
      <c r="K101" s="145">
        <v>89</v>
      </c>
      <c r="L101" s="145">
        <v>0</v>
      </c>
      <c r="N101" s="257"/>
      <c r="O101" s="153" t="s">
        <v>221</v>
      </c>
      <c r="P101" s="138">
        <v>21826</v>
      </c>
      <c r="Q101" s="145">
        <v>312</v>
      </c>
      <c r="R101" s="145">
        <v>95</v>
      </c>
    </row>
    <row r="102" spans="2:18" ht="15.5" x14ac:dyDescent="0.35">
      <c r="B102" s="257"/>
      <c r="C102" s="153" t="s">
        <v>221</v>
      </c>
      <c r="D102" s="138">
        <v>21810</v>
      </c>
      <c r="E102" s="145">
        <v>93</v>
      </c>
      <c r="F102" s="253">
        <v>3</v>
      </c>
      <c r="H102" s="257"/>
      <c r="I102" s="153" t="s">
        <v>239</v>
      </c>
      <c r="J102" s="138">
        <v>21813</v>
      </c>
      <c r="K102" s="145">
        <v>29</v>
      </c>
      <c r="L102" s="145">
        <v>0</v>
      </c>
      <c r="N102" s="257"/>
      <c r="O102" s="153" t="s">
        <v>221</v>
      </c>
      <c r="P102" s="138">
        <v>21830</v>
      </c>
      <c r="Q102" s="145">
        <v>131</v>
      </c>
      <c r="R102" s="145">
        <v>45</v>
      </c>
    </row>
    <row r="103" spans="2:18" ht="15.5" x14ac:dyDescent="0.35">
      <c r="B103" s="257"/>
      <c r="C103" s="153" t="s">
        <v>221</v>
      </c>
      <c r="D103" s="138">
        <v>21814</v>
      </c>
      <c r="E103" s="145">
        <v>194</v>
      </c>
      <c r="F103" s="253">
        <v>10</v>
      </c>
      <c r="H103" s="257"/>
      <c r="I103" s="153" t="s">
        <v>239</v>
      </c>
      <c r="J103" s="138">
        <v>21822</v>
      </c>
      <c r="K103" s="145">
        <v>14</v>
      </c>
      <c r="L103" s="145">
        <v>0</v>
      </c>
      <c r="N103" s="257"/>
      <c r="O103" s="153" t="s">
        <v>221</v>
      </c>
      <c r="P103" s="138">
        <v>21837</v>
      </c>
      <c r="Q103" s="145">
        <v>89</v>
      </c>
      <c r="R103" s="145">
        <v>24</v>
      </c>
    </row>
    <row r="104" spans="2:18" ht="15.5" x14ac:dyDescent="0.35">
      <c r="B104" s="257"/>
      <c r="C104" s="153" t="s">
        <v>221</v>
      </c>
      <c r="D104" s="138">
        <v>21826</v>
      </c>
      <c r="E104" s="145">
        <v>2417</v>
      </c>
      <c r="F104" s="253">
        <v>114</v>
      </c>
      <c r="H104" s="257"/>
      <c r="I104" s="153" t="s">
        <v>239</v>
      </c>
      <c r="J104" s="138">
        <v>21829</v>
      </c>
      <c r="K104" s="145">
        <v>12</v>
      </c>
      <c r="L104" s="145">
        <v>0</v>
      </c>
      <c r="N104" s="257"/>
      <c r="O104" s="153" t="s">
        <v>221</v>
      </c>
      <c r="P104" s="138">
        <v>21840</v>
      </c>
      <c r="Q104" s="145">
        <v>57</v>
      </c>
      <c r="R104" s="145">
        <v>9</v>
      </c>
    </row>
    <row r="105" spans="2:18" ht="15.5" x14ac:dyDescent="0.35">
      <c r="B105" s="257"/>
      <c r="C105" s="153" t="s">
        <v>221</v>
      </c>
      <c r="D105" s="138">
        <v>21830</v>
      </c>
      <c r="E105" s="145">
        <v>805</v>
      </c>
      <c r="F105" s="253">
        <v>33</v>
      </c>
      <c r="H105" s="257"/>
      <c r="I105" s="153" t="s">
        <v>239</v>
      </c>
      <c r="J105" s="138">
        <v>21841</v>
      </c>
      <c r="K105" s="145">
        <v>14</v>
      </c>
      <c r="L105" s="145">
        <v>0</v>
      </c>
      <c r="N105" s="257"/>
      <c r="O105" s="153" t="s">
        <v>221</v>
      </c>
      <c r="P105" s="138">
        <v>21849</v>
      </c>
      <c r="Q105" s="145">
        <v>93</v>
      </c>
      <c r="R105" s="145">
        <v>30</v>
      </c>
    </row>
    <row r="106" spans="2:18" ht="15.5" x14ac:dyDescent="0.35">
      <c r="B106" s="257"/>
      <c r="C106" s="153" t="s">
        <v>221</v>
      </c>
      <c r="D106" s="138">
        <v>21837</v>
      </c>
      <c r="E106" s="145">
        <v>371</v>
      </c>
      <c r="F106" s="253">
        <v>15</v>
      </c>
      <c r="H106" s="257"/>
      <c r="I106" s="153" t="s">
        <v>239</v>
      </c>
      <c r="J106" s="138">
        <v>21842</v>
      </c>
      <c r="K106" s="145">
        <v>122</v>
      </c>
      <c r="L106" s="145">
        <v>0</v>
      </c>
      <c r="N106" s="257"/>
      <c r="O106" s="153" t="s">
        <v>221</v>
      </c>
      <c r="P106" s="138">
        <v>21850</v>
      </c>
      <c r="Q106" s="145">
        <v>163</v>
      </c>
      <c r="R106" s="145">
        <v>48</v>
      </c>
    </row>
    <row r="107" spans="2:18" ht="15.5" x14ac:dyDescent="0.35">
      <c r="B107" s="257"/>
      <c r="C107" s="153" t="s">
        <v>221</v>
      </c>
      <c r="D107" s="138">
        <v>21840</v>
      </c>
      <c r="E107" s="145">
        <v>265</v>
      </c>
      <c r="F107" s="253">
        <v>8</v>
      </c>
      <c r="H107" s="257"/>
      <c r="I107" s="153" t="s">
        <v>239</v>
      </c>
      <c r="J107" s="138">
        <v>21851</v>
      </c>
      <c r="K107" s="145">
        <v>408</v>
      </c>
      <c r="L107" s="145">
        <v>2</v>
      </c>
      <c r="N107" s="257"/>
      <c r="O107" s="153" t="s">
        <v>221</v>
      </c>
      <c r="P107" s="138">
        <v>21852</v>
      </c>
      <c r="Q107" s="145">
        <v>4</v>
      </c>
      <c r="R107" s="145">
        <v>0</v>
      </c>
    </row>
    <row r="108" spans="2:18" ht="15.5" x14ac:dyDescent="0.35">
      <c r="B108" s="257"/>
      <c r="C108" s="153" t="s">
        <v>221</v>
      </c>
      <c r="D108" s="138">
        <v>21849</v>
      </c>
      <c r="E108" s="145">
        <v>622</v>
      </c>
      <c r="F108" s="253">
        <v>28</v>
      </c>
      <c r="H108" s="257"/>
      <c r="I108" s="153" t="s">
        <v>239</v>
      </c>
      <c r="J108" s="138">
        <v>21862</v>
      </c>
      <c r="K108" s="145">
        <v>7</v>
      </c>
      <c r="L108" s="145">
        <v>0</v>
      </c>
      <c r="N108" s="257"/>
      <c r="O108" s="153" t="s">
        <v>221</v>
      </c>
      <c r="P108" s="138">
        <v>21856</v>
      </c>
      <c r="Q108" s="145">
        <v>90</v>
      </c>
      <c r="R108" s="145">
        <v>33</v>
      </c>
    </row>
    <row r="109" spans="2:18" ht="15.5" x14ac:dyDescent="0.35">
      <c r="B109" s="257"/>
      <c r="C109" s="153" t="s">
        <v>221</v>
      </c>
      <c r="D109" s="138">
        <v>21850</v>
      </c>
      <c r="E109" s="145">
        <v>962</v>
      </c>
      <c r="F109" s="253">
        <v>49</v>
      </c>
      <c r="H109" s="257"/>
      <c r="I109" s="153" t="s">
        <v>239</v>
      </c>
      <c r="J109" s="138">
        <v>21863</v>
      </c>
      <c r="K109" s="145">
        <v>192</v>
      </c>
      <c r="L109" s="145">
        <v>1</v>
      </c>
      <c r="N109" s="257"/>
      <c r="O109" s="153" t="s">
        <v>221</v>
      </c>
      <c r="P109" s="138">
        <v>21861</v>
      </c>
      <c r="Q109" s="145">
        <v>66</v>
      </c>
      <c r="R109" s="145">
        <v>18</v>
      </c>
    </row>
    <row r="110" spans="2:18" ht="15.5" x14ac:dyDescent="0.35">
      <c r="B110" s="257"/>
      <c r="C110" s="153" t="s">
        <v>221</v>
      </c>
      <c r="D110" s="138">
        <v>21852</v>
      </c>
      <c r="E110" s="145">
        <v>5</v>
      </c>
      <c r="F110" s="253">
        <v>0</v>
      </c>
      <c r="H110" s="257"/>
      <c r="I110" s="153" t="s">
        <v>239</v>
      </c>
      <c r="J110" s="138">
        <v>21864</v>
      </c>
      <c r="K110" s="145">
        <v>21</v>
      </c>
      <c r="L110" s="145">
        <v>0</v>
      </c>
      <c r="N110" s="257"/>
      <c r="O110" s="153" t="s">
        <v>221</v>
      </c>
      <c r="P110" s="138">
        <v>21865</v>
      </c>
      <c r="Q110" s="145">
        <v>48</v>
      </c>
      <c r="R110" s="145">
        <v>13</v>
      </c>
    </row>
    <row r="111" spans="2:18" ht="15.5" x14ac:dyDescent="0.35">
      <c r="B111" s="257"/>
      <c r="C111" s="153" t="s">
        <v>221</v>
      </c>
      <c r="D111" s="138">
        <v>21856</v>
      </c>
      <c r="E111" s="145">
        <v>313</v>
      </c>
      <c r="F111" s="253">
        <v>11</v>
      </c>
      <c r="H111" s="257"/>
      <c r="I111" s="153" t="s">
        <v>239</v>
      </c>
      <c r="J111" s="138">
        <v>21872</v>
      </c>
      <c r="K111" s="145">
        <v>8</v>
      </c>
      <c r="L111" s="145">
        <v>0</v>
      </c>
      <c r="N111" s="257"/>
      <c r="O111" s="153" t="s">
        <v>221</v>
      </c>
      <c r="P111" s="138">
        <v>21874</v>
      </c>
      <c r="Q111" s="145">
        <v>95</v>
      </c>
      <c r="R111" s="145">
        <v>36</v>
      </c>
    </row>
    <row r="112" spans="2:18" ht="15.5" x14ac:dyDescent="0.35">
      <c r="B112" s="257"/>
      <c r="C112" s="153" t="s">
        <v>221</v>
      </c>
      <c r="D112" s="138">
        <v>21861</v>
      </c>
      <c r="E112" s="145">
        <v>375</v>
      </c>
      <c r="F112" s="253">
        <v>19</v>
      </c>
      <c r="H112" s="257"/>
      <c r="I112" s="153" t="s">
        <v>252</v>
      </c>
      <c r="J112" s="138" t="s">
        <v>252</v>
      </c>
      <c r="K112" s="145">
        <v>2</v>
      </c>
      <c r="L112" s="145">
        <v>0</v>
      </c>
      <c r="N112" s="257"/>
      <c r="O112" s="153" t="s">
        <v>221</v>
      </c>
      <c r="P112" s="138">
        <v>21875</v>
      </c>
      <c r="Q112" s="145">
        <v>323</v>
      </c>
      <c r="R112" s="145">
        <v>114</v>
      </c>
    </row>
    <row r="113" spans="2:18" ht="15.5" x14ac:dyDescent="0.35">
      <c r="B113" s="257"/>
      <c r="C113" s="153" t="s">
        <v>221</v>
      </c>
      <c r="D113" s="138">
        <v>21865</v>
      </c>
      <c r="E113" s="145">
        <v>247</v>
      </c>
      <c r="F113" s="253">
        <v>8</v>
      </c>
      <c r="H113" s="257"/>
      <c r="I113" s="138"/>
      <c r="J113" s="138"/>
      <c r="K113" s="138"/>
      <c r="L113" s="138"/>
      <c r="N113" s="257"/>
      <c r="O113" s="153" t="s">
        <v>239</v>
      </c>
      <c r="P113" s="138">
        <v>21811</v>
      </c>
      <c r="Q113" s="145">
        <v>467</v>
      </c>
      <c r="R113" s="145">
        <v>176</v>
      </c>
    </row>
    <row r="114" spans="2:18" ht="15.5" x14ac:dyDescent="0.35">
      <c r="B114" s="257"/>
      <c r="C114" s="153" t="s">
        <v>221</v>
      </c>
      <c r="D114" s="138">
        <v>21874</v>
      </c>
      <c r="E114" s="145">
        <v>626</v>
      </c>
      <c r="F114" s="253">
        <v>26</v>
      </c>
      <c r="H114" s="257"/>
      <c r="I114" s="138"/>
      <c r="J114" s="138"/>
      <c r="K114" s="138"/>
      <c r="L114" s="138"/>
      <c r="N114" s="257"/>
      <c r="O114" s="153" t="s">
        <v>239</v>
      </c>
      <c r="P114" s="138">
        <v>21813</v>
      </c>
      <c r="Q114" s="145">
        <v>425</v>
      </c>
      <c r="R114" s="145">
        <v>85</v>
      </c>
    </row>
    <row r="115" spans="2:18" ht="15.5" x14ac:dyDescent="0.35">
      <c r="B115" s="257"/>
      <c r="C115" s="153" t="s">
        <v>221</v>
      </c>
      <c r="D115" s="138">
        <v>21875</v>
      </c>
      <c r="E115" s="145">
        <v>2444</v>
      </c>
      <c r="F115" s="253">
        <v>110</v>
      </c>
      <c r="H115" s="257"/>
      <c r="I115" s="138"/>
      <c r="J115" s="138"/>
      <c r="K115" s="138"/>
      <c r="L115" s="138"/>
      <c r="N115" s="257"/>
      <c r="O115" s="153" t="s">
        <v>239</v>
      </c>
      <c r="P115" s="138">
        <v>21822</v>
      </c>
      <c r="Q115" s="145">
        <v>15</v>
      </c>
      <c r="R115" s="145">
        <v>3</v>
      </c>
    </row>
    <row r="116" spans="2:18" ht="15.5" x14ac:dyDescent="0.35">
      <c r="B116" s="257"/>
      <c r="C116" s="153" t="s">
        <v>239</v>
      </c>
      <c r="D116" s="138">
        <v>21811</v>
      </c>
      <c r="E116" s="145">
        <v>1784</v>
      </c>
      <c r="F116" s="253">
        <v>58</v>
      </c>
      <c r="H116" s="257"/>
      <c r="I116" s="138"/>
      <c r="J116" s="138"/>
      <c r="K116" s="138"/>
      <c r="L116" s="138"/>
      <c r="N116" s="257"/>
      <c r="O116" s="153" t="s">
        <v>239</v>
      </c>
      <c r="P116" s="138">
        <v>21829</v>
      </c>
      <c r="Q116" s="145">
        <v>35</v>
      </c>
      <c r="R116" s="145">
        <v>8</v>
      </c>
    </row>
    <row r="117" spans="2:18" ht="15.5" x14ac:dyDescent="0.35">
      <c r="B117" s="257"/>
      <c r="C117" s="153" t="s">
        <v>239</v>
      </c>
      <c r="D117" s="138">
        <v>21813</v>
      </c>
      <c r="E117" s="145">
        <v>1396</v>
      </c>
      <c r="F117" s="253">
        <v>65</v>
      </c>
      <c r="H117" s="257"/>
      <c r="I117" s="138"/>
      <c r="J117" s="138"/>
      <c r="K117" s="138"/>
      <c r="L117" s="138"/>
      <c r="N117" s="257"/>
      <c r="O117" s="153" t="s">
        <v>239</v>
      </c>
      <c r="P117" s="138">
        <v>21841</v>
      </c>
      <c r="Q117" s="145">
        <v>43</v>
      </c>
      <c r="R117" s="145">
        <v>13</v>
      </c>
    </row>
    <row r="118" spans="2:18" ht="15.5" x14ac:dyDescent="0.35">
      <c r="B118" s="257"/>
      <c r="C118" s="153" t="s">
        <v>239</v>
      </c>
      <c r="D118" s="138">
        <v>21822</v>
      </c>
      <c r="E118" s="145">
        <v>131</v>
      </c>
      <c r="F118" s="253">
        <v>6</v>
      </c>
      <c r="H118" s="257"/>
      <c r="I118" s="138"/>
      <c r="J118" s="138"/>
      <c r="K118" s="138"/>
      <c r="L118" s="138"/>
      <c r="N118" s="257"/>
      <c r="O118" s="153" t="s">
        <v>239</v>
      </c>
      <c r="P118" s="138">
        <v>21842</v>
      </c>
      <c r="Q118" s="145">
        <v>4482</v>
      </c>
      <c r="R118" s="145">
        <v>1994</v>
      </c>
    </row>
    <row r="119" spans="2:18" ht="15.5" x14ac:dyDescent="0.35">
      <c r="B119" s="257"/>
      <c r="C119" s="153" t="s">
        <v>239</v>
      </c>
      <c r="D119" s="138">
        <v>21829</v>
      </c>
      <c r="E119" s="145">
        <v>161</v>
      </c>
      <c r="F119" s="253">
        <v>5</v>
      </c>
      <c r="H119" s="257"/>
      <c r="I119" s="138"/>
      <c r="J119" s="138"/>
      <c r="K119" s="138"/>
      <c r="L119" s="138"/>
      <c r="N119" s="257"/>
      <c r="O119" s="153" t="s">
        <v>239</v>
      </c>
      <c r="P119" s="138">
        <v>21843</v>
      </c>
      <c r="Q119" s="145">
        <v>4</v>
      </c>
      <c r="R119" s="145">
        <v>4</v>
      </c>
    </row>
    <row r="120" spans="2:18" ht="15.5" x14ac:dyDescent="0.35">
      <c r="B120" s="257"/>
      <c r="C120" s="153" t="s">
        <v>239</v>
      </c>
      <c r="D120" s="138">
        <v>21841</v>
      </c>
      <c r="E120" s="145">
        <v>173</v>
      </c>
      <c r="F120" s="253">
        <v>8</v>
      </c>
      <c r="H120" s="257"/>
      <c r="I120" s="138"/>
      <c r="J120" s="138"/>
      <c r="K120" s="138"/>
      <c r="L120" s="138"/>
      <c r="N120" s="257"/>
      <c r="O120" s="153" t="s">
        <v>239</v>
      </c>
      <c r="P120" s="138">
        <v>21851</v>
      </c>
      <c r="Q120" s="145">
        <v>584</v>
      </c>
      <c r="R120" s="145">
        <v>220</v>
      </c>
    </row>
    <row r="121" spans="2:18" ht="15.5" x14ac:dyDescent="0.35">
      <c r="B121" s="257"/>
      <c r="C121" s="138" t="s">
        <v>239</v>
      </c>
      <c r="D121" s="138">
        <v>21842</v>
      </c>
      <c r="E121" s="145">
        <v>33827</v>
      </c>
      <c r="F121" s="253">
        <v>1151</v>
      </c>
      <c r="H121" s="257"/>
      <c r="I121" s="138"/>
      <c r="J121" s="138"/>
      <c r="K121" s="138"/>
      <c r="L121" s="138"/>
      <c r="N121" s="257"/>
      <c r="O121" s="153" t="s">
        <v>239</v>
      </c>
      <c r="P121" s="138">
        <v>21862</v>
      </c>
      <c r="Q121" s="145">
        <v>28</v>
      </c>
      <c r="R121" s="145">
        <v>9</v>
      </c>
    </row>
    <row r="122" spans="2:18" ht="15.5" x14ac:dyDescent="0.35">
      <c r="B122" s="257"/>
      <c r="C122" s="153" t="s">
        <v>239</v>
      </c>
      <c r="D122" s="138">
        <v>21843</v>
      </c>
      <c r="E122" s="145">
        <v>1</v>
      </c>
      <c r="F122" s="253">
        <v>0</v>
      </c>
      <c r="H122" s="257"/>
      <c r="I122" s="138"/>
      <c r="J122" s="138"/>
      <c r="K122" s="138"/>
      <c r="L122" s="138"/>
      <c r="N122" s="257"/>
      <c r="O122" s="153" t="s">
        <v>239</v>
      </c>
      <c r="P122" s="138">
        <v>21863</v>
      </c>
      <c r="Q122" s="145">
        <v>359</v>
      </c>
      <c r="R122" s="145">
        <v>134</v>
      </c>
    </row>
    <row r="123" spans="2:18" ht="15.5" x14ac:dyDescent="0.35">
      <c r="B123" s="257"/>
      <c r="C123" s="153" t="s">
        <v>239</v>
      </c>
      <c r="D123" s="138">
        <v>21851</v>
      </c>
      <c r="E123" s="145">
        <v>2205</v>
      </c>
      <c r="F123" s="253">
        <v>114</v>
      </c>
      <c r="H123" s="257"/>
      <c r="I123" s="138"/>
      <c r="J123" s="138"/>
      <c r="K123" s="138"/>
      <c r="L123" s="138"/>
      <c r="N123" s="257"/>
      <c r="O123" s="153" t="s">
        <v>239</v>
      </c>
      <c r="P123" s="138">
        <v>21864</v>
      </c>
      <c r="Q123" s="145">
        <v>51</v>
      </c>
      <c r="R123" s="145">
        <v>9</v>
      </c>
    </row>
    <row r="124" spans="2:18" ht="15.5" x14ac:dyDescent="0.35">
      <c r="B124" s="257"/>
      <c r="C124" s="153" t="s">
        <v>239</v>
      </c>
      <c r="D124" s="138">
        <v>21862</v>
      </c>
      <c r="E124" s="145">
        <v>85</v>
      </c>
      <c r="F124" s="253">
        <v>4</v>
      </c>
      <c r="H124" s="257"/>
      <c r="I124" s="138"/>
      <c r="J124" s="138"/>
      <c r="K124" s="138"/>
      <c r="L124" s="138"/>
      <c r="N124" s="257"/>
      <c r="O124" s="153" t="s">
        <v>239</v>
      </c>
      <c r="P124" s="138">
        <v>21872</v>
      </c>
      <c r="Q124" s="145">
        <v>91</v>
      </c>
      <c r="R124" s="145">
        <v>35</v>
      </c>
    </row>
    <row r="125" spans="2:18" ht="15.5" x14ac:dyDescent="0.35">
      <c r="B125" s="257"/>
      <c r="C125" s="153" t="s">
        <v>239</v>
      </c>
      <c r="D125" s="138">
        <v>21863</v>
      </c>
      <c r="E125" s="145">
        <v>1522</v>
      </c>
      <c r="F125" s="253">
        <v>60</v>
      </c>
      <c r="H125" s="257"/>
      <c r="I125" s="138"/>
      <c r="J125" s="138"/>
      <c r="K125" s="138"/>
      <c r="L125" s="138"/>
      <c r="N125" s="257"/>
      <c r="O125" s="153" t="s">
        <v>252</v>
      </c>
      <c r="P125" s="138" t="s">
        <v>252</v>
      </c>
      <c r="Q125" s="145">
        <v>24</v>
      </c>
      <c r="R125" s="145">
        <v>4</v>
      </c>
    </row>
    <row r="126" spans="2:18" ht="15.5" x14ac:dyDescent="0.35">
      <c r="B126" s="257"/>
      <c r="C126" s="153" t="s">
        <v>239</v>
      </c>
      <c r="D126" s="138">
        <v>21864</v>
      </c>
      <c r="E126" s="145">
        <v>259</v>
      </c>
      <c r="F126" s="253">
        <v>13</v>
      </c>
      <c r="H126" s="257"/>
      <c r="I126" s="138"/>
      <c r="J126" s="138"/>
      <c r="K126" s="138"/>
      <c r="L126" s="138"/>
      <c r="N126" s="257"/>
      <c r="O126" s="153"/>
      <c r="P126" s="138"/>
      <c r="Q126" s="145"/>
      <c r="R126" s="145"/>
    </row>
    <row r="127" spans="2:18" ht="15.5" x14ac:dyDescent="0.35">
      <c r="B127" s="257"/>
      <c r="C127" s="153" t="s">
        <v>239</v>
      </c>
      <c r="D127" s="138">
        <v>21872</v>
      </c>
      <c r="E127" s="145">
        <v>209</v>
      </c>
      <c r="F127" s="253">
        <v>6</v>
      </c>
      <c r="H127" s="257"/>
      <c r="I127" s="138"/>
      <c r="J127" s="138"/>
      <c r="K127" s="138"/>
      <c r="L127" s="138"/>
      <c r="N127" s="257"/>
      <c r="O127" s="153"/>
      <c r="P127" s="138"/>
      <c r="Q127" s="145"/>
      <c r="R127" s="145"/>
    </row>
    <row r="128" spans="2:18" ht="15.5" x14ac:dyDescent="0.35">
      <c r="B128" s="257"/>
      <c r="C128" s="153" t="s">
        <v>252</v>
      </c>
      <c r="D128" s="138" t="s">
        <v>252</v>
      </c>
      <c r="E128" s="145">
        <v>77</v>
      </c>
      <c r="F128" s="253">
        <v>0</v>
      </c>
      <c r="H128" s="257"/>
      <c r="I128" s="138"/>
      <c r="J128" s="138"/>
      <c r="K128" s="138"/>
      <c r="L128" s="138"/>
      <c r="N128" s="257"/>
      <c r="O128" s="153"/>
      <c r="P128" s="138"/>
      <c r="Q128" s="145"/>
      <c r="R128" s="145"/>
    </row>
    <row r="129" spans="2:18" ht="15.5" x14ac:dyDescent="0.35">
      <c r="B129" s="257"/>
      <c r="C129" s="153"/>
      <c r="D129" s="138"/>
      <c r="E129" s="145"/>
      <c r="F129" s="145"/>
      <c r="H129" s="257"/>
      <c r="I129" s="138"/>
      <c r="J129" s="138"/>
      <c r="K129" s="138"/>
      <c r="L129" s="138"/>
      <c r="N129" s="257"/>
      <c r="O129" s="138"/>
      <c r="P129" s="138"/>
      <c r="Q129" s="145"/>
      <c r="R129" s="145"/>
    </row>
    <row r="130" spans="2:18" ht="15.5" x14ac:dyDescent="0.35">
      <c r="B130" s="257"/>
      <c r="C130" s="153"/>
      <c r="D130" s="138"/>
      <c r="E130" s="145"/>
      <c r="F130" s="145"/>
      <c r="H130" s="257"/>
      <c r="I130" s="138"/>
      <c r="J130" s="138"/>
      <c r="K130" s="138"/>
      <c r="L130" s="138"/>
      <c r="N130" s="257"/>
      <c r="O130" s="138"/>
      <c r="P130" s="138"/>
      <c r="Q130" s="145"/>
      <c r="R130" s="145"/>
    </row>
    <row r="131" spans="2:18" ht="16" thickBot="1" x14ac:dyDescent="0.4">
      <c r="B131" s="258"/>
      <c r="C131" s="141"/>
      <c r="D131" s="141"/>
      <c r="E131" s="141"/>
      <c r="F131" s="141"/>
      <c r="H131" s="258"/>
      <c r="I131" s="138"/>
      <c r="J131" s="138"/>
      <c r="K131" s="138"/>
      <c r="L131" s="138"/>
      <c r="N131" s="258"/>
      <c r="O131" s="138"/>
      <c r="P131" s="138"/>
      <c r="Q131" s="138"/>
      <c r="R131" s="138"/>
    </row>
    <row r="132" spans="2:18" ht="16" thickBot="1" x14ac:dyDescent="0.4">
      <c r="B132" s="140" t="s">
        <v>7</v>
      </c>
      <c r="C132" s="142" t="s">
        <v>8</v>
      </c>
      <c r="D132" s="139" t="s">
        <v>8</v>
      </c>
      <c r="E132" s="247">
        <f>SUM(E6:E131)</f>
        <v>196310</v>
      </c>
      <c r="F132" s="248">
        <f>SUM(F6:F131)</f>
        <v>10102</v>
      </c>
      <c r="H132" s="136" t="s">
        <v>7</v>
      </c>
      <c r="I132" s="139" t="s">
        <v>8</v>
      </c>
      <c r="J132" s="139" t="s">
        <v>8</v>
      </c>
      <c r="K132" s="143">
        <f>SUM(K6:K131)</f>
        <v>13371</v>
      </c>
      <c r="L132" s="144">
        <f>SUM(L6:L131)</f>
        <v>39</v>
      </c>
      <c r="N132" s="136" t="s">
        <v>7</v>
      </c>
      <c r="O132" s="139" t="s">
        <v>8</v>
      </c>
      <c r="P132" s="139" t="s">
        <v>8</v>
      </c>
      <c r="Q132" s="143">
        <f>SUM(Q6:Q131)</f>
        <v>32092</v>
      </c>
      <c r="R132" s="144">
        <f>SUM(R6:R131)</f>
        <v>11427</v>
      </c>
    </row>
    <row r="133" spans="2:18" ht="15.5" x14ac:dyDescent="0.35">
      <c r="B133" s="2"/>
      <c r="C133" s="1"/>
      <c r="D133" s="1"/>
      <c r="E133" s="246"/>
      <c r="F133" s="246"/>
    </row>
    <row r="134" spans="2:18" ht="15" customHeight="1" x14ac:dyDescent="0.35"/>
    <row r="135" spans="2:18" ht="15" customHeight="1" x14ac:dyDescent="0.35"/>
    <row r="136" spans="2:18" ht="15" customHeight="1" thickBot="1" x14ac:dyDescent="0.4"/>
    <row r="137" spans="2:18" ht="15" customHeight="1" thickBot="1" x14ac:dyDescent="0.4">
      <c r="B137" s="259" t="s">
        <v>11</v>
      </c>
      <c r="C137" s="260"/>
      <c r="D137" s="260"/>
      <c r="E137" s="260"/>
      <c r="F137" s="261"/>
    </row>
    <row r="138" spans="2:18" ht="15.75" customHeight="1" x14ac:dyDescent="0.35">
      <c r="B138" s="27"/>
      <c r="C138" s="100"/>
      <c r="D138" s="100"/>
      <c r="E138" s="249"/>
      <c r="F138" s="250"/>
    </row>
    <row r="139" spans="2:18" ht="15.5" x14ac:dyDescent="0.35">
      <c r="B139" s="27"/>
      <c r="C139" s="100"/>
      <c r="D139" s="100"/>
      <c r="E139" s="249"/>
      <c r="F139" s="250"/>
    </row>
    <row r="140" spans="2:18" ht="15.5" x14ac:dyDescent="0.35">
      <c r="B140" s="27"/>
      <c r="C140" s="100"/>
      <c r="D140" s="100"/>
      <c r="E140" s="249"/>
      <c r="F140" s="250"/>
    </row>
    <row r="141" spans="2:18" ht="15.5" x14ac:dyDescent="0.35">
      <c r="B141" s="27"/>
      <c r="C141" s="100"/>
      <c r="D141" s="100"/>
      <c r="E141" s="249"/>
      <c r="F141" s="250"/>
    </row>
    <row r="142" spans="2:18" ht="15.5" x14ac:dyDescent="0.35">
      <c r="B142" s="27"/>
      <c r="C142" s="100"/>
      <c r="D142" s="100"/>
      <c r="E142" s="249"/>
      <c r="F142" s="250"/>
    </row>
    <row r="143" spans="2:18" ht="16" thickBot="1" x14ac:dyDescent="0.4">
      <c r="B143" s="29"/>
      <c r="C143" s="30"/>
      <c r="D143" s="30"/>
      <c r="E143" s="251"/>
      <c r="F143" s="252"/>
    </row>
    <row r="145" spans="2:6" ht="15.5" x14ac:dyDescent="0.35">
      <c r="B145" s="46"/>
      <c r="C145" s="47"/>
      <c r="D145" s="47"/>
      <c r="E145" s="49"/>
      <c r="F145" s="49"/>
    </row>
    <row r="157" spans="2:6" ht="15.5" x14ac:dyDescent="0.35">
      <c r="B157" s="1"/>
      <c r="C157" s="1"/>
      <c r="D157" s="1"/>
      <c r="E157" s="246"/>
      <c r="F157" s="246"/>
    </row>
  </sheetData>
  <mergeCells count="6">
    <mergeCell ref="N6:N131"/>
    <mergeCell ref="B6:B131"/>
    <mergeCell ref="H6:H131"/>
    <mergeCell ref="B137:F137"/>
    <mergeCell ref="B2:F2"/>
    <mergeCell ref="B3:F3"/>
  </mergeCells>
  <pageMargins left="0.7" right="0.7" top="0.75" bottom="0.75" header="0.3" footer="0.3"/>
  <pageSetup scale="2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109"/>
  <sheetViews>
    <sheetView view="pageBreakPreview" topLeftCell="A73" zoomScale="53" zoomScaleNormal="70" workbookViewId="0">
      <selection activeCell="L101" sqref="L101"/>
    </sheetView>
  </sheetViews>
  <sheetFormatPr defaultRowHeight="14.5" x14ac:dyDescent="0.35"/>
  <cols>
    <col min="2" max="2" width="20.7265625" customWidth="1"/>
    <col min="3" max="3" width="18.1796875" customWidth="1"/>
    <col min="4" max="4" width="21.7265625" customWidth="1"/>
    <col min="5" max="7" width="20" customWidth="1"/>
    <col min="8" max="8" width="6.453125" customWidth="1"/>
    <col min="9" max="9" width="24.54296875" bestFit="1" customWidth="1"/>
    <col min="10" max="10" width="18.54296875" bestFit="1" customWidth="1"/>
    <col min="11" max="11" width="11.7265625" customWidth="1"/>
    <col min="12" max="14" width="20" customWidth="1"/>
    <col min="16" max="16" width="16.7265625" bestFit="1" customWidth="1"/>
    <col min="17" max="17" width="18.54296875" bestFit="1" customWidth="1"/>
    <col min="18" max="18" width="7.453125" bestFit="1" customWidth="1"/>
    <col min="19" max="21" width="19.7265625" customWidth="1"/>
  </cols>
  <sheetData>
    <row r="1" spans="2:21" ht="15" thickBot="1" x14ac:dyDescent="0.4"/>
    <row r="2" spans="2:21" ht="65.5" customHeight="1" thickBot="1" x14ac:dyDescent="0.4">
      <c r="B2" s="272" t="s">
        <v>30</v>
      </c>
      <c r="C2" s="273"/>
      <c r="D2" s="273"/>
      <c r="E2" s="273"/>
      <c r="F2" s="273"/>
      <c r="G2" s="274"/>
      <c r="H2" s="147"/>
      <c r="I2" s="147"/>
    </row>
    <row r="3" spans="2:21" ht="15.75" customHeight="1" x14ac:dyDescent="0.35">
      <c r="B3" s="275"/>
      <c r="C3" s="275"/>
      <c r="D3" s="275"/>
      <c r="E3" s="275"/>
      <c r="F3" s="275"/>
      <c r="G3" s="275"/>
      <c r="H3" s="129"/>
    </row>
    <row r="4" spans="2:21" ht="16" thickBot="1" x14ac:dyDescent="0.4">
      <c r="B4" s="1"/>
      <c r="C4" s="1"/>
      <c r="D4" s="1"/>
      <c r="E4" s="14"/>
      <c r="F4" s="14"/>
      <c r="G4" s="14"/>
      <c r="H4" s="124"/>
    </row>
    <row r="5" spans="2:21" ht="75.5" thickBot="1" x14ac:dyDescent="0.4">
      <c r="B5" s="97" t="s">
        <v>1</v>
      </c>
      <c r="C5" s="98" t="s">
        <v>2</v>
      </c>
      <c r="D5" s="98" t="s">
        <v>3</v>
      </c>
      <c r="E5" s="99" t="s">
        <v>40</v>
      </c>
      <c r="F5" s="99" t="s">
        <v>41</v>
      </c>
      <c r="G5" s="120" t="s">
        <v>42</v>
      </c>
      <c r="H5" s="83"/>
      <c r="I5" s="97" t="s">
        <v>1</v>
      </c>
      <c r="J5" s="98" t="s">
        <v>2</v>
      </c>
      <c r="K5" s="98" t="s">
        <v>3</v>
      </c>
      <c r="L5" s="99" t="s">
        <v>40</v>
      </c>
      <c r="M5" s="99" t="s">
        <v>41</v>
      </c>
      <c r="N5" s="120" t="s">
        <v>42</v>
      </c>
      <c r="P5" s="97" t="s">
        <v>1</v>
      </c>
      <c r="Q5" s="98" t="s">
        <v>2</v>
      </c>
      <c r="R5" s="98" t="s">
        <v>3</v>
      </c>
      <c r="S5" s="99" t="s">
        <v>45</v>
      </c>
      <c r="T5" s="99" t="s">
        <v>41</v>
      </c>
      <c r="U5" s="120" t="s">
        <v>42</v>
      </c>
    </row>
    <row r="6" spans="2:21" ht="15.5" x14ac:dyDescent="0.35">
      <c r="B6" s="267" t="s">
        <v>6</v>
      </c>
      <c r="C6" s="163" t="s">
        <v>131</v>
      </c>
      <c r="D6" s="163" t="s">
        <v>133</v>
      </c>
      <c r="E6" s="194">
        <v>34</v>
      </c>
      <c r="F6" s="229">
        <v>48.735294117647101</v>
      </c>
      <c r="G6" s="237">
        <v>1235.69735294118</v>
      </c>
      <c r="H6" s="83"/>
      <c r="I6" s="267" t="s">
        <v>9</v>
      </c>
      <c r="J6" s="163" t="s">
        <v>131</v>
      </c>
      <c r="K6" s="163" t="s">
        <v>133</v>
      </c>
      <c r="L6" s="194">
        <v>21</v>
      </c>
      <c r="M6" s="229">
        <v>28.571428571428601</v>
      </c>
      <c r="N6" s="237">
        <v>1620.82</v>
      </c>
      <c r="P6" s="267" t="s">
        <v>10</v>
      </c>
      <c r="Q6" s="163" t="s">
        <v>131</v>
      </c>
      <c r="R6" s="163" t="s">
        <v>132</v>
      </c>
      <c r="S6" s="194">
        <v>1</v>
      </c>
      <c r="T6" s="229">
        <v>26</v>
      </c>
      <c r="U6" s="237">
        <v>250.99</v>
      </c>
    </row>
    <row r="7" spans="2:21" ht="15.5" x14ac:dyDescent="0.35">
      <c r="B7" s="268"/>
      <c r="C7" s="157" t="s">
        <v>131</v>
      </c>
      <c r="D7" s="157" t="s">
        <v>134</v>
      </c>
      <c r="E7" s="192">
        <v>31</v>
      </c>
      <c r="F7" s="193">
        <v>58.903225806451601</v>
      </c>
      <c r="G7" s="197">
        <v>1178.5990322580601</v>
      </c>
      <c r="H7" s="83"/>
      <c r="I7" s="268"/>
      <c r="J7" s="157" t="s">
        <v>131</v>
      </c>
      <c r="K7" s="157" t="s">
        <v>134</v>
      </c>
      <c r="L7" s="192">
        <v>22</v>
      </c>
      <c r="M7" s="193">
        <v>27.545454545454501</v>
      </c>
      <c r="N7" s="197">
        <v>1522.1709090909101</v>
      </c>
      <c r="P7" s="268"/>
      <c r="Q7" s="157" t="s">
        <v>131</v>
      </c>
      <c r="R7" s="157" t="s">
        <v>134</v>
      </c>
      <c r="S7" s="192">
        <v>1</v>
      </c>
      <c r="T7" s="193">
        <v>7</v>
      </c>
      <c r="U7" s="197">
        <v>8002.83</v>
      </c>
    </row>
    <row r="8" spans="2:21" ht="15.5" x14ac:dyDescent="0.35">
      <c r="B8" s="268"/>
      <c r="C8" s="157" t="s">
        <v>131</v>
      </c>
      <c r="D8" s="157" t="s">
        <v>135</v>
      </c>
      <c r="E8" s="192">
        <v>6</v>
      </c>
      <c r="F8" s="192">
        <v>74.8333333333333</v>
      </c>
      <c r="G8" s="197">
        <v>1634.20166666667</v>
      </c>
      <c r="H8" s="83"/>
      <c r="I8" s="268"/>
      <c r="J8" s="157" t="s">
        <v>131</v>
      </c>
      <c r="K8" s="157" t="s">
        <v>136</v>
      </c>
      <c r="L8" s="192">
        <v>6</v>
      </c>
      <c r="M8" s="192">
        <v>44</v>
      </c>
      <c r="N8" s="197">
        <v>2015.55666666667</v>
      </c>
      <c r="P8" s="268"/>
      <c r="Q8" s="157" t="s">
        <v>131</v>
      </c>
      <c r="R8" s="157" t="s">
        <v>135</v>
      </c>
      <c r="S8" s="192">
        <v>1</v>
      </c>
      <c r="T8" s="192">
        <v>166</v>
      </c>
      <c r="U8" s="197">
        <v>286.79000000000002</v>
      </c>
    </row>
    <row r="9" spans="2:21" ht="15.5" x14ac:dyDescent="0.35">
      <c r="B9" s="268"/>
      <c r="C9" s="157" t="s">
        <v>131</v>
      </c>
      <c r="D9" s="157" t="s">
        <v>136</v>
      </c>
      <c r="E9" s="192">
        <v>20</v>
      </c>
      <c r="F9" s="192">
        <v>65.95</v>
      </c>
      <c r="G9" s="197">
        <v>1054.2919999999999</v>
      </c>
      <c r="H9" s="83"/>
      <c r="I9" s="268"/>
      <c r="J9" s="157" t="s">
        <v>131</v>
      </c>
      <c r="K9" s="157" t="s">
        <v>138</v>
      </c>
      <c r="L9" s="192">
        <v>1</v>
      </c>
      <c r="M9" s="192">
        <v>13</v>
      </c>
      <c r="N9" s="197">
        <v>1147.73</v>
      </c>
      <c r="P9" s="268"/>
      <c r="Q9" s="157" t="s">
        <v>131</v>
      </c>
      <c r="R9" s="157" t="s">
        <v>141</v>
      </c>
      <c r="S9" s="192">
        <v>2</v>
      </c>
      <c r="T9" s="192">
        <v>42.5</v>
      </c>
      <c r="U9" s="197">
        <v>627.875</v>
      </c>
    </row>
    <row r="10" spans="2:21" ht="15.5" x14ac:dyDescent="0.35">
      <c r="B10" s="268"/>
      <c r="C10" s="157" t="s">
        <v>131</v>
      </c>
      <c r="D10" s="157" t="s">
        <v>138</v>
      </c>
      <c r="E10" s="192">
        <v>1</v>
      </c>
      <c r="F10" s="192">
        <v>118</v>
      </c>
      <c r="G10" s="197">
        <v>224.6</v>
      </c>
      <c r="H10" s="83"/>
      <c r="I10" s="268"/>
      <c r="J10" s="157" t="s">
        <v>131</v>
      </c>
      <c r="K10" s="157" t="s">
        <v>139</v>
      </c>
      <c r="L10" s="192">
        <v>1</v>
      </c>
      <c r="M10" s="192">
        <v>5</v>
      </c>
      <c r="N10" s="197">
        <v>744.74</v>
      </c>
      <c r="P10" s="268"/>
      <c r="Q10" s="157" t="s">
        <v>144</v>
      </c>
      <c r="R10" s="157" t="s">
        <v>145</v>
      </c>
      <c r="S10" s="192">
        <v>2</v>
      </c>
      <c r="T10" s="192">
        <v>44</v>
      </c>
      <c r="U10" s="197">
        <v>1029.5</v>
      </c>
    </row>
    <row r="11" spans="2:21" ht="15.5" x14ac:dyDescent="0.35">
      <c r="B11" s="268"/>
      <c r="C11" s="157" t="s">
        <v>131</v>
      </c>
      <c r="D11" s="157" t="s">
        <v>139</v>
      </c>
      <c r="E11" s="192">
        <v>2</v>
      </c>
      <c r="F11" s="192">
        <v>64.5</v>
      </c>
      <c r="G11" s="197">
        <v>1435.35</v>
      </c>
      <c r="H11" s="83"/>
      <c r="I11" s="268"/>
      <c r="J11" s="157" t="s">
        <v>131</v>
      </c>
      <c r="K11" s="157" t="s">
        <v>140</v>
      </c>
      <c r="L11" s="192">
        <v>4</v>
      </c>
      <c r="M11" s="192">
        <v>57</v>
      </c>
      <c r="N11" s="197">
        <v>696.125</v>
      </c>
      <c r="P11" s="268"/>
      <c r="Q11" s="157" t="s">
        <v>144</v>
      </c>
      <c r="R11" s="157" t="s">
        <v>146</v>
      </c>
      <c r="S11" s="192">
        <v>3</v>
      </c>
      <c r="T11" s="192">
        <v>4.6666666666666696</v>
      </c>
      <c r="U11" s="197">
        <v>1891.9733333333299</v>
      </c>
    </row>
    <row r="12" spans="2:21" ht="15.5" x14ac:dyDescent="0.35">
      <c r="B12" s="268"/>
      <c r="C12" s="157" t="s">
        <v>131</v>
      </c>
      <c r="D12" s="157" t="s">
        <v>140</v>
      </c>
      <c r="E12" s="192">
        <v>16</v>
      </c>
      <c r="F12" s="192">
        <v>71.1875</v>
      </c>
      <c r="G12" s="197">
        <v>1208.389375</v>
      </c>
      <c r="H12" s="83"/>
      <c r="I12" s="268"/>
      <c r="J12" s="157" t="s">
        <v>131</v>
      </c>
      <c r="K12" s="157" t="s">
        <v>141</v>
      </c>
      <c r="L12" s="192">
        <v>9</v>
      </c>
      <c r="M12" s="192">
        <v>24.8888888888889</v>
      </c>
      <c r="N12" s="197">
        <v>1311.2988888888899</v>
      </c>
      <c r="P12" s="268"/>
      <c r="Q12" s="157" t="s">
        <v>144</v>
      </c>
      <c r="R12" s="157" t="s">
        <v>148</v>
      </c>
      <c r="S12" s="192">
        <v>4</v>
      </c>
      <c r="T12" s="192">
        <v>67.75</v>
      </c>
      <c r="U12" s="197">
        <v>1041.6849999999999</v>
      </c>
    </row>
    <row r="13" spans="2:21" ht="15.5" x14ac:dyDescent="0.35">
      <c r="B13" s="268"/>
      <c r="C13" s="157" t="s">
        <v>131</v>
      </c>
      <c r="D13" s="157" t="s">
        <v>141</v>
      </c>
      <c r="E13" s="192">
        <v>21</v>
      </c>
      <c r="F13" s="192">
        <v>107.904761904762</v>
      </c>
      <c r="G13" s="197">
        <v>900.84333333333302</v>
      </c>
      <c r="H13" s="83"/>
      <c r="I13" s="268"/>
      <c r="J13" s="157" t="s">
        <v>144</v>
      </c>
      <c r="K13" s="157" t="s">
        <v>145</v>
      </c>
      <c r="L13" s="192">
        <v>56</v>
      </c>
      <c r="M13" s="192">
        <v>47.410714285714299</v>
      </c>
      <c r="N13" s="197">
        <v>1471.22392857143</v>
      </c>
      <c r="P13" s="268"/>
      <c r="Q13" s="157" t="s">
        <v>144</v>
      </c>
      <c r="R13" s="157" t="s">
        <v>158</v>
      </c>
      <c r="S13" s="192">
        <v>1</v>
      </c>
      <c r="T13" s="192">
        <v>84</v>
      </c>
      <c r="U13" s="197">
        <v>1035.56</v>
      </c>
    </row>
    <row r="14" spans="2:21" ht="15.5" x14ac:dyDescent="0.35">
      <c r="B14" s="268"/>
      <c r="C14" s="157" t="s">
        <v>144</v>
      </c>
      <c r="D14" s="157" t="s">
        <v>145</v>
      </c>
      <c r="E14" s="192">
        <v>105</v>
      </c>
      <c r="F14" s="192">
        <v>52.6666666666667</v>
      </c>
      <c r="G14" s="197">
        <v>898.22190476190497</v>
      </c>
      <c r="H14" s="83"/>
      <c r="I14" s="268"/>
      <c r="J14" s="157" t="s">
        <v>144</v>
      </c>
      <c r="K14" s="157" t="s">
        <v>146</v>
      </c>
      <c r="L14" s="192">
        <v>18</v>
      </c>
      <c r="M14" s="192">
        <v>33</v>
      </c>
      <c r="N14" s="197">
        <v>1226.74277777778</v>
      </c>
      <c r="P14" s="268"/>
      <c r="Q14" s="157" t="s">
        <v>161</v>
      </c>
      <c r="R14" s="157" t="s">
        <v>162</v>
      </c>
      <c r="S14" s="192">
        <v>4</v>
      </c>
      <c r="T14" s="192">
        <v>22.5</v>
      </c>
      <c r="U14" s="197">
        <v>1262.23</v>
      </c>
    </row>
    <row r="15" spans="2:21" ht="15.5" x14ac:dyDescent="0.35">
      <c r="B15" s="268"/>
      <c r="C15" s="157" t="s">
        <v>144</v>
      </c>
      <c r="D15" s="157" t="s">
        <v>146</v>
      </c>
      <c r="E15" s="192">
        <v>44</v>
      </c>
      <c r="F15" s="192">
        <v>53.840909090909101</v>
      </c>
      <c r="G15" s="197">
        <v>589.22272727272696</v>
      </c>
      <c r="H15" s="83"/>
      <c r="I15" s="268"/>
      <c r="J15" s="157" t="s">
        <v>144</v>
      </c>
      <c r="K15" s="157" t="s">
        <v>147</v>
      </c>
      <c r="L15" s="192">
        <v>22</v>
      </c>
      <c r="M15" s="192">
        <v>47.136363636363598</v>
      </c>
      <c r="N15" s="197">
        <v>1474.1618181818201</v>
      </c>
      <c r="P15" s="268"/>
      <c r="Q15" s="157" t="s">
        <v>161</v>
      </c>
      <c r="R15" s="157" t="s">
        <v>165</v>
      </c>
      <c r="S15" s="192">
        <v>2</v>
      </c>
      <c r="T15" s="192">
        <v>36</v>
      </c>
      <c r="U15" s="197">
        <v>3885.59</v>
      </c>
    </row>
    <row r="16" spans="2:21" ht="15.5" x14ac:dyDescent="0.35">
      <c r="B16" s="268"/>
      <c r="C16" s="157" t="s">
        <v>144</v>
      </c>
      <c r="D16" s="157" t="s">
        <v>147</v>
      </c>
      <c r="E16" s="192">
        <v>29</v>
      </c>
      <c r="F16" s="192">
        <v>62.965517241379303</v>
      </c>
      <c r="G16" s="197">
        <v>1069.5141379310301</v>
      </c>
      <c r="H16" s="83"/>
      <c r="I16" s="268"/>
      <c r="J16" s="157" t="s">
        <v>144</v>
      </c>
      <c r="K16" s="157" t="s">
        <v>148</v>
      </c>
      <c r="L16" s="192">
        <v>9</v>
      </c>
      <c r="M16" s="192">
        <v>31.8888888888889</v>
      </c>
      <c r="N16" s="197">
        <v>1527.22</v>
      </c>
      <c r="P16" s="268"/>
      <c r="Q16" s="157" t="s">
        <v>161</v>
      </c>
      <c r="R16" s="157" t="s">
        <v>167</v>
      </c>
      <c r="S16" s="192">
        <v>1</v>
      </c>
      <c r="T16" s="192">
        <v>33</v>
      </c>
      <c r="U16" s="197">
        <v>372.81</v>
      </c>
    </row>
    <row r="17" spans="2:21" ht="15.5" x14ac:dyDescent="0.35">
      <c r="B17" s="268"/>
      <c r="C17" s="157" t="s">
        <v>144</v>
      </c>
      <c r="D17" s="157" t="s">
        <v>148</v>
      </c>
      <c r="E17" s="192">
        <v>40</v>
      </c>
      <c r="F17" s="192">
        <v>85.424999999999997</v>
      </c>
      <c r="G17" s="197">
        <v>919.97050000000002</v>
      </c>
      <c r="H17" s="83"/>
      <c r="I17" s="268"/>
      <c r="J17" s="157" t="s">
        <v>144</v>
      </c>
      <c r="K17" s="157" t="s">
        <v>150</v>
      </c>
      <c r="L17" s="192">
        <v>6</v>
      </c>
      <c r="M17" s="192">
        <v>56.8333333333333</v>
      </c>
      <c r="N17" s="197">
        <v>686.74166666666702</v>
      </c>
      <c r="P17" s="268"/>
      <c r="Q17" s="157" t="s">
        <v>171</v>
      </c>
      <c r="R17" s="157" t="s">
        <v>172</v>
      </c>
      <c r="S17" s="192">
        <v>1</v>
      </c>
      <c r="T17" s="192">
        <v>5</v>
      </c>
      <c r="U17" s="197">
        <v>143.41</v>
      </c>
    </row>
    <row r="18" spans="2:21" ht="15.5" x14ac:dyDescent="0.35">
      <c r="B18" s="268"/>
      <c r="C18" s="157" t="s">
        <v>144</v>
      </c>
      <c r="D18" s="157" t="s">
        <v>149</v>
      </c>
      <c r="E18" s="192">
        <v>1</v>
      </c>
      <c r="F18" s="192">
        <v>162</v>
      </c>
      <c r="G18" s="197">
        <v>607.58000000000004</v>
      </c>
      <c r="H18" s="83"/>
      <c r="I18" s="268"/>
      <c r="J18" s="157" t="s">
        <v>144</v>
      </c>
      <c r="K18" s="157" t="s">
        <v>151</v>
      </c>
      <c r="L18" s="192">
        <v>1</v>
      </c>
      <c r="M18" s="192">
        <v>6</v>
      </c>
      <c r="N18" s="197">
        <v>3682.56</v>
      </c>
      <c r="P18" s="268"/>
      <c r="Q18" s="157" t="s">
        <v>176</v>
      </c>
      <c r="R18" s="157" t="s">
        <v>178</v>
      </c>
      <c r="S18" s="192">
        <v>2</v>
      </c>
      <c r="T18" s="192">
        <v>78.5</v>
      </c>
      <c r="U18" s="197">
        <v>358.4</v>
      </c>
    </row>
    <row r="19" spans="2:21" ht="15.5" x14ac:dyDescent="0.35">
      <c r="B19" s="268"/>
      <c r="C19" s="157" t="s">
        <v>144</v>
      </c>
      <c r="D19" s="157" t="s">
        <v>150</v>
      </c>
      <c r="E19" s="192">
        <v>7</v>
      </c>
      <c r="F19" s="192">
        <v>51.857142857142897</v>
      </c>
      <c r="G19" s="197">
        <v>972.10428571428599</v>
      </c>
      <c r="H19" s="83"/>
      <c r="I19" s="268"/>
      <c r="J19" s="157" t="s">
        <v>144</v>
      </c>
      <c r="K19" s="157" t="s">
        <v>152</v>
      </c>
      <c r="L19" s="192">
        <v>1</v>
      </c>
      <c r="M19" s="192">
        <v>92</v>
      </c>
      <c r="N19" s="197">
        <v>345.16</v>
      </c>
      <c r="P19" s="268"/>
      <c r="Q19" s="157" t="s">
        <v>176</v>
      </c>
      <c r="R19" s="157" t="s">
        <v>179</v>
      </c>
      <c r="S19" s="192">
        <v>1</v>
      </c>
      <c r="T19" s="192">
        <v>38</v>
      </c>
      <c r="U19" s="197">
        <v>3449.24</v>
      </c>
    </row>
    <row r="20" spans="2:21" ht="15.5" x14ac:dyDescent="0.35">
      <c r="B20" s="268"/>
      <c r="C20" s="157" t="s">
        <v>144</v>
      </c>
      <c r="D20" s="157" t="s">
        <v>151</v>
      </c>
      <c r="E20" s="192">
        <v>3</v>
      </c>
      <c r="F20" s="192">
        <v>30.6666666666667</v>
      </c>
      <c r="G20" s="197">
        <v>663.68333333333305</v>
      </c>
      <c r="H20" s="83"/>
      <c r="I20" s="268"/>
      <c r="J20" s="157" t="s">
        <v>144</v>
      </c>
      <c r="K20" s="157" t="s">
        <v>154</v>
      </c>
      <c r="L20" s="192">
        <v>1</v>
      </c>
      <c r="M20" s="192">
        <v>27</v>
      </c>
      <c r="N20" s="197">
        <v>624.23</v>
      </c>
      <c r="P20" s="268"/>
      <c r="Q20" s="157" t="s">
        <v>176</v>
      </c>
      <c r="R20" s="157" t="s">
        <v>183</v>
      </c>
      <c r="S20" s="192">
        <v>2</v>
      </c>
      <c r="T20" s="192">
        <v>27.5</v>
      </c>
      <c r="U20" s="197">
        <v>411.61500000000001</v>
      </c>
    </row>
    <row r="21" spans="2:21" ht="15.5" x14ac:dyDescent="0.35">
      <c r="B21" s="268"/>
      <c r="C21" s="157" t="s">
        <v>144</v>
      </c>
      <c r="D21" s="157" t="s">
        <v>152</v>
      </c>
      <c r="E21" s="192">
        <v>1</v>
      </c>
      <c r="F21" s="192">
        <v>35</v>
      </c>
      <c r="G21" s="197">
        <v>2165.25</v>
      </c>
      <c r="H21" s="83"/>
      <c r="I21" s="268"/>
      <c r="J21" s="157" t="s">
        <v>144</v>
      </c>
      <c r="K21" s="157" t="s">
        <v>155</v>
      </c>
      <c r="L21" s="192">
        <v>9</v>
      </c>
      <c r="M21" s="192">
        <v>31.1111111111111</v>
      </c>
      <c r="N21" s="197">
        <v>1804.8444444444399</v>
      </c>
      <c r="P21" s="268"/>
      <c r="Q21" s="157" t="s">
        <v>187</v>
      </c>
      <c r="R21" s="157" t="s">
        <v>190</v>
      </c>
      <c r="S21" s="192">
        <v>1</v>
      </c>
      <c r="T21" s="192">
        <v>34</v>
      </c>
      <c r="U21" s="197">
        <v>158.76</v>
      </c>
    </row>
    <row r="22" spans="2:21" ht="15.5" x14ac:dyDescent="0.35">
      <c r="B22" s="268"/>
      <c r="C22" s="157" t="s">
        <v>144</v>
      </c>
      <c r="D22" s="157" t="s">
        <v>153</v>
      </c>
      <c r="E22" s="192">
        <v>1</v>
      </c>
      <c r="F22" s="192">
        <v>64</v>
      </c>
      <c r="G22" s="197">
        <v>837.59</v>
      </c>
      <c r="H22" s="83"/>
      <c r="I22" s="268"/>
      <c r="J22" s="157" t="s">
        <v>144</v>
      </c>
      <c r="K22" s="157" t="s">
        <v>156</v>
      </c>
      <c r="L22" s="192">
        <v>1</v>
      </c>
      <c r="M22" s="192">
        <v>4</v>
      </c>
      <c r="N22" s="197">
        <v>1155.6500000000001</v>
      </c>
      <c r="P22" s="268"/>
      <c r="Q22" s="157" t="s">
        <v>200</v>
      </c>
      <c r="R22" s="157" t="s">
        <v>201</v>
      </c>
      <c r="S22" s="192">
        <v>1</v>
      </c>
      <c r="T22" s="192">
        <v>25</v>
      </c>
      <c r="U22" s="197">
        <v>4719.3500000000004</v>
      </c>
    </row>
    <row r="23" spans="2:21" ht="15.5" x14ac:dyDescent="0.35">
      <c r="B23" s="268"/>
      <c r="C23" s="157" t="s">
        <v>144</v>
      </c>
      <c r="D23" s="157" t="s">
        <v>154</v>
      </c>
      <c r="E23" s="192">
        <v>3</v>
      </c>
      <c r="F23" s="192">
        <v>55.3333333333333</v>
      </c>
      <c r="G23" s="197">
        <v>1180.1400000000001</v>
      </c>
      <c r="H23" s="83"/>
      <c r="I23" s="268"/>
      <c r="J23" s="157" t="s">
        <v>144</v>
      </c>
      <c r="K23" s="157" t="s">
        <v>158</v>
      </c>
      <c r="L23" s="192">
        <v>122</v>
      </c>
      <c r="M23" s="192">
        <v>31.382113821138201</v>
      </c>
      <c r="N23" s="197">
        <v>1539.0902459016399</v>
      </c>
      <c r="P23" s="268"/>
      <c r="Q23" s="157" t="s">
        <v>200</v>
      </c>
      <c r="R23" s="157" t="s">
        <v>204</v>
      </c>
      <c r="S23" s="192">
        <v>1</v>
      </c>
      <c r="T23" s="192">
        <v>97</v>
      </c>
      <c r="U23" s="197">
        <v>0</v>
      </c>
    </row>
    <row r="24" spans="2:21" ht="15.5" x14ac:dyDescent="0.35">
      <c r="B24" s="268"/>
      <c r="C24" s="157" t="s">
        <v>144</v>
      </c>
      <c r="D24" s="157" t="s">
        <v>155</v>
      </c>
      <c r="E24" s="192">
        <v>11</v>
      </c>
      <c r="F24" s="192">
        <v>83.363636363636402</v>
      </c>
      <c r="G24" s="197">
        <v>1310.3827272727301</v>
      </c>
      <c r="H24" s="83"/>
      <c r="I24" s="268"/>
      <c r="J24" s="157" t="s">
        <v>161</v>
      </c>
      <c r="K24" s="157" t="s">
        <v>162</v>
      </c>
      <c r="L24" s="192">
        <v>117</v>
      </c>
      <c r="M24" s="192">
        <v>32.564102564102598</v>
      </c>
      <c r="N24" s="197">
        <v>1396.8676068376101</v>
      </c>
      <c r="P24" s="268"/>
      <c r="Q24" s="157" t="s">
        <v>208</v>
      </c>
      <c r="R24" s="157" t="s">
        <v>211</v>
      </c>
      <c r="S24" s="192">
        <v>1</v>
      </c>
      <c r="T24" s="192">
        <v>40</v>
      </c>
      <c r="U24" s="197">
        <v>1299.76</v>
      </c>
    </row>
    <row r="25" spans="2:21" ht="15.5" x14ac:dyDescent="0.35">
      <c r="B25" s="268"/>
      <c r="C25" s="157" t="s">
        <v>144</v>
      </c>
      <c r="D25" s="157" t="s">
        <v>156</v>
      </c>
      <c r="E25" s="192">
        <v>2</v>
      </c>
      <c r="F25" s="192">
        <v>49</v>
      </c>
      <c r="G25" s="197">
        <v>721.83</v>
      </c>
      <c r="H25" s="83"/>
      <c r="I25" s="268"/>
      <c r="J25" s="157" t="s">
        <v>161</v>
      </c>
      <c r="K25" s="157" t="s">
        <v>164</v>
      </c>
      <c r="L25" s="192">
        <v>4</v>
      </c>
      <c r="M25" s="192">
        <v>55.25</v>
      </c>
      <c r="N25" s="197">
        <v>3180.835</v>
      </c>
      <c r="P25" s="268"/>
      <c r="Q25" s="157" t="s">
        <v>208</v>
      </c>
      <c r="R25" s="157" t="s">
        <v>218</v>
      </c>
      <c r="S25" s="192">
        <v>1</v>
      </c>
      <c r="T25" s="192">
        <v>7</v>
      </c>
      <c r="U25" s="197">
        <v>4010.36</v>
      </c>
    </row>
    <row r="26" spans="2:21" ht="15.5" x14ac:dyDescent="0.35">
      <c r="B26" s="268"/>
      <c r="C26" s="157" t="s">
        <v>144</v>
      </c>
      <c r="D26" s="157" t="s">
        <v>157</v>
      </c>
      <c r="E26" s="192">
        <v>2</v>
      </c>
      <c r="F26" s="192">
        <v>17</v>
      </c>
      <c r="G26" s="197">
        <v>1273.4949999999999</v>
      </c>
      <c r="H26" s="83"/>
      <c r="I26" s="268"/>
      <c r="J26" s="157" t="s">
        <v>161</v>
      </c>
      <c r="K26" s="157" t="s">
        <v>165</v>
      </c>
      <c r="L26" s="192">
        <v>18</v>
      </c>
      <c r="M26" s="192">
        <v>26.9444444444444</v>
      </c>
      <c r="N26" s="197">
        <v>1868.68333333333</v>
      </c>
      <c r="P26" s="268"/>
      <c r="Q26" s="157" t="s">
        <v>208</v>
      </c>
      <c r="R26" s="157" t="s">
        <v>219</v>
      </c>
      <c r="S26" s="192">
        <v>1</v>
      </c>
      <c r="T26" s="192">
        <v>5</v>
      </c>
      <c r="U26" s="197">
        <v>1812.18</v>
      </c>
    </row>
    <row r="27" spans="2:21" ht="15.5" x14ac:dyDescent="0.35">
      <c r="B27" s="268"/>
      <c r="C27" s="157" t="s">
        <v>144</v>
      </c>
      <c r="D27" s="157" t="s">
        <v>158</v>
      </c>
      <c r="E27" s="192">
        <v>194</v>
      </c>
      <c r="F27" s="192">
        <v>66.870466321243498</v>
      </c>
      <c r="G27" s="197">
        <v>760.00458762886603</v>
      </c>
      <c r="H27" s="83"/>
      <c r="I27" s="268"/>
      <c r="J27" s="157" t="s">
        <v>161</v>
      </c>
      <c r="K27" s="157" t="s">
        <v>166</v>
      </c>
      <c r="L27" s="192">
        <v>1</v>
      </c>
      <c r="M27" s="192">
        <v>50</v>
      </c>
      <c r="N27" s="197">
        <v>2378.89</v>
      </c>
      <c r="P27" s="268"/>
      <c r="Q27" s="157" t="s">
        <v>221</v>
      </c>
      <c r="R27" s="157" t="s">
        <v>222</v>
      </c>
      <c r="S27" s="192">
        <v>10</v>
      </c>
      <c r="T27" s="192">
        <v>28.8</v>
      </c>
      <c r="U27" s="197">
        <v>2598.0529999999999</v>
      </c>
    </row>
    <row r="28" spans="2:21" ht="15.5" x14ac:dyDescent="0.35">
      <c r="B28" s="268"/>
      <c r="C28" s="157" t="s">
        <v>144</v>
      </c>
      <c r="D28" s="157" t="s">
        <v>160</v>
      </c>
      <c r="E28" s="192">
        <v>2</v>
      </c>
      <c r="F28" s="192">
        <v>117</v>
      </c>
      <c r="G28" s="197">
        <v>395.42</v>
      </c>
      <c r="H28" s="83"/>
      <c r="I28" s="268"/>
      <c r="J28" s="157" t="s">
        <v>161</v>
      </c>
      <c r="K28" s="157" t="s">
        <v>167</v>
      </c>
      <c r="L28" s="192">
        <v>1</v>
      </c>
      <c r="M28" s="192">
        <v>37</v>
      </c>
      <c r="N28" s="197">
        <v>1200</v>
      </c>
      <c r="P28" s="268"/>
      <c r="Q28" s="157" t="s">
        <v>221</v>
      </c>
      <c r="R28" s="157" t="s">
        <v>224</v>
      </c>
      <c r="S28" s="192">
        <v>4</v>
      </c>
      <c r="T28" s="192">
        <v>32.25</v>
      </c>
      <c r="U28" s="197">
        <v>936.63250000000005</v>
      </c>
    </row>
    <row r="29" spans="2:21" ht="15.5" x14ac:dyDescent="0.35">
      <c r="B29" s="268"/>
      <c r="C29" s="157" t="s">
        <v>161</v>
      </c>
      <c r="D29" s="157" t="s">
        <v>162</v>
      </c>
      <c r="E29" s="192">
        <v>129</v>
      </c>
      <c r="F29" s="192">
        <v>52.542635658914698</v>
      </c>
      <c r="G29" s="197">
        <v>1028.55790697674</v>
      </c>
      <c r="H29" s="83"/>
      <c r="I29" s="268"/>
      <c r="J29" s="157" t="s">
        <v>161</v>
      </c>
      <c r="K29" s="157" t="s">
        <v>168</v>
      </c>
      <c r="L29" s="192">
        <v>5</v>
      </c>
      <c r="M29" s="192">
        <v>31</v>
      </c>
      <c r="N29" s="197">
        <v>1178.52</v>
      </c>
      <c r="P29" s="268"/>
      <c r="Q29" s="157" t="s">
        <v>221</v>
      </c>
      <c r="R29" s="157" t="s">
        <v>228</v>
      </c>
      <c r="S29" s="192">
        <v>1</v>
      </c>
      <c r="T29" s="192">
        <v>11</v>
      </c>
      <c r="U29" s="197">
        <v>683.62</v>
      </c>
    </row>
    <row r="30" spans="2:21" ht="15.5" x14ac:dyDescent="0.35">
      <c r="B30" s="268"/>
      <c r="C30" s="157" t="s">
        <v>161</v>
      </c>
      <c r="D30" s="157" t="s">
        <v>163</v>
      </c>
      <c r="E30" s="192">
        <v>2</v>
      </c>
      <c r="F30" s="192">
        <v>190.5</v>
      </c>
      <c r="G30" s="197">
        <v>151.18</v>
      </c>
      <c r="H30" s="83"/>
      <c r="I30" s="268"/>
      <c r="J30" s="157" t="s">
        <v>161</v>
      </c>
      <c r="K30" s="157" t="s">
        <v>170</v>
      </c>
      <c r="L30" s="192">
        <v>2</v>
      </c>
      <c r="M30" s="192">
        <v>28</v>
      </c>
      <c r="N30" s="197">
        <v>304.35500000000002</v>
      </c>
      <c r="P30" s="268"/>
      <c r="Q30" s="157" t="s">
        <v>221</v>
      </c>
      <c r="R30" s="157" t="s">
        <v>232</v>
      </c>
      <c r="S30" s="192">
        <v>4</v>
      </c>
      <c r="T30" s="192">
        <v>55.75</v>
      </c>
      <c r="U30" s="197">
        <v>2299.41</v>
      </c>
    </row>
    <row r="31" spans="2:21" ht="15.5" x14ac:dyDescent="0.35">
      <c r="B31" s="268"/>
      <c r="C31" s="157" t="s">
        <v>161</v>
      </c>
      <c r="D31" s="157" t="s">
        <v>164</v>
      </c>
      <c r="E31" s="192">
        <v>13</v>
      </c>
      <c r="F31" s="192">
        <v>52.076923076923102</v>
      </c>
      <c r="G31" s="197">
        <v>794.86846153846204</v>
      </c>
      <c r="H31" s="83"/>
      <c r="I31" s="268"/>
      <c r="J31" s="157" t="s">
        <v>171</v>
      </c>
      <c r="K31" s="157" t="s">
        <v>172</v>
      </c>
      <c r="L31" s="192">
        <v>5</v>
      </c>
      <c r="M31" s="192">
        <v>47.2</v>
      </c>
      <c r="N31" s="197">
        <v>1650.75</v>
      </c>
      <c r="P31" s="268"/>
      <c r="Q31" s="157" t="s">
        <v>221</v>
      </c>
      <c r="R31" s="157" t="s">
        <v>238</v>
      </c>
      <c r="S31" s="192">
        <v>2</v>
      </c>
      <c r="T31" s="192">
        <v>4</v>
      </c>
      <c r="U31" s="197">
        <v>4225.0649999999996</v>
      </c>
    </row>
    <row r="32" spans="2:21" ht="15.5" x14ac:dyDescent="0.35">
      <c r="B32" s="268"/>
      <c r="C32" s="157" t="s">
        <v>161</v>
      </c>
      <c r="D32" s="157" t="s">
        <v>165</v>
      </c>
      <c r="E32" s="192">
        <v>31</v>
      </c>
      <c r="F32" s="192">
        <v>79.225806451612897</v>
      </c>
      <c r="G32" s="197">
        <v>1036.8780645161301</v>
      </c>
      <c r="H32" s="83"/>
      <c r="I32" s="268"/>
      <c r="J32" s="157" t="s">
        <v>171</v>
      </c>
      <c r="K32" s="157" t="s">
        <v>173</v>
      </c>
      <c r="L32" s="192">
        <v>1</v>
      </c>
      <c r="M32" s="192">
        <v>41</v>
      </c>
      <c r="N32" s="197">
        <v>910.81</v>
      </c>
      <c r="P32" s="268"/>
      <c r="Q32" s="157" t="s">
        <v>239</v>
      </c>
      <c r="R32" s="157" t="s">
        <v>240</v>
      </c>
      <c r="S32" s="192">
        <v>1</v>
      </c>
      <c r="T32" s="192">
        <v>57</v>
      </c>
      <c r="U32" s="197">
        <v>342.77</v>
      </c>
    </row>
    <row r="33" spans="2:21" ht="15.5" x14ac:dyDescent="0.35">
      <c r="B33" s="268"/>
      <c r="C33" s="157" t="s">
        <v>161</v>
      </c>
      <c r="D33" s="157" t="s">
        <v>166</v>
      </c>
      <c r="E33" s="192">
        <v>1</v>
      </c>
      <c r="F33" s="192">
        <v>100</v>
      </c>
      <c r="G33" s="197">
        <v>1612.08</v>
      </c>
      <c r="H33" s="83"/>
      <c r="I33" s="268"/>
      <c r="J33" s="157" t="s">
        <v>171</v>
      </c>
      <c r="K33" s="157" t="s">
        <v>174</v>
      </c>
      <c r="L33" s="192">
        <v>5</v>
      </c>
      <c r="M33" s="192">
        <v>31.2</v>
      </c>
      <c r="N33" s="197">
        <v>1557.136</v>
      </c>
      <c r="P33" s="268"/>
      <c r="Q33" s="157" t="s">
        <v>239</v>
      </c>
      <c r="R33" s="157" t="s">
        <v>241</v>
      </c>
      <c r="S33" s="192">
        <v>1</v>
      </c>
      <c r="T33" s="192">
        <v>99</v>
      </c>
      <c r="U33" s="197">
        <v>386.48</v>
      </c>
    </row>
    <row r="34" spans="2:21" ht="15.5" x14ac:dyDescent="0.35">
      <c r="B34" s="268"/>
      <c r="C34" s="157" t="s">
        <v>161</v>
      </c>
      <c r="D34" s="157" t="s">
        <v>167</v>
      </c>
      <c r="E34" s="192">
        <v>5</v>
      </c>
      <c r="F34" s="192">
        <v>51.6</v>
      </c>
      <c r="G34" s="197">
        <v>986.59400000000005</v>
      </c>
      <c r="H34" s="83"/>
      <c r="I34" s="268"/>
      <c r="J34" s="157" t="s">
        <v>171</v>
      </c>
      <c r="K34" s="157" t="s">
        <v>175</v>
      </c>
      <c r="L34" s="192">
        <v>2</v>
      </c>
      <c r="M34" s="192">
        <v>62.5</v>
      </c>
      <c r="N34" s="197">
        <v>931.18499999999995</v>
      </c>
      <c r="P34" s="268"/>
      <c r="Q34" s="157" t="s">
        <v>239</v>
      </c>
      <c r="R34" s="157" t="s">
        <v>245</v>
      </c>
      <c r="S34" s="192">
        <v>7</v>
      </c>
      <c r="T34" s="192">
        <v>48.714285714285701</v>
      </c>
      <c r="U34" s="197">
        <v>2480.1371428571401</v>
      </c>
    </row>
    <row r="35" spans="2:21" ht="15.5" x14ac:dyDescent="0.35">
      <c r="B35" s="268"/>
      <c r="C35" s="157" t="s">
        <v>161</v>
      </c>
      <c r="D35" s="157" t="s">
        <v>168</v>
      </c>
      <c r="E35" s="192">
        <v>2</v>
      </c>
      <c r="F35" s="192">
        <v>54</v>
      </c>
      <c r="G35" s="197">
        <v>729.3</v>
      </c>
      <c r="H35" s="83"/>
      <c r="I35" s="268"/>
      <c r="J35" s="157" t="s">
        <v>176</v>
      </c>
      <c r="K35" s="157" t="s">
        <v>178</v>
      </c>
      <c r="L35" s="192">
        <v>27</v>
      </c>
      <c r="M35" s="192">
        <v>31.851851851851901</v>
      </c>
      <c r="N35" s="197">
        <v>868.23037037037</v>
      </c>
      <c r="P35" s="268"/>
      <c r="Q35" s="157" t="s">
        <v>239</v>
      </c>
      <c r="R35" s="157" t="s">
        <v>247</v>
      </c>
      <c r="S35" s="192">
        <v>1</v>
      </c>
      <c r="T35" s="192">
        <v>120</v>
      </c>
      <c r="U35" s="197">
        <v>3856.73</v>
      </c>
    </row>
    <row r="36" spans="2:21" ht="15.5" x14ac:dyDescent="0.35">
      <c r="B36" s="268"/>
      <c r="C36" s="157" t="s">
        <v>161</v>
      </c>
      <c r="D36" s="157" t="s">
        <v>169</v>
      </c>
      <c r="E36" s="192">
        <v>4</v>
      </c>
      <c r="F36" s="192">
        <v>115.75</v>
      </c>
      <c r="G36" s="197">
        <v>581.44500000000005</v>
      </c>
      <c r="H36" s="83"/>
      <c r="I36" s="268"/>
      <c r="J36" s="157" t="s">
        <v>176</v>
      </c>
      <c r="K36" s="157" t="s">
        <v>179</v>
      </c>
      <c r="L36" s="192">
        <v>2</v>
      </c>
      <c r="M36" s="192">
        <v>61.5</v>
      </c>
      <c r="N36" s="197">
        <v>518.98500000000001</v>
      </c>
      <c r="P36" s="268"/>
      <c r="Q36" s="7"/>
      <c r="R36" s="7"/>
      <c r="S36" s="91"/>
      <c r="T36" s="91"/>
      <c r="U36" s="24"/>
    </row>
    <row r="37" spans="2:21" ht="15.5" x14ac:dyDescent="0.35">
      <c r="B37" s="268"/>
      <c r="C37" s="157" t="s">
        <v>161</v>
      </c>
      <c r="D37" s="157" t="s">
        <v>170</v>
      </c>
      <c r="E37" s="192">
        <v>3</v>
      </c>
      <c r="F37" s="192">
        <v>47.6666666666667</v>
      </c>
      <c r="G37" s="197">
        <v>1654.5166666666701</v>
      </c>
      <c r="H37" s="83"/>
      <c r="I37" s="268"/>
      <c r="J37" s="157" t="s">
        <v>176</v>
      </c>
      <c r="K37" s="157" t="s">
        <v>182</v>
      </c>
      <c r="L37" s="192">
        <v>1</v>
      </c>
      <c r="M37" s="192">
        <v>67</v>
      </c>
      <c r="N37" s="197">
        <v>1086.49</v>
      </c>
      <c r="P37" s="268"/>
      <c r="Q37" s="7"/>
      <c r="R37" s="7"/>
      <c r="S37" s="91"/>
      <c r="T37" s="91"/>
      <c r="U37" s="24"/>
    </row>
    <row r="38" spans="2:21" ht="15.5" x14ac:dyDescent="0.35">
      <c r="B38" s="268"/>
      <c r="C38" s="157" t="s">
        <v>171</v>
      </c>
      <c r="D38" s="157" t="s">
        <v>172</v>
      </c>
      <c r="E38" s="192">
        <v>16</v>
      </c>
      <c r="F38" s="192">
        <v>69.8125</v>
      </c>
      <c r="G38" s="197">
        <v>844.14437499999997</v>
      </c>
      <c r="H38" s="83"/>
      <c r="I38" s="268"/>
      <c r="J38" s="157" t="s">
        <v>176</v>
      </c>
      <c r="K38" s="157" t="s">
        <v>183</v>
      </c>
      <c r="L38" s="192">
        <v>8</v>
      </c>
      <c r="M38" s="192">
        <v>31.25</v>
      </c>
      <c r="N38" s="197">
        <v>1270.31125</v>
      </c>
      <c r="P38" s="268"/>
      <c r="Q38" s="7"/>
      <c r="R38" s="7"/>
      <c r="S38" s="91"/>
      <c r="T38" s="91"/>
      <c r="U38" s="24"/>
    </row>
    <row r="39" spans="2:21" ht="15.5" x14ac:dyDescent="0.35">
      <c r="B39" s="268"/>
      <c r="C39" s="157" t="s">
        <v>171</v>
      </c>
      <c r="D39" s="157" t="s">
        <v>173</v>
      </c>
      <c r="E39" s="192">
        <v>5</v>
      </c>
      <c r="F39" s="192">
        <v>54.2</v>
      </c>
      <c r="G39" s="197">
        <v>1990.444</v>
      </c>
      <c r="H39" s="83"/>
      <c r="I39" s="268"/>
      <c r="J39" s="157" t="s">
        <v>176</v>
      </c>
      <c r="K39" s="157" t="s">
        <v>185</v>
      </c>
      <c r="L39" s="192">
        <v>8</v>
      </c>
      <c r="M39" s="192">
        <v>25.625</v>
      </c>
      <c r="N39" s="197">
        <v>976.69624999999996</v>
      </c>
      <c r="P39" s="268"/>
      <c r="Q39" s="7"/>
      <c r="R39" s="7"/>
      <c r="S39" s="91"/>
      <c r="T39" s="91"/>
      <c r="U39" s="24"/>
    </row>
    <row r="40" spans="2:21" ht="15.5" x14ac:dyDescent="0.35">
      <c r="B40" s="268"/>
      <c r="C40" s="157" t="s">
        <v>171</v>
      </c>
      <c r="D40" s="157" t="s">
        <v>174</v>
      </c>
      <c r="E40" s="192">
        <v>14</v>
      </c>
      <c r="F40" s="192">
        <v>53.071428571428598</v>
      </c>
      <c r="G40" s="197">
        <v>1548.8892857142901</v>
      </c>
      <c r="H40" s="83"/>
      <c r="I40" s="268"/>
      <c r="J40" s="157" t="s">
        <v>187</v>
      </c>
      <c r="K40" s="157" t="s">
        <v>189</v>
      </c>
      <c r="L40" s="192">
        <v>11</v>
      </c>
      <c r="M40" s="192">
        <v>35.636363636363598</v>
      </c>
      <c r="N40" s="197">
        <v>1028.3136363636399</v>
      </c>
      <c r="P40" s="268"/>
      <c r="Q40" s="7"/>
      <c r="R40" s="7"/>
      <c r="S40" s="91"/>
      <c r="T40" s="91"/>
      <c r="U40" s="24"/>
    </row>
    <row r="41" spans="2:21" ht="15.5" x14ac:dyDescent="0.35">
      <c r="B41" s="268"/>
      <c r="C41" s="157" t="s">
        <v>171</v>
      </c>
      <c r="D41" s="157" t="s">
        <v>175</v>
      </c>
      <c r="E41" s="192">
        <v>9</v>
      </c>
      <c r="F41" s="192">
        <v>45</v>
      </c>
      <c r="G41" s="197">
        <v>1820.8611111111099</v>
      </c>
      <c r="H41" s="83"/>
      <c r="I41" s="268"/>
      <c r="J41" s="157" t="s">
        <v>187</v>
      </c>
      <c r="K41" s="157" t="s">
        <v>190</v>
      </c>
      <c r="L41" s="192">
        <v>3</v>
      </c>
      <c r="M41" s="192">
        <v>37.6666666666667</v>
      </c>
      <c r="N41" s="197">
        <v>888.80333333333294</v>
      </c>
      <c r="P41" s="268"/>
      <c r="Q41" s="7"/>
      <c r="R41" s="7"/>
      <c r="S41" s="91"/>
      <c r="T41" s="91"/>
      <c r="U41" s="24"/>
    </row>
    <row r="42" spans="2:21" ht="15.5" x14ac:dyDescent="0.35">
      <c r="B42" s="268"/>
      <c r="C42" s="157" t="s">
        <v>176</v>
      </c>
      <c r="D42" s="157" t="s">
        <v>177</v>
      </c>
      <c r="E42" s="192">
        <v>1</v>
      </c>
      <c r="F42" s="192">
        <v>45</v>
      </c>
      <c r="G42" s="197">
        <v>114.35</v>
      </c>
      <c r="H42" s="83"/>
      <c r="I42" s="268"/>
      <c r="J42" s="157" t="s">
        <v>187</v>
      </c>
      <c r="K42" s="157" t="s">
        <v>191</v>
      </c>
      <c r="L42" s="192">
        <v>7</v>
      </c>
      <c r="M42" s="192">
        <v>30.428571428571399</v>
      </c>
      <c r="N42" s="197">
        <v>1948.2185714285699</v>
      </c>
      <c r="P42" s="268"/>
      <c r="Q42" s="7"/>
      <c r="R42" s="7"/>
      <c r="S42" s="91"/>
      <c r="T42" s="91"/>
      <c r="U42" s="24"/>
    </row>
    <row r="43" spans="2:21" ht="15.5" x14ac:dyDescent="0.35">
      <c r="B43" s="268"/>
      <c r="C43" s="157" t="s">
        <v>176</v>
      </c>
      <c r="D43" s="157" t="s">
        <v>178</v>
      </c>
      <c r="E43" s="192">
        <v>41</v>
      </c>
      <c r="F43" s="192">
        <v>42.170731707317103</v>
      </c>
      <c r="G43" s="197">
        <v>804.50121951219501</v>
      </c>
      <c r="H43" s="83"/>
      <c r="I43" s="268"/>
      <c r="J43" s="157" t="s">
        <v>187</v>
      </c>
      <c r="K43" s="157" t="s">
        <v>192</v>
      </c>
      <c r="L43" s="192">
        <v>1</v>
      </c>
      <c r="M43" s="192">
        <v>14</v>
      </c>
      <c r="N43" s="197">
        <v>148.1</v>
      </c>
      <c r="P43" s="268"/>
      <c r="Q43" s="7"/>
      <c r="R43" s="7"/>
      <c r="S43" s="91"/>
      <c r="T43" s="91"/>
      <c r="U43" s="24"/>
    </row>
    <row r="44" spans="2:21" ht="15.5" x14ac:dyDescent="0.35">
      <c r="B44" s="268"/>
      <c r="C44" s="157" t="s">
        <v>176</v>
      </c>
      <c r="D44" s="157" t="s">
        <v>179</v>
      </c>
      <c r="E44" s="192">
        <v>3</v>
      </c>
      <c r="F44" s="192">
        <v>151</v>
      </c>
      <c r="G44" s="197">
        <v>1006.88333333333</v>
      </c>
      <c r="H44" s="83"/>
      <c r="I44" s="268"/>
      <c r="J44" s="157" t="s">
        <v>187</v>
      </c>
      <c r="K44" s="157" t="s">
        <v>193</v>
      </c>
      <c r="L44" s="192">
        <v>6</v>
      </c>
      <c r="M44" s="192">
        <v>62.6666666666667</v>
      </c>
      <c r="N44" s="197">
        <v>1973.54666666667</v>
      </c>
      <c r="P44" s="268"/>
      <c r="Q44" s="7"/>
      <c r="R44" s="7"/>
      <c r="S44" s="91"/>
      <c r="T44" s="91"/>
      <c r="U44" s="24"/>
    </row>
    <row r="45" spans="2:21" ht="15.5" x14ac:dyDescent="0.35">
      <c r="B45" s="268"/>
      <c r="C45" s="157" t="s">
        <v>176</v>
      </c>
      <c r="D45" s="157" t="s">
        <v>180</v>
      </c>
      <c r="E45" s="192">
        <v>2</v>
      </c>
      <c r="F45" s="192">
        <v>59</v>
      </c>
      <c r="G45" s="197">
        <v>623.26</v>
      </c>
      <c r="H45" s="83"/>
      <c r="I45" s="268"/>
      <c r="J45" s="157" t="s">
        <v>187</v>
      </c>
      <c r="K45" s="157" t="s">
        <v>197</v>
      </c>
      <c r="L45" s="192">
        <v>7</v>
      </c>
      <c r="M45" s="192">
        <v>30.428571428571399</v>
      </c>
      <c r="N45" s="197">
        <v>1119.51</v>
      </c>
      <c r="P45" s="268"/>
      <c r="Q45" s="7"/>
      <c r="R45" s="7"/>
      <c r="S45" s="91"/>
      <c r="T45" s="91"/>
      <c r="U45" s="24"/>
    </row>
    <row r="46" spans="2:21" ht="15.5" x14ac:dyDescent="0.35">
      <c r="B46" s="268"/>
      <c r="C46" s="157" t="s">
        <v>176</v>
      </c>
      <c r="D46" s="157" t="s">
        <v>182</v>
      </c>
      <c r="E46" s="192">
        <v>10</v>
      </c>
      <c r="F46" s="192">
        <v>48</v>
      </c>
      <c r="G46" s="197">
        <v>917.774</v>
      </c>
      <c r="H46" s="83"/>
      <c r="I46" s="268"/>
      <c r="J46" s="157" t="s">
        <v>187</v>
      </c>
      <c r="K46" s="157" t="s">
        <v>198</v>
      </c>
      <c r="L46" s="192">
        <v>2</v>
      </c>
      <c r="M46" s="192">
        <v>38</v>
      </c>
      <c r="N46" s="197">
        <v>1524.9</v>
      </c>
      <c r="P46" s="268"/>
      <c r="Q46" s="7"/>
      <c r="R46" s="7"/>
      <c r="S46" s="91"/>
      <c r="T46" s="91"/>
      <c r="U46" s="24"/>
    </row>
    <row r="47" spans="2:21" ht="15.5" x14ac:dyDescent="0.35">
      <c r="B47" s="268"/>
      <c r="C47" s="157" t="s">
        <v>176</v>
      </c>
      <c r="D47" s="157" t="s">
        <v>183</v>
      </c>
      <c r="E47" s="192">
        <v>7</v>
      </c>
      <c r="F47" s="192">
        <v>35.285714285714299</v>
      </c>
      <c r="G47" s="197">
        <v>424.17142857142898</v>
      </c>
      <c r="H47" s="83"/>
      <c r="I47" s="268"/>
      <c r="J47" s="157" t="s">
        <v>200</v>
      </c>
      <c r="K47" s="157" t="s">
        <v>201</v>
      </c>
      <c r="L47" s="192">
        <v>12</v>
      </c>
      <c r="M47" s="192">
        <v>68.75</v>
      </c>
      <c r="N47" s="197">
        <v>1553.61333333333</v>
      </c>
      <c r="P47" s="268"/>
      <c r="Q47" s="7"/>
      <c r="R47" s="7"/>
      <c r="S47" s="91"/>
      <c r="T47" s="91"/>
      <c r="U47" s="24"/>
    </row>
    <row r="48" spans="2:21" ht="15.5" x14ac:dyDescent="0.35">
      <c r="B48" s="268"/>
      <c r="C48" s="157" t="s">
        <v>176</v>
      </c>
      <c r="D48" s="157" t="s">
        <v>184</v>
      </c>
      <c r="E48" s="192">
        <v>2</v>
      </c>
      <c r="F48" s="192">
        <v>22</v>
      </c>
      <c r="G48" s="197">
        <v>883.54499999999996</v>
      </c>
      <c r="H48" s="83"/>
      <c r="I48" s="268"/>
      <c r="J48" s="157" t="s">
        <v>200</v>
      </c>
      <c r="K48" s="157" t="s">
        <v>202</v>
      </c>
      <c r="L48" s="192">
        <v>4</v>
      </c>
      <c r="M48" s="192">
        <v>31.75</v>
      </c>
      <c r="N48" s="197">
        <v>1301.6875</v>
      </c>
      <c r="P48" s="268"/>
      <c r="Q48" s="7"/>
      <c r="R48" s="7"/>
      <c r="S48" s="91"/>
      <c r="T48" s="91"/>
      <c r="U48" s="24"/>
    </row>
    <row r="49" spans="2:21" ht="15.5" x14ac:dyDescent="0.35">
      <c r="B49" s="268"/>
      <c r="C49" s="157" t="s">
        <v>176</v>
      </c>
      <c r="D49" s="157" t="s">
        <v>185</v>
      </c>
      <c r="E49" s="192">
        <v>12</v>
      </c>
      <c r="F49" s="192">
        <v>77.4166666666667</v>
      </c>
      <c r="G49" s="197">
        <v>1140.96583333333</v>
      </c>
      <c r="H49" s="83"/>
      <c r="I49" s="268"/>
      <c r="J49" s="157" t="s">
        <v>200</v>
      </c>
      <c r="K49" s="157" t="s">
        <v>203</v>
      </c>
      <c r="L49" s="192">
        <v>3</v>
      </c>
      <c r="M49" s="192">
        <v>83.6666666666667</v>
      </c>
      <c r="N49" s="197">
        <v>3337.53666666667</v>
      </c>
      <c r="P49" s="268"/>
      <c r="Q49" s="7"/>
      <c r="R49" s="7"/>
      <c r="S49" s="91"/>
      <c r="T49" s="91"/>
      <c r="U49" s="24"/>
    </row>
    <row r="50" spans="2:21" ht="15.5" x14ac:dyDescent="0.35">
      <c r="B50" s="268"/>
      <c r="C50" s="157" t="s">
        <v>187</v>
      </c>
      <c r="D50" s="157" t="s">
        <v>189</v>
      </c>
      <c r="E50" s="192">
        <v>16</v>
      </c>
      <c r="F50" s="192">
        <v>70.4375</v>
      </c>
      <c r="G50" s="197">
        <v>841.81624999999997</v>
      </c>
      <c r="H50" s="83"/>
      <c r="I50" s="268"/>
      <c r="J50" s="157" t="s">
        <v>200</v>
      </c>
      <c r="K50" s="157" t="s">
        <v>204</v>
      </c>
      <c r="L50" s="192">
        <v>38</v>
      </c>
      <c r="M50" s="192">
        <v>32.2368421052632</v>
      </c>
      <c r="N50" s="197">
        <v>1908.4626315789501</v>
      </c>
      <c r="P50" s="268"/>
      <c r="Q50" s="7"/>
      <c r="R50" s="7"/>
      <c r="S50" s="91"/>
      <c r="T50" s="91"/>
      <c r="U50" s="24"/>
    </row>
    <row r="51" spans="2:21" ht="15.5" x14ac:dyDescent="0.35">
      <c r="B51" s="268"/>
      <c r="C51" s="157" t="s">
        <v>187</v>
      </c>
      <c r="D51" s="157" t="s">
        <v>190</v>
      </c>
      <c r="E51" s="192">
        <v>17</v>
      </c>
      <c r="F51" s="192">
        <v>69.294117647058798</v>
      </c>
      <c r="G51" s="197">
        <v>803.14294117647103</v>
      </c>
      <c r="H51" s="83"/>
      <c r="I51" s="268"/>
      <c r="J51" s="157" t="s">
        <v>200</v>
      </c>
      <c r="K51" s="157" t="s">
        <v>206</v>
      </c>
      <c r="L51" s="192">
        <v>1</v>
      </c>
      <c r="M51" s="192">
        <v>48</v>
      </c>
      <c r="N51" s="197">
        <v>3449.14</v>
      </c>
      <c r="P51" s="268"/>
      <c r="Q51" s="7"/>
      <c r="R51" s="7"/>
      <c r="S51" s="91"/>
      <c r="T51" s="91"/>
      <c r="U51" s="24"/>
    </row>
    <row r="52" spans="2:21" ht="15.5" x14ac:dyDescent="0.35">
      <c r="B52" s="268"/>
      <c r="C52" s="157" t="s">
        <v>187</v>
      </c>
      <c r="D52" s="157" t="s">
        <v>191</v>
      </c>
      <c r="E52" s="192">
        <v>11</v>
      </c>
      <c r="F52" s="192">
        <v>93.363636363636402</v>
      </c>
      <c r="G52" s="197">
        <v>825.33181818181799</v>
      </c>
      <c r="H52" s="83"/>
      <c r="I52" s="268"/>
      <c r="J52" s="157" t="s">
        <v>200</v>
      </c>
      <c r="K52" s="157" t="s">
        <v>207</v>
      </c>
      <c r="L52" s="192">
        <v>3</v>
      </c>
      <c r="M52" s="192">
        <v>3.3333333333333299</v>
      </c>
      <c r="N52" s="197">
        <v>1109.06</v>
      </c>
      <c r="P52" s="268"/>
      <c r="Q52" s="7"/>
      <c r="R52" s="7"/>
      <c r="S52" s="91"/>
      <c r="T52" s="91"/>
      <c r="U52" s="24"/>
    </row>
    <row r="53" spans="2:21" ht="15.5" x14ac:dyDescent="0.35">
      <c r="B53" s="268"/>
      <c r="C53" s="157" t="s">
        <v>187</v>
      </c>
      <c r="D53" s="157" t="s">
        <v>192</v>
      </c>
      <c r="E53" s="192">
        <v>4</v>
      </c>
      <c r="F53" s="192">
        <v>42</v>
      </c>
      <c r="G53" s="197">
        <v>860.89</v>
      </c>
      <c r="H53" s="83"/>
      <c r="I53" s="268"/>
      <c r="J53" s="157" t="s">
        <v>208</v>
      </c>
      <c r="K53" s="157" t="s">
        <v>211</v>
      </c>
      <c r="L53" s="192">
        <v>1</v>
      </c>
      <c r="M53" s="192">
        <v>16</v>
      </c>
      <c r="N53" s="197">
        <v>1889.09</v>
      </c>
      <c r="P53" s="268"/>
      <c r="Q53" s="7"/>
      <c r="R53" s="7"/>
      <c r="S53" s="91"/>
      <c r="T53" s="91"/>
      <c r="U53" s="24"/>
    </row>
    <row r="54" spans="2:21" ht="15.5" x14ac:dyDescent="0.35">
      <c r="B54" s="268"/>
      <c r="C54" s="157" t="s">
        <v>187</v>
      </c>
      <c r="D54" s="157" t="s">
        <v>193</v>
      </c>
      <c r="E54" s="192">
        <v>19</v>
      </c>
      <c r="F54" s="192">
        <v>41.210526315789501</v>
      </c>
      <c r="G54" s="197">
        <v>1910.37368421053</v>
      </c>
      <c r="H54" s="83"/>
      <c r="I54" s="268"/>
      <c r="J54" s="157" t="s">
        <v>208</v>
      </c>
      <c r="K54" s="157" t="s">
        <v>217</v>
      </c>
      <c r="L54" s="192">
        <v>2</v>
      </c>
      <c r="M54" s="192">
        <v>23</v>
      </c>
      <c r="N54" s="197">
        <v>3875.83</v>
      </c>
      <c r="P54" s="268"/>
      <c r="Q54" s="7"/>
      <c r="R54" s="7"/>
      <c r="S54" s="91"/>
      <c r="T54" s="91"/>
      <c r="U54" s="24"/>
    </row>
    <row r="55" spans="2:21" ht="15.5" x14ac:dyDescent="0.35">
      <c r="B55" s="268"/>
      <c r="C55" s="157" t="s">
        <v>187</v>
      </c>
      <c r="D55" s="157" t="s">
        <v>196</v>
      </c>
      <c r="E55" s="192">
        <v>1</v>
      </c>
      <c r="F55" s="192">
        <v>61</v>
      </c>
      <c r="G55" s="197">
        <v>541.76</v>
      </c>
      <c r="H55" s="83"/>
      <c r="I55" s="268"/>
      <c r="J55" s="157" t="s">
        <v>208</v>
      </c>
      <c r="K55" s="157" t="s">
        <v>218</v>
      </c>
      <c r="L55" s="192">
        <v>10</v>
      </c>
      <c r="M55" s="192">
        <v>64.3</v>
      </c>
      <c r="N55" s="197">
        <v>1202.518</v>
      </c>
      <c r="P55" s="268"/>
      <c r="Q55" s="7"/>
      <c r="R55" s="7"/>
      <c r="S55" s="91"/>
      <c r="T55" s="91"/>
      <c r="U55" s="24"/>
    </row>
    <row r="56" spans="2:21" ht="15.5" x14ac:dyDescent="0.35">
      <c r="B56" s="268"/>
      <c r="C56" s="157" t="s">
        <v>187</v>
      </c>
      <c r="D56" s="157" t="s">
        <v>197</v>
      </c>
      <c r="E56" s="192">
        <v>7</v>
      </c>
      <c r="F56" s="192">
        <v>58.714285714285701</v>
      </c>
      <c r="G56" s="197">
        <v>2052.4771428571398</v>
      </c>
      <c r="H56" s="83"/>
      <c r="I56" s="268"/>
      <c r="J56" s="157" t="s">
        <v>208</v>
      </c>
      <c r="K56" s="157" t="s">
        <v>219</v>
      </c>
      <c r="L56" s="192">
        <v>1</v>
      </c>
      <c r="M56" s="192">
        <v>19</v>
      </c>
      <c r="N56" s="197">
        <v>3889.21</v>
      </c>
      <c r="P56" s="268"/>
      <c r="Q56" s="7"/>
      <c r="R56" s="7"/>
      <c r="S56" s="91"/>
      <c r="T56" s="91"/>
      <c r="U56" s="24"/>
    </row>
    <row r="57" spans="2:21" ht="15.5" x14ac:dyDescent="0.35">
      <c r="B57" s="268"/>
      <c r="C57" s="157" t="s">
        <v>187</v>
      </c>
      <c r="D57" s="157" t="s">
        <v>198</v>
      </c>
      <c r="E57" s="192">
        <v>12</v>
      </c>
      <c r="F57" s="192">
        <v>85.6666666666667</v>
      </c>
      <c r="G57" s="197">
        <v>586.83583333333297</v>
      </c>
      <c r="H57" s="83"/>
      <c r="I57" s="268"/>
      <c r="J57" s="157" t="s">
        <v>221</v>
      </c>
      <c r="K57" s="157" t="s">
        <v>222</v>
      </c>
      <c r="L57" s="192">
        <v>46</v>
      </c>
      <c r="M57" s="192">
        <v>29.239130434782599</v>
      </c>
      <c r="N57" s="197">
        <v>1098.3878260869601</v>
      </c>
      <c r="P57" s="268"/>
      <c r="Q57" s="7"/>
      <c r="R57" s="7"/>
      <c r="S57" s="91"/>
      <c r="T57" s="91"/>
      <c r="U57" s="24"/>
    </row>
    <row r="58" spans="2:21" ht="15.5" x14ac:dyDescent="0.35">
      <c r="B58" s="268"/>
      <c r="C58" s="157" t="s">
        <v>187</v>
      </c>
      <c r="D58" s="157" t="s">
        <v>199</v>
      </c>
      <c r="E58" s="192">
        <v>4</v>
      </c>
      <c r="F58" s="192">
        <v>71.75</v>
      </c>
      <c r="G58" s="197">
        <v>778.38250000000005</v>
      </c>
      <c r="H58" s="83"/>
      <c r="I58" s="268"/>
      <c r="J58" s="157" t="s">
        <v>221</v>
      </c>
      <c r="K58" s="157" t="s">
        <v>224</v>
      </c>
      <c r="L58" s="192">
        <v>87</v>
      </c>
      <c r="M58" s="192">
        <v>33.459770114942501</v>
      </c>
      <c r="N58" s="197">
        <v>2005.9695402298901</v>
      </c>
      <c r="P58" s="268"/>
      <c r="Q58" s="7"/>
      <c r="R58" s="7"/>
      <c r="S58" s="91"/>
      <c r="T58" s="91"/>
      <c r="U58" s="24"/>
    </row>
    <row r="59" spans="2:21" ht="15.5" x14ac:dyDescent="0.35">
      <c r="B59" s="268"/>
      <c r="C59" s="157" t="s">
        <v>200</v>
      </c>
      <c r="D59" s="157" t="s">
        <v>201</v>
      </c>
      <c r="E59" s="192">
        <v>29</v>
      </c>
      <c r="F59" s="192">
        <v>48.827586206896598</v>
      </c>
      <c r="G59" s="197">
        <v>1031.6793103448299</v>
      </c>
      <c r="H59" s="83"/>
      <c r="I59" s="268"/>
      <c r="J59" s="157" t="s">
        <v>221</v>
      </c>
      <c r="K59" s="157" t="s">
        <v>226</v>
      </c>
      <c r="L59" s="192">
        <v>1</v>
      </c>
      <c r="M59" s="192">
        <v>11</v>
      </c>
      <c r="N59" s="197">
        <v>830.77</v>
      </c>
      <c r="P59" s="268"/>
      <c r="Q59" s="7"/>
      <c r="R59" s="7"/>
      <c r="S59" s="91"/>
      <c r="T59" s="91"/>
      <c r="U59" s="24"/>
    </row>
    <row r="60" spans="2:21" ht="15.5" x14ac:dyDescent="0.35">
      <c r="B60" s="268"/>
      <c r="C60" s="157" t="s">
        <v>200</v>
      </c>
      <c r="D60" s="157" t="s">
        <v>202</v>
      </c>
      <c r="E60" s="192">
        <v>6</v>
      </c>
      <c r="F60" s="192">
        <v>52.3333333333333</v>
      </c>
      <c r="G60" s="197">
        <v>1016.58</v>
      </c>
      <c r="H60" s="83"/>
      <c r="I60" s="268"/>
      <c r="J60" s="157" t="s">
        <v>221</v>
      </c>
      <c r="K60" s="157" t="s">
        <v>227</v>
      </c>
      <c r="L60" s="192">
        <v>23</v>
      </c>
      <c r="M60" s="192">
        <v>32.086956521739097</v>
      </c>
      <c r="N60" s="197">
        <v>1804.3382608695699</v>
      </c>
      <c r="P60" s="268"/>
      <c r="Q60" s="7"/>
      <c r="R60" s="7"/>
      <c r="S60" s="91"/>
      <c r="T60" s="91"/>
      <c r="U60" s="24"/>
    </row>
    <row r="61" spans="2:21" ht="15.5" x14ac:dyDescent="0.35">
      <c r="B61" s="268"/>
      <c r="C61" s="157" t="s">
        <v>200</v>
      </c>
      <c r="D61" s="157" t="s">
        <v>203</v>
      </c>
      <c r="E61" s="192">
        <v>5</v>
      </c>
      <c r="F61" s="192">
        <v>148.19999999999999</v>
      </c>
      <c r="G61" s="197">
        <v>721.95399999999995</v>
      </c>
      <c r="H61" s="83"/>
      <c r="I61" s="268"/>
      <c r="J61" s="157" t="s">
        <v>221</v>
      </c>
      <c r="K61" s="157" t="s">
        <v>228</v>
      </c>
      <c r="L61" s="192">
        <v>2</v>
      </c>
      <c r="M61" s="192">
        <v>17.5</v>
      </c>
      <c r="N61" s="197">
        <v>1288.0899999999999</v>
      </c>
      <c r="P61" s="268"/>
      <c r="Q61" s="7"/>
      <c r="R61" s="7"/>
      <c r="S61" s="91"/>
      <c r="T61" s="91"/>
      <c r="U61" s="24"/>
    </row>
    <row r="62" spans="2:21" ht="15.5" x14ac:dyDescent="0.35">
      <c r="B62" s="268"/>
      <c r="C62" s="157" t="s">
        <v>200</v>
      </c>
      <c r="D62" s="157" t="s">
        <v>204</v>
      </c>
      <c r="E62" s="192">
        <v>59</v>
      </c>
      <c r="F62" s="192">
        <v>66.525423728813607</v>
      </c>
      <c r="G62" s="197">
        <v>1045.35237288136</v>
      </c>
      <c r="H62" s="83"/>
      <c r="I62" s="268"/>
      <c r="J62" s="157" t="s">
        <v>221</v>
      </c>
      <c r="K62" s="157" t="s">
        <v>229</v>
      </c>
      <c r="L62" s="192">
        <v>2</v>
      </c>
      <c r="M62" s="192">
        <v>52.5</v>
      </c>
      <c r="N62" s="197">
        <v>1755.2550000000001</v>
      </c>
      <c r="P62" s="268"/>
      <c r="Q62" s="7"/>
      <c r="R62" s="7"/>
      <c r="S62" s="91"/>
      <c r="T62" s="91"/>
      <c r="U62" s="24"/>
    </row>
    <row r="63" spans="2:21" ht="15.5" x14ac:dyDescent="0.35">
      <c r="B63" s="268"/>
      <c r="C63" s="157" t="s">
        <v>200</v>
      </c>
      <c r="D63" s="157" t="s">
        <v>206</v>
      </c>
      <c r="E63" s="192">
        <v>1</v>
      </c>
      <c r="F63" s="192">
        <v>29</v>
      </c>
      <c r="G63" s="197">
        <v>1395.41</v>
      </c>
      <c r="H63" s="83"/>
      <c r="I63" s="268"/>
      <c r="J63" s="157" t="s">
        <v>221</v>
      </c>
      <c r="K63" s="157" t="s">
        <v>232</v>
      </c>
      <c r="L63" s="192">
        <v>6</v>
      </c>
      <c r="M63" s="192">
        <v>55.3333333333333</v>
      </c>
      <c r="N63" s="197">
        <v>1570.7266666666701</v>
      </c>
      <c r="P63" s="268"/>
      <c r="Q63" s="7"/>
      <c r="R63" s="7"/>
      <c r="S63" s="91"/>
      <c r="T63" s="91"/>
      <c r="U63" s="24"/>
    </row>
    <row r="64" spans="2:21" ht="15.5" x14ac:dyDescent="0.35">
      <c r="B64" s="268"/>
      <c r="C64" s="157" t="s">
        <v>200</v>
      </c>
      <c r="D64" s="157" t="s">
        <v>207</v>
      </c>
      <c r="E64" s="192">
        <v>9</v>
      </c>
      <c r="F64" s="192">
        <v>47.3333333333333</v>
      </c>
      <c r="G64" s="197">
        <v>1013.34</v>
      </c>
      <c r="H64" s="83"/>
      <c r="I64" s="268"/>
      <c r="J64" s="157" t="s">
        <v>221</v>
      </c>
      <c r="K64" s="157" t="s">
        <v>235</v>
      </c>
      <c r="L64" s="192">
        <v>1</v>
      </c>
      <c r="M64" s="192">
        <v>143</v>
      </c>
      <c r="N64" s="197">
        <v>627.17999999999995</v>
      </c>
      <c r="P64" s="268"/>
      <c r="Q64" s="7"/>
      <c r="R64" s="7"/>
      <c r="S64" s="91"/>
      <c r="T64" s="91"/>
      <c r="U64" s="24"/>
    </row>
    <row r="65" spans="2:21" ht="15.5" x14ac:dyDescent="0.35">
      <c r="B65" s="268"/>
      <c r="C65" s="157" t="s">
        <v>208</v>
      </c>
      <c r="D65" s="157" t="s">
        <v>209</v>
      </c>
      <c r="E65" s="192">
        <v>2</v>
      </c>
      <c r="F65" s="192">
        <v>21.5</v>
      </c>
      <c r="G65" s="197">
        <v>2091.5149999999999</v>
      </c>
      <c r="H65" s="83"/>
      <c r="I65" s="268"/>
      <c r="J65" s="157" t="s">
        <v>221</v>
      </c>
      <c r="K65" s="157" t="s">
        <v>236</v>
      </c>
      <c r="L65" s="192">
        <v>1</v>
      </c>
      <c r="M65" s="192">
        <v>34</v>
      </c>
      <c r="N65" s="197">
        <v>689.48</v>
      </c>
      <c r="P65" s="268"/>
      <c r="Q65" s="7"/>
      <c r="R65" s="7"/>
      <c r="S65" s="91"/>
      <c r="T65" s="91"/>
      <c r="U65" s="24"/>
    </row>
    <row r="66" spans="2:21" ht="15.5" x14ac:dyDescent="0.35">
      <c r="B66" s="268"/>
      <c r="C66" s="157" t="s">
        <v>208</v>
      </c>
      <c r="D66" s="157" t="s">
        <v>210</v>
      </c>
      <c r="E66" s="192">
        <v>1</v>
      </c>
      <c r="F66" s="192">
        <v>251</v>
      </c>
      <c r="G66" s="197">
        <v>50.84</v>
      </c>
      <c r="H66" s="83"/>
      <c r="I66" s="268"/>
      <c r="J66" s="157" t="s">
        <v>221</v>
      </c>
      <c r="K66" s="157" t="s">
        <v>237</v>
      </c>
      <c r="L66" s="192">
        <v>3</v>
      </c>
      <c r="M66" s="192">
        <v>6</v>
      </c>
      <c r="N66" s="197">
        <v>783.7</v>
      </c>
      <c r="P66" s="268"/>
      <c r="Q66" s="7"/>
      <c r="R66" s="7"/>
      <c r="S66" s="91"/>
      <c r="T66" s="91"/>
      <c r="U66" s="24"/>
    </row>
    <row r="67" spans="2:21" ht="15.5" x14ac:dyDescent="0.35">
      <c r="B67" s="268"/>
      <c r="C67" s="157" t="s">
        <v>208</v>
      </c>
      <c r="D67" s="157" t="s">
        <v>212</v>
      </c>
      <c r="E67" s="192">
        <v>3</v>
      </c>
      <c r="F67" s="192">
        <v>93.6666666666667</v>
      </c>
      <c r="G67" s="197">
        <v>629.37</v>
      </c>
      <c r="H67" s="83"/>
      <c r="I67" s="268"/>
      <c r="J67" s="157" t="s">
        <v>221</v>
      </c>
      <c r="K67" s="157" t="s">
        <v>238</v>
      </c>
      <c r="L67" s="192">
        <v>11</v>
      </c>
      <c r="M67" s="192">
        <v>37.727272727272698</v>
      </c>
      <c r="N67" s="197">
        <v>497.60727272727303</v>
      </c>
      <c r="P67" s="268"/>
      <c r="Q67" s="7"/>
      <c r="R67" s="7"/>
      <c r="S67" s="91"/>
      <c r="T67" s="91"/>
      <c r="U67" s="24"/>
    </row>
    <row r="68" spans="2:21" ht="15.5" x14ac:dyDescent="0.35">
      <c r="B68" s="268"/>
      <c r="C68" s="157" t="s">
        <v>208</v>
      </c>
      <c r="D68" s="157" t="s">
        <v>213</v>
      </c>
      <c r="E68" s="192">
        <v>3</v>
      </c>
      <c r="F68" s="192">
        <v>70</v>
      </c>
      <c r="G68" s="197">
        <v>2110.91</v>
      </c>
      <c r="H68" s="83"/>
      <c r="I68" s="268"/>
      <c r="J68" s="157" t="s">
        <v>239</v>
      </c>
      <c r="K68" s="157" t="s">
        <v>240</v>
      </c>
      <c r="L68" s="192">
        <v>3</v>
      </c>
      <c r="M68" s="192">
        <v>19.3333333333333</v>
      </c>
      <c r="N68" s="197">
        <v>1086.11333333333</v>
      </c>
      <c r="P68" s="268"/>
      <c r="Q68" s="7"/>
      <c r="R68" s="7"/>
      <c r="S68" s="91"/>
      <c r="T68" s="91"/>
      <c r="U68" s="24"/>
    </row>
    <row r="69" spans="2:21" ht="15.5" x14ac:dyDescent="0.35">
      <c r="B69" s="268"/>
      <c r="C69" s="157" t="s">
        <v>208</v>
      </c>
      <c r="D69" s="157" t="s">
        <v>214</v>
      </c>
      <c r="E69" s="192">
        <v>2</v>
      </c>
      <c r="F69" s="192">
        <v>18</v>
      </c>
      <c r="G69" s="197">
        <v>778.45500000000004</v>
      </c>
      <c r="H69" s="83"/>
      <c r="I69" s="268"/>
      <c r="J69" s="157" t="s">
        <v>239</v>
      </c>
      <c r="K69" s="157" t="s">
        <v>241</v>
      </c>
      <c r="L69" s="192">
        <v>1</v>
      </c>
      <c r="M69" s="192">
        <v>3</v>
      </c>
      <c r="N69" s="197">
        <v>2215.0100000000002</v>
      </c>
      <c r="P69" s="268"/>
      <c r="Q69" s="7"/>
      <c r="R69" s="7"/>
      <c r="S69" s="91"/>
      <c r="T69" s="91"/>
      <c r="U69" s="24"/>
    </row>
    <row r="70" spans="2:21" ht="15.5" x14ac:dyDescent="0.35">
      <c r="B70" s="268"/>
      <c r="C70" s="157" t="s">
        <v>208</v>
      </c>
      <c r="D70" s="157" t="s">
        <v>217</v>
      </c>
      <c r="E70" s="192">
        <v>4</v>
      </c>
      <c r="F70" s="192">
        <v>88.5</v>
      </c>
      <c r="G70" s="197">
        <v>1305.9825000000001</v>
      </c>
      <c r="H70" s="83"/>
      <c r="I70" s="268"/>
      <c r="J70" s="157" t="s">
        <v>239</v>
      </c>
      <c r="K70" s="157" t="s">
        <v>242</v>
      </c>
      <c r="L70" s="192">
        <v>4</v>
      </c>
      <c r="M70" s="192">
        <v>23.75</v>
      </c>
      <c r="N70" s="197">
        <v>2788.85</v>
      </c>
      <c r="P70" s="268"/>
      <c r="Q70" s="7"/>
      <c r="R70" s="7"/>
      <c r="S70" s="91"/>
      <c r="T70" s="91"/>
      <c r="U70" s="24"/>
    </row>
    <row r="71" spans="2:21" ht="15.5" x14ac:dyDescent="0.35">
      <c r="B71" s="268"/>
      <c r="C71" s="157" t="s">
        <v>208</v>
      </c>
      <c r="D71" s="157" t="s">
        <v>218</v>
      </c>
      <c r="E71" s="192">
        <v>12</v>
      </c>
      <c r="F71" s="192">
        <v>91.5</v>
      </c>
      <c r="G71" s="197">
        <v>1096.3225</v>
      </c>
      <c r="H71" s="83"/>
      <c r="I71" s="268"/>
      <c r="J71" s="157" t="s">
        <v>239</v>
      </c>
      <c r="K71" s="157" t="s">
        <v>244</v>
      </c>
      <c r="L71" s="192">
        <v>1</v>
      </c>
      <c r="M71" s="192">
        <v>30</v>
      </c>
      <c r="N71" s="197">
        <v>1320.22</v>
      </c>
      <c r="P71" s="268"/>
      <c r="Q71" s="7"/>
      <c r="R71" s="7"/>
      <c r="S71" s="91"/>
      <c r="T71" s="91"/>
      <c r="U71" s="24"/>
    </row>
    <row r="72" spans="2:21" ht="15.5" x14ac:dyDescent="0.35">
      <c r="B72" s="268"/>
      <c r="C72" s="157" t="s">
        <v>208</v>
      </c>
      <c r="D72" s="157" t="s">
        <v>219</v>
      </c>
      <c r="E72" s="192">
        <v>1</v>
      </c>
      <c r="F72" s="192">
        <v>30</v>
      </c>
      <c r="G72" s="197">
        <v>5379.08</v>
      </c>
      <c r="H72" s="83"/>
      <c r="I72" s="268"/>
      <c r="J72" s="157" t="s">
        <v>239</v>
      </c>
      <c r="K72" s="157" t="s">
        <v>245</v>
      </c>
      <c r="L72" s="192">
        <v>4</v>
      </c>
      <c r="M72" s="192">
        <v>24.75</v>
      </c>
      <c r="N72" s="197">
        <v>1472.635</v>
      </c>
      <c r="P72" s="268"/>
      <c r="Q72" s="7"/>
      <c r="R72" s="7"/>
      <c r="S72" s="91"/>
      <c r="T72" s="91"/>
      <c r="U72" s="24"/>
    </row>
    <row r="73" spans="2:21" ht="15.5" x14ac:dyDescent="0.35">
      <c r="B73" s="268"/>
      <c r="C73" s="157" t="s">
        <v>221</v>
      </c>
      <c r="D73" s="157" t="s">
        <v>222</v>
      </c>
      <c r="E73" s="192">
        <v>93</v>
      </c>
      <c r="F73" s="192">
        <v>58.793478260869598</v>
      </c>
      <c r="G73" s="197">
        <v>947.59494623655905</v>
      </c>
      <c r="H73" s="83"/>
      <c r="I73" s="268"/>
      <c r="J73" s="157" t="s">
        <v>239</v>
      </c>
      <c r="K73" s="157" t="s">
        <v>247</v>
      </c>
      <c r="L73" s="192">
        <v>34</v>
      </c>
      <c r="M73" s="192">
        <v>15.382352941176499</v>
      </c>
      <c r="N73" s="197">
        <v>1731.67676470588</v>
      </c>
      <c r="P73" s="268"/>
      <c r="Q73" s="7"/>
      <c r="R73" s="7"/>
      <c r="S73" s="91"/>
      <c r="T73" s="91"/>
      <c r="U73" s="24"/>
    </row>
    <row r="74" spans="2:21" ht="15.5" x14ac:dyDescent="0.35">
      <c r="B74" s="268"/>
      <c r="C74" s="157" t="s">
        <v>221</v>
      </c>
      <c r="D74" s="157" t="s">
        <v>224</v>
      </c>
      <c r="E74" s="192">
        <v>261</v>
      </c>
      <c r="F74" s="192">
        <v>58.613026819923398</v>
      </c>
      <c r="G74" s="197">
        <v>1027.50961685824</v>
      </c>
      <c r="H74" s="83"/>
      <c r="I74" s="268"/>
      <c r="J74" s="157" t="s">
        <v>239</v>
      </c>
      <c r="K74" s="157" t="s">
        <v>248</v>
      </c>
      <c r="L74" s="192">
        <v>1</v>
      </c>
      <c r="M74" s="192">
        <v>38</v>
      </c>
      <c r="N74" s="197">
        <v>3456.31</v>
      </c>
      <c r="P74" s="268"/>
      <c r="Q74" s="7"/>
      <c r="R74" s="7"/>
      <c r="S74" s="91"/>
      <c r="T74" s="91"/>
      <c r="U74" s="24"/>
    </row>
    <row r="75" spans="2:21" ht="15.5" x14ac:dyDescent="0.35">
      <c r="B75" s="268"/>
      <c r="C75" s="157" t="s">
        <v>221</v>
      </c>
      <c r="D75" s="157" t="s">
        <v>226</v>
      </c>
      <c r="E75" s="192">
        <v>1</v>
      </c>
      <c r="F75" s="192">
        <v>4</v>
      </c>
      <c r="G75" s="197">
        <v>4082.12</v>
      </c>
      <c r="H75" s="83"/>
      <c r="I75" s="268"/>
      <c r="J75" s="157" t="s">
        <v>239</v>
      </c>
      <c r="K75" s="157" t="s">
        <v>249</v>
      </c>
      <c r="L75" s="192">
        <v>5</v>
      </c>
      <c r="M75" s="192">
        <v>22.8</v>
      </c>
      <c r="N75" s="197">
        <v>1650.59</v>
      </c>
      <c r="P75" s="268"/>
      <c r="Q75" s="7"/>
      <c r="R75" s="7"/>
      <c r="S75" s="91"/>
      <c r="T75" s="91"/>
      <c r="U75" s="24"/>
    </row>
    <row r="76" spans="2:21" ht="15.5" x14ac:dyDescent="0.35">
      <c r="B76" s="268"/>
      <c r="C76" s="157" t="s">
        <v>221</v>
      </c>
      <c r="D76" s="157" t="s">
        <v>227</v>
      </c>
      <c r="E76" s="192">
        <v>33</v>
      </c>
      <c r="F76" s="192">
        <v>65.272727272727295</v>
      </c>
      <c r="G76" s="197">
        <v>813.50181818181795</v>
      </c>
      <c r="H76" s="83"/>
      <c r="I76" s="268"/>
      <c r="J76" s="157" t="s">
        <v>239</v>
      </c>
      <c r="K76" s="157" t="s">
        <v>250</v>
      </c>
      <c r="L76" s="192">
        <v>1</v>
      </c>
      <c r="M76" s="192">
        <v>54</v>
      </c>
      <c r="N76" s="197">
        <v>0</v>
      </c>
      <c r="P76" s="268"/>
      <c r="Q76" s="7"/>
      <c r="R76" s="7"/>
      <c r="S76" s="91"/>
      <c r="T76" s="91"/>
      <c r="U76" s="24"/>
    </row>
    <row r="77" spans="2:21" ht="15.5" x14ac:dyDescent="0.35">
      <c r="B77" s="268"/>
      <c r="C77" s="157" t="s">
        <v>221</v>
      </c>
      <c r="D77" s="157" t="s">
        <v>228</v>
      </c>
      <c r="E77" s="192">
        <v>20</v>
      </c>
      <c r="F77" s="192">
        <v>93.55</v>
      </c>
      <c r="G77" s="197">
        <v>837.83699999999999</v>
      </c>
      <c r="H77" s="83"/>
      <c r="I77" s="268"/>
      <c r="J77" s="157" t="s">
        <v>239</v>
      </c>
      <c r="K77" s="157" t="s">
        <v>251</v>
      </c>
      <c r="L77" s="192">
        <v>2</v>
      </c>
      <c r="M77" s="192">
        <v>16.5</v>
      </c>
      <c r="N77" s="197">
        <v>1339.16</v>
      </c>
      <c r="P77" s="268"/>
      <c r="Q77" s="7"/>
      <c r="R77" s="7"/>
      <c r="S77" s="91"/>
      <c r="T77" s="91"/>
      <c r="U77" s="24"/>
    </row>
    <row r="78" spans="2:21" ht="15.5" x14ac:dyDescent="0.35">
      <c r="B78" s="268"/>
      <c r="C78" s="157" t="s">
        <v>221</v>
      </c>
      <c r="D78" s="157" t="s">
        <v>229</v>
      </c>
      <c r="E78" s="192">
        <v>8</v>
      </c>
      <c r="F78" s="192">
        <v>48.125</v>
      </c>
      <c r="G78" s="197">
        <v>1055.5762500000001</v>
      </c>
      <c r="H78" s="83"/>
      <c r="I78" s="268"/>
      <c r="J78" s="157"/>
      <c r="K78" s="157"/>
      <c r="L78" s="192"/>
      <c r="M78" s="192"/>
      <c r="N78" s="197"/>
      <c r="P78" s="268"/>
      <c r="Q78" s="7"/>
      <c r="R78" s="7"/>
      <c r="S78" s="91"/>
      <c r="T78" s="91"/>
      <c r="U78" s="24"/>
    </row>
    <row r="79" spans="2:21" ht="15.5" x14ac:dyDescent="0.35">
      <c r="B79" s="268"/>
      <c r="C79" s="157" t="s">
        <v>221</v>
      </c>
      <c r="D79" s="157" t="s">
        <v>230</v>
      </c>
      <c r="E79" s="192">
        <v>1</v>
      </c>
      <c r="F79" s="192">
        <v>125</v>
      </c>
      <c r="G79" s="197">
        <v>162.30000000000001</v>
      </c>
      <c r="H79" s="83"/>
      <c r="I79" s="268"/>
      <c r="J79" s="7"/>
      <c r="K79" s="7"/>
      <c r="L79" s="91"/>
      <c r="M79" s="91"/>
      <c r="N79" s="24"/>
      <c r="P79" s="268"/>
      <c r="Q79" s="7"/>
      <c r="R79" s="7"/>
      <c r="S79" s="91"/>
      <c r="T79" s="91"/>
      <c r="U79" s="24"/>
    </row>
    <row r="80" spans="2:21" ht="15.5" x14ac:dyDescent="0.35">
      <c r="B80" s="268"/>
      <c r="C80" s="157" t="s">
        <v>221</v>
      </c>
      <c r="D80" s="157" t="s">
        <v>231</v>
      </c>
      <c r="E80" s="192">
        <v>5</v>
      </c>
      <c r="F80" s="192">
        <v>109.8</v>
      </c>
      <c r="G80" s="197">
        <v>1094.904</v>
      </c>
      <c r="H80" s="83"/>
      <c r="I80" s="268"/>
      <c r="J80" s="7"/>
      <c r="K80" s="7"/>
      <c r="L80" s="91"/>
      <c r="M80" s="91"/>
      <c r="N80" s="24"/>
      <c r="P80" s="268"/>
      <c r="Q80" s="7"/>
      <c r="R80" s="7"/>
      <c r="S80" s="91"/>
      <c r="T80" s="91"/>
      <c r="U80" s="24"/>
    </row>
    <row r="81" spans="2:21" ht="15.5" x14ac:dyDescent="0.35">
      <c r="B81" s="268"/>
      <c r="C81" s="157" t="s">
        <v>221</v>
      </c>
      <c r="D81" s="157" t="s">
        <v>232</v>
      </c>
      <c r="E81" s="192">
        <v>22</v>
      </c>
      <c r="F81" s="192">
        <v>67.636363636363598</v>
      </c>
      <c r="G81" s="197">
        <v>1119.1027272727299</v>
      </c>
      <c r="H81" s="83"/>
      <c r="I81" s="268"/>
      <c r="J81" s="7"/>
      <c r="K81" s="7"/>
      <c r="L81" s="91"/>
      <c r="M81" s="91"/>
      <c r="N81" s="24"/>
      <c r="P81" s="268"/>
      <c r="Q81" s="7"/>
      <c r="R81" s="7"/>
      <c r="S81" s="91"/>
      <c r="T81" s="91"/>
      <c r="U81" s="24"/>
    </row>
    <row r="82" spans="2:21" ht="15.5" x14ac:dyDescent="0.35">
      <c r="B82" s="268"/>
      <c r="C82" s="157" t="s">
        <v>221</v>
      </c>
      <c r="D82" s="157" t="s">
        <v>234</v>
      </c>
      <c r="E82" s="192">
        <v>4</v>
      </c>
      <c r="F82" s="192">
        <v>93.5</v>
      </c>
      <c r="G82" s="197">
        <v>554.61749999999995</v>
      </c>
      <c r="H82" s="83"/>
      <c r="I82" s="268"/>
      <c r="J82" s="7"/>
      <c r="K82" s="7"/>
      <c r="L82" s="91"/>
      <c r="M82" s="91"/>
      <c r="N82" s="24"/>
      <c r="P82" s="268"/>
      <c r="Q82" s="7"/>
      <c r="R82" s="7"/>
      <c r="S82" s="91"/>
      <c r="T82" s="91"/>
      <c r="U82" s="24"/>
    </row>
    <row r="83" spans="2:21" ht="15.5" x14ac:dyDescent="0.35">
      <c r="B83" s="268"/>
      <c r="C83" s="157" t="s">
        <v>221</v>
      </c>
      <c r="D83" s="157" t="s">
        <v>235</v>
      </c>
      <c r="E83" s="192">
        <v>6</v>
      </c>
      <c r="F83" s="192">
        <v>90.5</v>
      </c>
      <c r="G83" s="197">
        <v>2078.45166666667</v>
      </c>
      <c r="H83" s="83"/>
      <c r="I83" s="268"/>
      <c r="J83" s="7"/>
      <c r="K83" s="7"/>
      <c r="L83" s="91"/>
      <c r="M83" s="91"/>
      <c r="N83" s="24"/>
      <c r="P83" s="268"/>
      <c r="Q83" s="7"/>
      <c r="R83" s="7"/>
      <c r="S83" s="91"/>
      <c r="T83" s="91"/>
      <c r="U83" s="24"/>
    </row>
    <row r="84" spans="2:21" ht="15.5" x14ac:dyDescent="0.35">
      <c r="B84" s="268"/>
      <c r="C84" s="157" t="s">
        <v>221</v>
      </c>
      <c r="D84" s="157" t="s">
        <v>236</v>
      </c>
      <c r="E84" s="192">
        <v>1</v>
      </c>
      <c r="F84" s="192">
        <v>4</v>
      </c>
      <c r="G84" s="197">
        <v>486.2</v>
      </c>
      <c r="H84" s="83"/>
      <c r="I84" s="268"/>
      <c r="J84" s="7"/>
      <c r="K84" s="7"/>
      <c r="L84" s="91"/>
      <c r="M84" s="91"/>
      <c r="N84" s="24"/>
      <c r="P84" s="268"/>
      <c r="Q84" s="7"/>
      <c r="R84" s="7"/>
      <c r="S84" s="91"/>
      <c r="T84" s="91"/>
      <c r="U84" s="24"/>
    </row>
    <row r="85" spans="2:21" ht="15.5" x14ac:dyDescent="0.35">
      <c r="B85" s="268"/>
      <c r="C85" s="157" t="s">
        <v>221</v>
      </c>
      <c r="D85" s="157" t="s">
        <v>237</v>
      </c>
      <c r="E85" s="192">
        <v>10</v>
      </c>
      <c r="F85" s="192">
        <v>45.5</v>
      </c>
      <c r="G85" s="197">
        <v>979.96799999999996</v>
      </c>
      <c r="H85" s="83"/>
      <c r="I85" s="268"/>
      <c r="J85" s="7"/>
      <c r="K85" s="7"/>
      <c r="L85" s="91"/>
      <c r="M85" s="91"/>
      <c r="N85" s="24"/>
      <c r="P85" s="268"/>
      <c r="Q85" s="7"/>
      <c r="R85" s="7"/>
      <c r="S85" s="91"/>
      <c r="T85" s="91"/>
      <c r="U85" s="24"/>
    </row>
    <row r="86" spans="2:21" ht="15.5" x14ac:dyDescent="0.35">
      <c r="B86" s="268"/>
      <c r="C86" s="157" t="s">
        <v>221</v>
      </c>
      <c r="D86" s="157" t="s">
        <v>238</v>
      </c>
      <c r="E86" s="192">
        <v>43</v>
      </c>
      <c r="F86" s="192">
        <v>65.325581395348806</v>
      </c>
      <c r="G86" s="197">
        <v>659.25302325581401</v>
      </c>
      <c r="H86" s="83"/>
      <c r="I86" s="268"/>
      <c r="J86" s="7"/>
      <c r="K86" s="7"/>
      <c r="L86" s="91"/>
      <c r="M86" s="91"/>
      <c r="N86" s="24"/>
      <c r="P86" s="268"/>
      <c r="Q86" s="7"/>
      <c r="R86" s="7"/>
      <c r="S86" s="91"/>
      <c r="T86" s="91"/>
      <c r="U86" s="24"/>
    </row>
    <row r="87" spans="2:21" ht="15.5" x14ac:dyDescent="0.35">
      <c r="B87" s="268"/>
      <c r="C87" s="157" t="s">
        <v>239</v>
      </c>
      <c r="D87" s="157" t="s">
        <v>240</v>
      </c>
      <c r="E87" s="192">
        <v>21</v>
      </c>
      <c r="F87" s="192">
        <v>71.476190476190496</v>
      </c>
      <c r="G87" s="197">
        <v>654.72047619047601</v>
      </c>
      <c r="H87" s="83"/>
      <c r="I87" s="268"/>
      <c r="J87" s="7"/>
      <c r="K87" s="7"/>
      <c r="L87" s="91"/>
      <c r="M87" s="91"/>
      <c r="N87" s="24"/>
      <c r="P87" s="268"/>
      <c r="Q87" s="7"/>
      <c r="R87" s="7"/>
      <c r="S87" s="91"/>
      <c r="T87" s="91"/>
      <c r="U87" s="24"/>
    </row>
    <row r="88" spans="2:21" ht="15.5" x14ac:dyDescent="0.35">
      <c r="B88" s="268"/>
      <c r="C88" s="157" t="s">
        <v>239</v>
      </c>
      <c r="D88" s="157" t="s">
        <v>241</v>
      </c>
      <c r="E88" s="192">
        <v>14</v>
      </c>
      <c r="F88" s="192">
        <v>43.714285714285701</v>
      </c>
      <c r="G88" s="197">
        <v>913.90357142857101</v>
      </c>
      <c r="H88" s="83"/>
      <c r="I88" s="268"/>
      <c r="J88" s="7"/>
      <c r="K88" s="7"/>
      <c r="L88" s="91"/>
      <c r="M88" s="91"/>
      <c r="N88" s="24"/>
      <c r="P88" s="268"/>
      <c r="Q88" s="7"/>
      <c r="R88" s="7"/>
      <c r="S88" s="91"/>
      <c r="T88" s="91"/>
      <c r="U88" s="24"/>
    </row>
    <row r="89" spans="2:21" ht="15.5" x14ac:dyDescent="0.35">
      <c r="B89" s="268"/>
      <c r="C89" s="157" t="s">
        <v>239</v>
      </c>
      <c r="D89" s="157" t="s">
        <v>242</v>
      </c>
      <c r="E89" s="192">
        <v>2</v>
      </c>
      <c r="F89" s="192">
        <v>21.5</v>
      </c>
      <c r="G89" s="197">
        <v>102.605</v>
      </c>
      <c r="H89" s="83"/>
      <c r="I89" s="268"/>
      <c r="J89" s="7"/>
      <c r="K89" s="7"/>
      <c r="L89" s="91"/>
      <c r="M89" s="91"/>
      <c r="N89" s="24"/>
      <c r="P89" s="268"/>
      <c r="Q89" s="7"/>
      <c r="R89" s="7"/>
      <c r="S89" s="91"/>
      <c r="T89" s="91"/>
      <c r="U89" s="24"/>
    </row>
    <row r="90" spans="2:21" ht="15.5" x14ac:dyDescent="0.35">
      <c r="B90" s="268"/>
      <c r="C90" s="157" t="s">
        <v>239</v>
      </c>
      <c r="D90" s="157" t="s">
        <v>243</v>
      </c>
      <c r="E90" s="192">
        <v>5</v>
      </c>
      <c r="F90" s="192">
        <v>96.2</v>
      </c>
      <c r="G90" s="197">
        <v>1267.152</v>
      </c>
      <c r="H90" s="83"/>
      <c r="I90" s="268"/>
      <c r="J90" s="7"/>
      <c r="K90" s="7"/>
      <c r="L90" s="91"/>
      <c r="M90" s="91"/>
      <c r="N90" s="24"/>
      <c r="P90" s="268"/>
      <c r="Q90" s="7"/>
      <c r="R90" s="7"/>
      <c r="S90" s="91"/>
      <c r="T90" s="91"/>
      <c r="U90" s="24"/>
    </row>
    <row r="91" spans="2:21" ht="15.5" x14ac:dyDescent="0.35">
      <c r="B91" s="268"/>
      <c r="C91" s="157" t="s">
        <v>239</v>
      </c>
      <c r="D91" s="157" t="s">
        <v>244</v>
      </c>
      <c r="E91" s="192">
        <v>1</v>
      </c>
      <c r="F91" s="192">
        <v>30</v>
      </c>
      <c r="G91" s="197">
        <v>2838.26</v>
      </c>
      <c r="H91" s="83"/>
      <c r="I91" s="268"/>
      <c r="J91" s="7"/>
      <c r="K91" s="7"/>
      <c r="L91" s="91"/>
      <c r="M91" s="91"/>
      <c r="N91" s="24"/>
      <c r="P91" s="268"/>
      <c r="Q91" s="7"/>
      <c r="R91" s="7"/>
      <c r="S91" s="91"/>
      <c r="T91" s="91"/>
      <c r="U91" s="24"/>
    </row>
    <row r="92" spans="2:21" ht="15.5" x14ac:dyDescent="0.35">
      <c r="B92" s="268"/>
      <c r="C92" s="157" t="s">
        <v>239</v>
      </c>
      <c r="D92" s="157" t="s">
        <v>245</v>
      </c>
      <c r="E92" s="192">
        <v>37</v>
      </c>
      <c r="F92" s="192">
        <v>53.540540540540498</v>
      </c>
      <c r="G92" s="197">
        <v>848.84135135135102</v>
      </c>
      <c r="H92" s="83"/>
      <c r="I92" s="268"/>
      <c r="J92" s="7"/>
      <c r="K92" s="7"/>
      <c r="L92" s="91"/>
      <c r="M92" s="91"/>
      <c r="N92" s="24"/>
      <c r="P92" s="268"/>
      <c r="Q92" s="7"/>
      <c r="R92" s="7"/>
      <c r="S92" s="91"/>
      <c r="T92" s="91"/>
      <c r="U92" s="24"/>
    </row>
    <row r="93" spans="2:21" ht="15.5" x14ac:dyDescent="0.35">
      <c r="B93" s="268"/>
      <c r="C93" s="157" t="s">
        <v>239</v>
      </c>
      <c r="D93" s="157" t="s">
        <v>247</v>
      </c>
      <c r="E93" s="192">
        <v>49</v>
      </c>
      <c r="F93" s="192">
        <v>57.775510204081598</v>
      </c>
      <c r="G93" s="197">
        <v>884.41081632653095</v>
      </c>
      <c r="H93" s="83"/>
      <c r="I93" s="268"/>
      <c r="J93" s="7"/>
      <c r="K93" s="7"/>
      <c r="L93" s="91"/>
      <c r="M93" s="91"/>
      <c r="N93" s="24"/>
      <c r="P93" s="268"/>
      <c r="Q93" s="7"/>
      <c r="R93" s="7"/>
      <c r="S93" s="91"/>
      <c r="T93" s="91"/>
      <c r="U93" s="24"/>
    </row>
    <row r="94" spans="2:21" ht="15.5" x14ac:dyDescent="0.35">
      <c r="B94" s="268"/>
      <c r="C94" s="157" t="s">
        <v>239</v>
      </c>
      <c r="D94" s="157" t="s">
        <v>249</v>
      </c>
      <c r="E94" s="192">
        <v>11</v>
      </c>
      <c r="F94" s="192">
        <v>104.181818181818</v>
      </c>
      <c r="G94" s="197">
        <v>669.57363636363596</v>
      </c>
      <c r="H94" s="83"/>
      <c r="I94" s="268"/>
      <c r="J94" s="7"/>
      <c r="K94" s="7"/>
      <c r="L94" s="91"/>
      <c r="M94" s="91"/>
      <c r="N94" s="24"/>
      <c r="P94" s="268"/>
      <c r="Q94" s="7"/>
      <c r="R94" s="7"/>
      <c r="S94" s="91"/>
      <c r="T94" s="91"/>
      <c r="U94" s="24"/>
    </row>
    <row r="95" spans="2:21" ht="15.5" x14ac:dyDescent="0.35">
      <c r="B95" s="268"/>
      <c r="C95" s="157" t="s">
        <v>239</v>
      </c>
      <c r="D95" s="157" t="s">
        <v>250</v>
      </c>
      <c r="E95" s="192">
        <v>5</v>
      </c>
      <c r="F95" s="192">
        <v>36.799999999999997</v>
      </c>
      <c r="G95" s="197">
        <v>569.61800000000005</v>
      </c>
      <c r="H95" s="83"/>
      <c r="I95" s="268"/>
      <c r="J95" s="7"/>
      <c r="K95" s="7"/>
      <c r="L95" s="91"/>
      <c r="M95" s="91"/>
      <c r="N95" s="24"/>
      <c r="P95" s="268"/>
      <c r="Q95" s="7"/>
      <c r="R95" s="7"/>
      <c r="S95" s="91"/>
      <c r="T95" s="91"/>
      <c r="U95" s="24"/>
    </row>
    <row r="96" spans="2:21" ht="15.5" x14ac:dyDescent="0.35">
      <c r="B96" s="268"/>
      <c r="C96" s="157" t="s">
        <v>239</v>
      </c>
      <c r="D96" s="157" t="s">
        <v>251</v>
      </c>
      <c r="E96" s="192">
        <v>3</v>
      </c>
      <c r="F96" s="192">
        <v>20</v>
      </c>
      <c r="G96" s="197">
        <v>2134.57666666667</v>
      </c>
      <c r="H96" s="83"/>
      <c r="I96" s="268"/>
      <c r="J96" s="7"/>
      <c r="K96" s="7"/>
      <c r="L96" s="91"/>
      <c r="M96" s="91"/>
      <c r="N96" s="24"/>
      <c r="P96" s="268"/>
      <c r="Q96" s="7"/>
      <c r="R96" s="7"/>
      <c r="S96" s="91"/>
      <c r="T96" s="91"/>
      <c r="U96" s="24"/>
    </row>
    <row r="97" spans="2:21" ht="15.5" x14ac:dyDescent="0.35">
      <c r="B97" s="268"/>
      <c r="C97" s="7"/>
      <c r="D97" s="7"/>
      <c r="E97" s="91"/>
      <c r="F97" s="91"/>
      <c r="G97" s="24"/>
      <c r="H97" s="83"/>
      <c r="I97" s="268"/>
      <c r="J97" s="7"/>
      <c r="K97" s="7"/>
      <c r="L97" s="91"/>
      <c r="M97" s="91"/>
      <c r="N97" s="24"/>
      <c r="P97" s="268"/>
      <c r="Q97" s="7"/>
      <c r="R97" s="7"/>
      <c r="S97" s="91"/>
      <c r="T97" s="91"/>
      <c r="U97" s="24"/>
    </row>
    <row r="98" spans="2:21" ht="15.5" x14ac:dyDescent="0.35">
      <c r="B98" s="268"/>
      <c r="C98" s="7"/>
      <c r="D98" s="7"/>
      <c r="E98" s="91"/>
      <c r="F98" s="91"/>
      <c r="G98" s="24"/>
      <c r="H98" s="83"/>
      <c r="I98" s="268"/>
      <c r="J98" s="7"/>
      <c r="K98" s="7"/>
      <c r="L98" s="91"/>
      <c r="M98" s="91"/>
      <c r="N98" s="24"/>
      <c r="P98" s="268"/>
      <c r="Q98" s="7"/>
      <c r="R98" s="7"/>
      <c r="S98" s="91"/>
      <c r="T98" s="91"/>
      <c r="U98" s="24"/>
    </row>
    <row r="99" spans="2:21" ht="15.5" x14ac:dyDescent="0.35">
      <c r="B99" s="268"/>
      <c r="C99" s="7"/>
      <c r="D99" s="7"/>
      <c r="E99" s="91"/>
      <c r="F99" s="91"/>
      <c r="G99" s="24"/>
      <c r="H99" s="83"/>
      <c r="I99" s="268"/>
      <c r="J99" s="7"/>
      <c r="K99" s="7"/>
      <c r="L99" s="91"/>
      <c r="M99" s="91"/>
      <c r="N99" s="24"/>
      <c r="P99" s="268"/>
      <c r="Q99" s="7"/>
      <c r="R99" s="7"/>
      <c r="S99" s="91"/>
      <c r="T99" s="91"/>
      <c r="U99" s="24"/>
    </row>
    <row r="100" spans="2:21" ht="16" thickBot="1" x14ac:dyDescent="0.4">
      <c r="B100" s="92" t="s">
        <v>7</v>
      </c>
      <c r="C100" s="181" t="s">
        <v>8</v>
      </c>
      <c r="D100" s="181" t="s">
        <v>8</v>
      </c>
      <c r="E100" s="213">
        <f>SUM(E6:E99)</f>
        <v>1772</v>
      </c>
      <c r="F100" s="182"/>
      <c r="G100" s="220"/>
      <c r="H100" s="83"/>
      <c r="I100" s="92" t="s">
        <v>7</v>
      </c>
      <c r="J100" s="181" t="s">
        <v>8</v>
      </c>
      <c r="K100" s="181" t="s">
        <v>8</v>
      </c>
      <c r="L100" s="213">
        <f>SUM(L6:L99)</f>
        <v>868</v>
      </c>
      <c r="M100" s="182"/>
      <c r="N100" s="220"/>
      <c r="O100" s="83"/>
      <c r="P100" s="92" t="s">
        <v>7</v>
      </c>
      <c r="Q100" s="181" t="s">
        <v>8</v>
      </c>
      <c r="R100" s="181" t="s">
        <v>8</v>
      </c>
      <c r="S100" s="213">
        <f>SUM(S6:S99)</f>
        <v>65</v>
      </c>
      <c r="T100" s="182"/>
      <c r="U100" s="220"/>
    </row>
    <row r="101" spans="2:21" ht="15.5" x14ac:dyDescent="0.35">
      <c r="B101" s="52"/>
      <c r="C101" s="86"/>
      <c r="D101" s="86"/>
      <c r="E101" s="87"/>
      <c r="F101" s="87"/>
      <c r="G101" s="87"/>
      <c r="H101" s="83"/>
    </row>
    <row r="102" spans="2:21" ht="15" thickBot="1" x14ac:dyDescent="0.4"/>
    <row r="103" spans="2:21" ht="15" thickBot="1" x14ac:dyDescent="0.4">
      <c r="B103" s="269" t="s">
        <v>11</v>
      </c>
      <c r="C103" s="270"/>
      <c r="D103" s="270"/>
      <c r="E103" s="270"/>
      <c r="F103" s="270"/>
      <c r="G103" s="271"/>
    </row>
    <row r="104" spans="2:21" x14ac:dyDescent="0.35">
      <c r="B104" s="32"/>
      <c r="C104" s="33"/>
      <c r="D104" s="33"/>
      <c r="E104" s="112"/>
      <c r="F104" s="112"/>
      <c r="G104" s="34"/>
    </row>
    <row r="105" spans="2:21" x14ac:dyDescent="0.35">
      <c r="B105" s="32"/>
      <c r="C105" s="33"/>
      <c r="D105" s="33"/>
      <c r="E105" s="112"/>
      <c r="F105" s="112"/>
      <c r="G105" s="34"/>
    </row>
    <row r="106" spans="2:21" x14ac:dyDescent="0.35">
      <c r="B106" s="32"/>
      <c r="C106" s="33"/>
      <c r="D106" s="33"/>
      <c r="E106" s="112"/>
      <c r="F106" s="112"/>
      <c r="G106" s="34"/>
    </row>
    <row r="107" spans="2:21" x14ac:dyDescent="0.35">
      <c r="B107" s="32"/>
      <c r="C107" s="33"/>
      <c r="D107" s="33"/>
      <c r="E107" s="112"/>
      <c r="F107" s="112"/>
      <c r="G107" s="34"/>
    </row>
    <row r="108" spans="2:21" x14ac:dyDescent="0.35">
      <c r="B108" s="32"/>
      <c r="C108" s="33"/>
      <c r="D108" s="33"/>
      <c r="E108" s="112"/>
      <c r="F108" s="112"/>
      <c r="G108" s="34"/>
    </row>
    <row r="109" spans="2:21" ht="15" thickBot="1" x14ac:dyDescent="0.4">
      <c r="B109" s="35"/>
      <c r="C109" s="18"/>
      <c r="D109" s="18"/>
      <c r="E109" s="116"/>
      <c r="F109" s="116"/>
      <c r="G109" s="36"/>
    </row>
  </sheetData>
  <mergeCells count="6">
    <mergeCell ref="B2:G2"/>
    <mergeCell ref="P6:P99"/>
    <mergeCell ref="B103:G103"/>
    <mergeCell ref="I6:I99"/>
    <mergeCell ref="B6:B99"/>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68"/>
  <sheetViews>
    <sheetView view="pageBreakPreview" topLeftCell="H22" zoomScale="57" zoomScaleNormal="70" workbookViewId="0">
      <selection activeCell="F60" sqref="F60"/>
    </sheetView>
  </sheetViews>
  <sheetFormatPr defaultRowHeight="14.5" x14ac:dyDescent="0.35"/>
  <cols>
    <col min="2" max="2" width="18.453125" customWidth="1"/>
    <col min="3" max="3" width="17.1796875" customWidth="1"/>
    <col min="4" max="4" width="22.7265625" customWidth="1"/>
    <col min="5" max="5" width="26.453125" style="96" customWidth="1"/>
    <col min="6" max="6" width="6" customWidth="1"/>
    <col min="7" max="7" width="24.54296875" bestFit="1" customWidth="1"/>
    <col min="8" max="8" width="18.54296875" bestFit="1" customWidth="1"/>
    <col min="9" max="9" width="13.1796875" customWidth="1"/>
    <col min="10" max="10" width="29.1796875" customWidth="1"/>
    <col min="12" max="12" width="21.54296875" customWidth="1"/>
    <col min="13" max="13" width="18.54296875" bestFit="1" customWidth="1"/>
    <col min="14" max="14" width="18" customWidth="1"/>
    <col min="15" max="15" width="28.54296875" customWidth="1"/>
  </cols>
  <sheetData>
    <row r="1" spans="2:15" ht="15" thickBot="1" x14ac:dyDescent="0.4"/>
    <row r="2" spans="2:15" ht="65.5" customHeight="1" thickBot="1" x14ac:dyDescent="0.4">
      <c r="B2" s="272" t="s">
        <v>31</v>
      </c>
      <c r="C2" s="273"/>
      <c r="D2" s="273"/>
      <c r="E2" s="274"/>
    </row>
    <row r="3" spans="2:15" ht="15.75" customHeight="1" x14ac:dyDescent="0.35">
      <c r="B3" s="275"/>
      <c r="C3" s="275"/>
      <c r="D3" s="275"/>
      <c r="E3" s="275"/>
    </row>
    <row r="4" spans="2:15" ht="15" thickBot="1" x14ac:dyDescent="0.4">
      <c r="E4"/>
    </row>
    <row r="5" spans="2:15" ht="60.5" thickBot="1" x14ac:dyDescent="0.4">
      <c r="B5" s="51" t="s">
        <v>1</v>
      </c>
      <c r="C5" s="51" t="s">
        <v>2</v>
      </c>
      <c r="D5" s="51" t="s">
        <v>3</v>
      </c>
      <c r="E5" s="80" t="s">
        <v>43</v>
      </c>
      <c r="G5" s="51" t="s">
        <v>1</v>
      </c>
      <c r="H5" s="51" t="s">
        <v>2</v>
      </c>
      <c r="I5" s="51" t="s">
        <v>3</v>
      </c>
      <c r="J5" s="80" t="s">
        <v>43</v>
      </c>
      <c r="L5" s="51" t="s">
        <v>1</v>
      </c>
      <c r="M5" s="51" t="s">
        <v>2</v>
      </c>
      <c r="N5" s="51" t="s">
        <v>3</v>
      </c>
      <c r="O5" s="80" t="s">
        <v>43</v>
      </c>
    </row>
    <row r="6" spans="2:15" ht="15.5" x14ac:dyDescent="0.35">
      <c r="B6" s="281" t="s">
        <v>6</v>
      </c>
      <c r="C6" s="163" t="s">
        <v>131</v>
      </c>
      <c r="D6" s="241" t="s">
        <v>133</v>
      </c>
      <c r="E6" s="242">
        <v>3</v>
      </c>
      <c r="G6" s="281" t="s">
        <v>9</v>
      </c>
      <c r="H6" s="163" t="s">
        <v>131</v>
      </c>
      <c r="I6" s="241" t="s">
        <v>133</v>
      </c>
      <c r="J6" s="242">
        <v>1</v>
      </c>
      <c r="L6" s="281" t="s">
        <v>10</v>
      </c>
      <c r="M6" s="163" t="s">
        <v>144</v>
      </c>
      <c r="N6" s="241" t="s">
        <v>145</v>
      </c>
      <c r="O6" s="242">
        <v>1</v>
      </c>
    </row>
    <row r="7" spans="2:15" ht="15.5" x14ac:dyDescent="0.35">
      <c r="B7" s="276"/>
      <c r="C7" s="157" t="s">
        <v>131</v>
      </c>
      <c r="D7" s="240" t="s">
        <v>134</v>
      </c>
      <c r="E7" s="243">
        <v>2</v>
      </c>
      <c r="G7" s="276"/>
      <c r="H7" s="157" t="s">
        <v>131</v>
      </c>
      <c r="I7" s="240" t="s">
        <v>134</v>
      </c>
      <c r="J7" s="243">
        <v>1</v>
      </c>
      <c r="L7" s="276"/>
      <c r="M7" s="157" t="s">
        <v>144</v>
      </c>
      <c r="N7" s="240" t="s">
        <v>154</v>
      </c>
      <c r="O7" s="243">
        <v>1</v>
      </c>
    </row>
    <row r="8" spans="2:15" ht="15.5" x14ac:dyDescent="0.35">
      <c r="B8" s="276"/>
      <c r="C8" s="157" t="s">
        <v>131</v>
      </c>
      <c r="D8" s="240" t="s">
        <v>135</v>
      </c>
      <c r="E8" s="243">
        <v>1</v>
      </c>
      <c r="G8" s="276"/>
      <c r="H8" s="157" t="s">
        <v>131</v>
      </c>
      <c r="I8" s="240" t="s">
        <v>141</v>
      </c>
      <c r="J8" s="243">
        <v>3</v>
      </c>
      <c r="L8" s="276"/>
      <c r="M8" s="157" t="s">
        <v>161</v>
      </c>
      <c r="N8" s="240" t="s">
        <v>162</v>
      </c>
      <c r="O8" s="243">
        <v>2</v>
      </c>
    </row>
    <row r="9" spans="2:15" ht="15.5" x14ac:dyDescent="0.35">
      <c r="B9" s="276"/>
      <c r="C9" s="157" t="s">
        <v>131</v>
      </c>
      <c r="D9" s="240" t="s">
        <v>139</v>
      </c>
      <c r="E9" s="243">
        <v>2</v>
      </c>
      <c r="G9" s="276"/>
      <c r="H9" s="157" t="s">
        <v>144</v>
      </c>
      <c r="I9" s="240" t="s">
        <v>145</v>
      </c>
      <c r="J9" s="243">
        <v>5</v>
      </c>
      <c r="L9" s="276"/>
      <c r="M9" s="157" t="s">
        <v>187</v>
      </c>
      <c r="N9" s="240" t="s">
        <v>189</v>
      </c>
      <c r="O9" s="243">
        <v>1</v>
      </c>
    </row>
    <row r="10" spans="2:15" ht="15.5" x14ac:dyDescent="0.35">
      <c r="B10" s="276"/>
      <c r="C10" s="157" t="s">
        <v>131</v>
      </c>
      <c r="D10" s="240" t="s">
        <v>140</v>
      </c>
      <c r="E10" s="243">
        <v>1</v>
      </c>
      <c r="G10" s="276"/>
      <c r="H10" s="157" t="s">
        <v>144</v>
      </c>
      <c r="I10" s="240" t="s">
        <v>147</v>
      </c>
      <c r="J10" s="243">
        <v>1</v>
      </c>
      <c r="L10" s="276"/>
      <c r="M10" s="157" t="s">
        <v>221</v>
      </c>
      <c r="N10" s="240" t="s">
        <v>224</v>
      </c>
      <c r="O10" s="243">
        <v>1</v>
      </c>
    </row>
    <row r="11" spans="2:15" ht="15.5" x14ac:dyDescent="0.35">
      <c r="B11" s="276"/>
      <c r="C11" s="157" t="s">
        <v>131</v>
      </c>
      <c r="D11" s="240" t="s">
        <v>141</v>
      </c>
      <c r="E11" s="243">
        <v>1</v>
      </c>
      <c r="G11" s="276"/>
      <c r="H11" s="157" t="s">
        <v>144</v>
      </c>
      <c r="I11" s="240" t="s">
        <v>148</v>
      </c>
      <c r="J11" s="243">
        <v>2</v>
      </c>
      <c r="L11" s="276"/>
      <c r="M11" s="157" t="s">
        <v>239</v>
      </c>
      <c r="N11" s="240" t="s">
        <v>245</v>
      </c>
      <c r="O11" s="243">
        <v>1</v>
      </c>
    </row>
    <row r="12" spans="2:15" ht="15.5" x14ac:dyDescent="0.35">
      <c r="B12" s="276"/>
      <c r="C12" s="157" t="s">
        <v>144</v>
      </c>
      <c r="D12" s="240" t="s">
        <v>145</v>
      </c>
      <c r="E12" s="243">
        <v>11</v>
      </c>
      <c r="G12" s="276"/>
      <c r="H12" s="157" t="s">
        <v>144</v>
      </c>
      <c r="I12" s="240" t="s">
        <v>150</v>
      </c>
      <c r="J12" s="243">
        <v>1</v>
      </c>
      <c r="L12" s="276"/>
      <c r="M12" s="7"/>
      <c r="N12" s="37"/>
      <c r="O12" s="24"/>
    </row>
    <row r="13" spans="2:15" ht="15.5" x14ac:dyDescent="0.35">
      <c r="B13" s="276"/>
      <c r="C13" s="157" t="s">
        <v>144</v>
      </c>
      <c r="D13" s="240" t="s">
        <v>146</v>
      </c>
      <c r="E13" s="243">
        <v>6</v>
      </c>
      <c r="G13" s="276"/>
      <c r="H13" s="157" t="s">
        <v>144</v>
      </c>
      <c r="I13" s="240" t="s">
        <v>158</v>
      </c>
      <c r="J13" s="243">
        <v>7</v>
      </c>
      <c r="L13" s="276"/>
      <c r="M13" s="7"/>
      <c r="N13" s="37"/>
      <c r="O13" s="24"/>
    </row>
    <row r="14" spans="2:15" ht="15.5" x14ac:dyDescent="0.35">
      <c r="B14" s="276"/>
      <c r="C14" s="157" t="s">
        <v>144</v>
      </c>
      <c r="D14" s="240" t="s">
        <v>147</v>
      </c>
      <c r="E14" s="243">
        <v>7</v>
      </c>
      <c r="G14" s="276"/>
      <c r="H14" s="157" t="s">
        <v>161</v>
      </c>
      <c r="I14" s="240" t="s">
        <v>162</v>
      </c>
      <c r="J14" s="243">
        <v>9</v>
      </c>
      <c r="L14" s="276"/>
      <c r="M14" s="7"/>
      <c r="N14" s="37"/>
      <c r="O14" s="24"/>
    </row>
    <row r="15" spans="2:15" ht="15.5" x14ac:dyDescent="0.35">
      <c r="B15" s="276"/>
      <c r="C15" s="157" t="s">
        <v>144</v>
      </c>
      <c r="D15" s="240" t="s">
        <v>148</v>
      </c>
      <c r="E15" s="243">
        <v>7</v>
      </c>
      <c r="G15" s="276"/>
      <c r="H15" s="157" t="s">
        <v>161</v>
      </c>
      <c r="I15" s="240" t="s">
        <v>165</v>
      </c>
      <c r="J15" s="243">
        <v>1</v>
      </c>
      <c r="L15" s="276"/>
      <c r="M15" s="7"/>
      <c r="N15" s="37"/>
      <c r="O15" s="24"/>
    </row>
    <row r="16" spans="2:15" ht="15.5" x14ac:dyDescent="0.35">
      <c r="B16" s="276"/>
      <c r="C16" s="157" t="s">
        <v>144</v>
      </c>
      <c r="D16" s="240" t="s">
        <v>150</v>
      </c>
      <c r="E16" s="243">
        <v>1</v>
      </c>
      <c r="G16" s="276"/>
      <c r="H16" s="157" t="s">
        <v>161</v>
      </c>
      <c r="I16" s="240" t="s">
        <v>167</v>
      </c>
      <c r="J16" s="243">
        <v>1</v>
      </c>
      <c r="L16" s="276"/>
      <c r="M16" s="7"/>
      <c r="N16" s="37"/>
      <c r="O16" s="24"/>
    </row>
    <row r="17" spans="2:15" ht="15.5" x14ac:dyDescent="0.35">
      <c r="B17" s="276"/>
      <c r="C17" s="157" t="s">
        <v>144</v>
      </c>
      <c r="D17" s="240" t="s">
        <v>155</v>
      </c>
      <c r="E17" s="243">
        <v>4</v>
      </c>
      <c r="G17" s="276"/>
      <c r="H17" s="157" t="s">
        <v>171</v>
      </c>
      <c r="I17" s="240" t="s">
        <v>172</v>
      </c>
      <c r="J17" s="243">
        <v>2</v>
      </c>
      <c r="L17" s="276"/>
      <c r="M17" s="7"/>
      <c r="N17" s="37"/>
      <c r="O17" s="24"/>
    </row>
    <row r="18" spans="2:15" ht="15.5" x14ac:dyDescent="0.35">
      <c r="B18" s="276"/>
      <c r="C18" s="157" t="s">
        <v>144</v>
      </c>
      <c r="D18" s="240" t="s">
        <v>156</v>
      </c>
      <c r="E18" s="243">
        <v>1</v>
      </c>
      <c r="G18" s="276"/>
      <c r="H18" s="157" t="s">
        <v>171</v>
      </c>
      <c r="I18" s="240" t="s">
        <v>174</v>
      </c>
      <c r="J18" s="243">
        <v>2</v>
      </c>
      <c r="L18" s="276"/>
      <c r="M18" s="7"/>
      <c r="N18" s="37"/>
      <c r="O18" s="24"/>
    </row>
    <row r="19" spans="2:15" ht="15.5" x14ac:dyDescent="0.35">
      <c r="B19" s="276"/>
      <c r="C19" s="157" t="s">
        <v>144</v>
      </c>
      <c r="D19" s="240" t="s">
        <v>157</v>
      </c>
      <c r="E19" s="243">
        <v>1</v>
      </c>
      <c r="G19" s="276"/>
      <c r="H19" s="157" t="s">
        <v>171</v>
      </c>
      <c r="I19" s="240" t="s">
        <v>175</v>
      </c>
      <c r="J19" s="243">
        <v>1</v>
      </c>
      <c r="L19" s="276"/>
      <c r="M19" s="7"/>
      <c r="N19" s="37"/>
      <c r="O19" s="24"/>
    </row>
    <row r="20" spans="2:15" ht="15.5" x14ac:dyDescent="0.35">
      <c r="B20" s="276"/>
      <c r="C20" s="157" t="s">
        <v>144</v>
      </c>
      <c r="D20" s="240" t="s">
        <v>158</v>
      </c>
      <c r="E20" s="243">
        <v>23</v>
      </c>
      <c r="G20" s="276"/>
      <c r="H20" s="157" t="s">
        <v>176</v>
      </c>
      <c r="I20" s="240" t="s">
        <v>178</v>
      </c>
      <c r="J20" s="243">
        <v>2</v>
      </c>
      <c r="L20" s="276"/>
      <c r="M20" s="7"/>
      <c r="N20" s="37"/>
      <c r="O20" s="24"/>
    </row>
    <row r="21" spans="2:15" ht="15.5" x14ac:dyDescent="0.35">
      <c r="B21" s="276"/>
      <c r="C21" s="157" t="s">
        <v>161</v>
      </c>
      <c r="D21" s="240" t="s">
        <v>162</v>
      </c>
      <c r="E21" s="243">
        <v>8</v>
      </c>
      <c r="G21" s="276"/>
      <c r="H21" s="157" t="s">
        <v>187</v>
      </c>
      <c r="I21" s="240" t="s">
        <v>190</v>
      </c>
      <c r="J21" s="243">
        <v>1</v>
      </c>
      <c r="L21" s="276"/>
      <c r="M21" s="7"/>
      <c r="N21" s="37"/>
      <c r="O21" s="24"/>
    </row>
    <row r="22" spans="2:15" ht="15.5" x14ac:dyDescent="0.35">
      <c r="B22" s="276"/>
      <c r="C22" s="157" t="s">
        <v>161</v>
      </c>
      <c r="D22" s="240" t="s">
        <v>164</v>
      </c>
      <c r="E22" s="243">
        <v>1</v>
      </c>
      <c r="G22" s="276"/>
      <c r="H22" s="157" t="s">
        <v>187</v>
      </c>
      <c r="I22" s="240" t="s">
        <v>193</v>
      </c>
      <c r="J22" s="243">
        <v>1</v>
      </c>
      <c r="L22" s="276"/>
      <c r="M22" s="7"/>
      <c r="N22" s="37"/>
      <c r="O22" s="24"/>
    </row>
    <row r="23" spans="2:15" ht="15.5" x14ac:dyDescent="0.35">
      <c r="B23" s="276"/>
      <c r="C23" s="157" t="s">
        <v>161</v>
      </c>
      <c r="D23" s="240" t="s">
        <v>165</v>
      </c>
      <c r="E23" s="243">
        <v>5</v>
      </c>
      <c r="G23" s="276"/>
      <c r="H23" s="157" t="s">
        <v>187</v>
      </c>
      <c r="I23" s="240" t="s">
        <v>198</v>
      </c>
      <c r="J23" s="243">
        <v>4</v>
      </c>
      <c r="L23" s="276"/>
      <c r="M23" s="7"/>
      <c r="N23" s="37"/>
      <c r="O23" s="24"/>
    </row>
    <row r="24" spans="2:15" ht="15.5" x14ac:dyDescent="0.35">
      <c r="B24" s="276"/>
      <c r="C24" s="157" t="s">
        <v>161</v>
      </c>
      <c r="D24" s="240" t="s">
        <v>166</v>
      </c>
      <c r="E24" s="243">
        <v>1</v>
      </c>
      <c r="G24" s="276"/>
      <c r="H24" s="157" t="s">
        <v>200</v>
      </c>
      <c r="I24" s="240" t="s">
        <v>203</v>
      </c>
      <c r="J24" s="243">
        <v>1</v>
      </c>
      <c r="L24" s="276"/>
      <c r="M24" s="7"/>
      <c r="N24" s="37"/>
      <c r="O24" s="24"/>
    </row>
    <row r="25" spans="2:15" ht="15.5" x14ac:dyDescent="0.35">
      <c r="B25" s="276"/>
      <c r="C25" s="157" t="s">
        <v>161</v>
      </c>
      <c r="D25" s="240" t="s">
        <v>168</v>
      </c>
      <c r="E25" s="243">
        <v>1</v>
      </c>
      <c r="G25" s="276"/>
      <c r="H25" s="157" t="s">
        <v>200</v>
      </c>
      <c r="I25" s="240" t="s">
        <v>204</v>
      </c>
      <c r="J25" s="243">
        <v>4</v>
      </c>
      <c r="L25" s="276"/>
      <c r="M25" s="7"/>
      <c r="N25" s="37"/>
      <c r="O25" s="24"/>
    </row>
    <row r="26" spans="2:15" ht="15.5" x14ac:dyDescent="0.35">
      <c r="B26" s="276"/>
      <c r="C26" s="157" t="s">
        <v>171</v>
      </c>
      <c r="D26" s="240" t="s">
        <v>174</v>
      </c>
      <c r="E26" s="243">
        <v>3</v>
      </c>
      <c r="G26" s="276"/>
      <c r="H26" s="157" t="s">
        <v>221</v>
      </c>
      <c r="I26" s="240" t="s">
        <v>222</v>
      </c>
      <c r="J26" s="243">
        <v>10</v>
      </c>
      <c r="L26" s="276"/>
      <c r="M26" s="7"/>
      <c r="N26" s="37"/>
      <c r="O26" s="24"/>
    </row>
    <row r="27" spans="2:15" ht="15.5" x14ac:dyDescent="0.35">
      <c r="B27" s="276"/>
      <c r="C27" s="157" t="s">
        <v>171</v>
      </c>
      <c r="D27" s="240" t="s">
        <v>175</v>
      </c>
      <c r="E27" s="243">
        <v>1</v>
      </c>
      <c r="G27" s="276"/>
      <c r="H27" s="157" t="s">
        <v>221</v>
      </c>
      <c r="I27" s="240" t="s">
        <v>224</v>
      </c>
      <c r="J27" s="243">
        <v>13</v>
      </c>
      <c r="L27" s="276"/>
      <c r="M27" s="7"/>
      <c r="N27" s="37"/>
      <c r="O27" s="24"/>
    </row>
    <row r="28" spans="2:15" ht="15.5" x14ac:dyDescent="0.35">
      <c r="B28" s="276"/>
      <c r="C28" s="157" t="s">
        <v>176</v>
      </c>
      <c r="D28" s="240" t="s">
        <v>178</v>
      </c>
      <c r="E28" s="243">
        <v>8</v>
      </c>
      <c r="G28" s="276"/>
      <c r="H28" s="157" t="s">
        <v>221</v>
      </c>
      <c r="I28" s="240" t="s">
        <v>226</v>
      </c>
      <c r="J28" s="243">
        <v>1</v>
      </c>
      <c r="L28" s="276"/>
      <c r="M28" s="7"/>
      <c r="N28" s="37"/>
      <c r="O28" s="24"/>
    </row>
    <row r="29" spans="2:15" ht="15.5" x14ac:dyDescent="0.35">
      <c r="B29" s="276"/>
      <c r="C29" s="157" t="s">
        <v>187</v>
      </c>
      <c r="D29" s="240" t="s">
        <v>189</v>
      </c>
      <c r="E29" s="243">
        <v>3</v>
      </c>
      <c r="G29" s="276"/>
      <c r="H29" s="157" t="s">
        <v>221</v>
      </c>
      <c r="I29" s="240" t="s">
        <v>227</v>
      </c>
      <c r="J29" s="243">
        <v>3</v>
      </c>
      <c r="L29" s="276"/>
      <c r="M29" s="7"/>
      <c r="N29" s="37"/>
      <c r="O29" s="24"/>
    </row>
    <row r="30" spans="2:15" ht="15.5" x14ac:dyDescent="0.35">
      <c r="B30" s="276"/>
      <c r="C30" s="157" t="s">
        <v>187</v>
      </c>
      <c r="D30" s="240" t="s">
        <v>190</v>
      </c>
      <c r="E30" s="243">
        <v>1</v>
      </c>
      <c r="G30" s="276"/>
      <c r="H30" s="157" t="s">
        <v>221</v>
      </c>
      <c r="I30" s="240" t="s">
        <v>237</v>
      </c>
      <c r="J30" s="243">
        <v>1</v>
      </c>
      <c r="L30" s="276"/>
      <c r="M30" s="7"/>
      <c r="N30" s="37"/>
      <c r="O30" s="24"/>
    </row>
    <row r="31" spans="2:15" ht="15.5" x14ac:dyDescent="0.35">
      <c r="B31" s="276"/>
      <c r="C31" s="157" t="s">
        <v>187</v>
      </c>
      <c r="D31" s="240" t="s">
        <v>191</v>
      </c>
      <c r="E31" s="243">
        <v>3</v>
      </c>
      <c r="G31" s="276"/>
      <c r="H31" s="157" t="s">
        <v>239</v>
      </c>
      <c r="I31" s="240" t="s">
        <v>240</v>
      </c>
      <c r="J31" s="243">
        <v>2</v>
      </c>
      <c r="L31" s="276"/>
      <c r="M31" s="7"/>
      <c r="N31" s="37"/>
      <c r="O31" s="24"/>
    </row>
    <row r="32" spans="2:15" ht="15.5" x14ac:dyDescent="0.35">
      <c r="B32" s="276"/>
      <c r="C32" s="157" t="s">
        <v>187</v>
      </c>
      <c r="D32" s="240" t="s">
        <v>192</v>
      </c>
      <c r="E32" s="243">
        <v>2</v>
      </c>
      <c r="G32" s="276"/>
      <c r="H32" s="157" t="s">
        <v>239</v>
      </c>
      <c r="I32" s="240" t="s">
        <v>242</v>
      </c>
      <c r="J32" s="243">
        <v>1</v>
      </c>
      <c r="L32" s="276"/>
      <c r="M32" s="7"/>
      <c r="N32" s="37"/>
      <c r="O32" s="24"/>
    </row>
    <row r="33" spans="2:15" ht="15.5" x14ac:dyDescent="0.35">
      <c r="B33" s="276"/>
      <c r="C33" s="157" t="s">
        <v>187</v>
      </c>
      <c r="D33" s="240" t="s">
        <v>193</v>
      </c>
      <c r="E33" s="243">
        <v>2</v>
      </c>
      <c r="G33" s="276"/>
      <c r="H33" s="157" t="s">
        <v>239</v>
      </c>
      <c r="I33" s="240" t="s">
        <v>247</v>
      </c>
      <c r="J33" s="243">
        <v>2</v>
      </c>
      <c r="L33" s="276"/>
      <c r="M33" s="7"/>
      <c r="N33" s="37"/>
      <c r="O33" s="24"/>
    </row>
    <row r="34" spans="2:15" ht="15.5" x14ac:dyDescent="0.35">
      <c r="B34" s="276"/>
      <c r="C34" s="157" t="s">
        <v>187</v>
      </c>
      <c r="D34" s="240" t="s">
        <v>198</v>
      </c>
      <c r="E34" s="243">
        <v>3</v>
      </c>
      <c r="G34" s="276"/>
      <c r="H34" s="157" t="s">
        <v>239</v>
      </c>
      <c r="I34" s="240" t="s">
        <v>249</v>
      </c>
      <c r="J34" s="243">
        <v>1</v>
      </c>
      <c r="L34" s="276"/>
      <c r="M34" s="7"/>
      <c r="N34" s="37"/>
      <c r="O34" s="24"/>
    </row>
    <row r="35" spans="2:15" ht="15.5" x14ac:dyDescent="0.35">
      <c r="B35" s="276"/>
      <c r="C35" s="157" t="s">
        <v>187</v>
      </c>
      <c r="D35" s="240" t="s">
        <v>199</v>
      </c>
      <c r="E35" s="243">
        <v>1</v>
      </c>
      <c r="G35" s="276"/>
      <c r="H35" s="157"/>
      <c r="I35" s="240"/>
      <c r="J35" s="243"/>
      <c r="L35" s="276"/>
      <c r="M35" s="7"/>
      <c r="N35" s="37"/>
      <c r="O35" s="24"/>
    </row>
    <row r="36" spans="2:15" ht="15.5" x14ac:dyDescent="0.35">
      <c r="B36" s="276"/>
      <c r="C36" s="157" t="s">
        <v>200</v>
      </c>
      <c r="D36" s="240" t="s">
        <v>201</v>
      </c>
      <c r="E36" s="243">
        <v>1</v>
      </c>
      <c r="G36" s="276"/>
      <c r="H36" s="157"/>
      <c r="I36" s="240"/>
      <c r="J36" s="243"/>
      <c r="L36" s="276"/>
      <c r="M36" s="7"/>
      <c r="N36" s="37"/>
      <c r="O36" s="24"/>
    </row>
    <row r="37" spans="2:15" ht="15.5" x14ac:dyDescent="0.35">
      <c r="B37" s="276"/>
      <c r="C37" s="157" t="s">
        <v>200</v>
      </c>
      <c r="D37" s="240" t="s">
        <v>204</v>
      </c>
      <c r="E37" s="243">
        <v>6</v>
      </c>
      <c r="G37" s="276"/>
      <c r="H37" s="157"/>
      <c r="I37" s="240"/>
      <c r="J37" s="243"/>
      <c r="L37" s="276"/>
      <c r="M37" s="7"/>
      <c r="N37" s="37"/>
      <c r="O37" s="24"/>
    </row>
    <row r="38" spans="2:15" ht="15.5" x14ac:dyDescent="0.35">
      <c r="B38" s="276"/>
      <c r="C38" s="157" t="s">
        <v>200</v>
      </c>
      <c r="D38" s="240" t="s">
        <v>207</v>
      </c>
      <c r="E38" s="243">
        <v>1</v>
      </c>
      <c r="G38" s="276"/>
      <c r="H38" s="157"/>
      <c r="I38" s="240"/>
      <c r="J38" s="243"/>
      <c r="L38" s="276"/>
      <c r="M38" s="7"/>
      <c r="N38" s="37"/>
      <c r="O38" s="24"/>
    </row>
    <row r="39" spans="2:15" ht="15.5" x14ac:dyDescent="0.35">
      <c r="B39" s="276"/>
      <c r="C39" s="157" t="s">
        <v>208</v>
      </c>
      <c r="D39" s="240" t="s">
        <v>212</v>
      </c>
      <c r="E39" s="243">
        <v>1</v>
      </c>
      <c r="G39" s="276"/>
      <c r="H39" s="157"/>
      <c r="I39" s="240"/>
      <c r="J39" s="243"/>
      <c r="L39" s="276"/>
      <c r="M39" s="7"/>
      <c r="N39" s="37"/>
      <c r="O39" s="24"/>
    </row>
    <row r="40" spans="2:15" ht="15.5" x14ac:dyDescent="0.35">
      <c r="B40" s="276"/>
      <c r="C40" s="157" t="s">
        <v>208</v>
      </c>
      <c r="D40" s="240" t="s">
        <v>217</v>
      </c>
      <c r="E40" s="243">
        <v>1</v>
      </c>
      <c r="G40" s="276"/>
      <c r="H40" s="157"/>
      <c r="I40" s="240"/>
      <c r="J40" s="243"/>
      <c r="L40" s="276"/>
      <c r="M40" s="7"/>
      <c r="N40" s="37"/>
      <c r="O40" s="24"/>
    </row>
    <row r="41" spans="2:15" ht="15.5" x14ac:dyDescent="0.35">
      <c r="B41" s="276"/>
      <c r="C41" s="157" t="s">
        <v>208</v>
      </c>
      <c r="D41" s="240" t="s">
        <v>218</v>
      </c>
      <c r="E41" s="243">
        <v>1</v>
      </c>
      <c r="G41" s="276"/>
      <c r="H41" s="157"/>
      <c r="I41" s="240"/>
      <c r="J41" s="243"/>
      <c r="L41" s="276"/>
      <c r="M41" s="7"/>
      <c r="N41" s="37"/>
      <c r="O41" s="24"/>
    </row>
    <row r="42" spans="2:15" ht="15.5" x14ac:dyDescent="0.35">
      <c r="B42" s="276"/>
      <c r="C42" s="157" t="s">
        <v>221</v>
      </c>
      <c r="D42" s="240" t="s">
        <v>222</v>
      </c>
      <c r="E42" s="243">
        <v>24</v>
      </c>
      <c r="G42" s="276"/>
      <c r="H42" s="157"/>
      <c r="I42" s="240"/>
      <c r="J42" s="243"/>
      <c r="L42" s="276"/>
      <c r="M42" s="7"/>
      <c r="N42" s="37"/>
      <c r="O42" s="24"/>
    </row>
    <row r="43" spans="2:15" ht="15.5" x14ac:dyDescent="0.35">
      <c r="B43" s="276"/>
      <c r="C43" s="157" t="s">
        <v>221</v>
      </c>
      <c r="D43" s="240" t="s">
        <v>224</v>
      </c>
      <c r="E43" s="243">
        <v>24</v>
      </c>
      <c r="G43" s="276"/>
      <c r="H43" s="157"/>
      <c r="I43" s="240"/>
      <c r="J43" s="243"/>
      <c r="L43" s="276"/>
      <c r="M43" s="7"/>
      <c r="N43" s="37"/>
      <c r="O43" s="24"/>
    </row>
    <row r="44" spans="2:15" ht="15.5" x14ac:dyDescent="0.35">
      <c r="B44" s="276"/>
      <c r="C44" s="157" t="s">
        <v>221</v>
      </c>
      <c r="D44" s="240" t="s">
        <v>227</v>
      </c>
      <c r="E44" s="243">
        <v>3</v>
      </c>
      <c r="G44" s="276"/>
      <c r="H44" s="157"/>
      <c r="I44" s="240"/>
      <c r="J44" s="243"/>
      <c r="L44" s="276"/>
      <c r="M44" s="7"/>
      <c r="N44" s="37"/>
      <c r="O44" s="24"/>
    </row>
    <row r="45" spans="2:15" ht="15.5" x14ac:dyDescent="0.35">
      <c r="B45" s="276"/>
      <c r="C45" s="157" t="s">
        <v>221</v>
      </c>
      <c r="D45" s="240" t="s">
        <v>228</v>
      </c>
      <c r="E45" s="243">
        <v>7</v>
      </c>
      <c r="G45" s="276"/>
      <c r="H45" s="157"/>
      <c r="I45" s="240"/>
      <c r="J45" s="243"/>
      <c r="L45" s="276"/>
      <c r="M45" s="7"/>
      <c r="N45" s="37"/>
      <c r="O45" s="24"/>
    </row>
    <row r="46" spans="2:15" ht="15.5" x14ac:dyDescent="0.35">
      <c r="B46" s="276"/>
      <c r="C46" s="157" t="s">
        <v>221</v>
      </c>
      <c r="D46" s="240" t="s">
        <v>232</v>
      </c>
      <c r="E46" s="243">
        <v>2</v>
      </c>
      <c r="G46" s="276"/>
      <c r="H46" s="157"/>
      <c r="I46" s="240"/>
      <c r="J46" s="243"/>
      <c r="L46" s="276"/>
      <c r="M46" s="7"/>
      <c r="N46" s="37"/>
      <c r="O46" s="24"/>
    </row>
    <row r="47" spans="2:15" ht="15.5" x14ac:dyDescent="0.35">
      <c r="B47" s="276"/>
      <c r="C47" s="157" t="s">
        <v>221</v>
      </c>
      <c r="D47" s="240" t="s">
        <v>237</v>
      </c>
      <c r="E47" s="243">
        <v>1</v>
      </c>
      <c r="G47" s="276"/>
      <c r="H47" s="157"/>
      <c r="I47" s="240"/>
      <c r="J47" s="243"/>
      <c r="L47" s="276"/>
      <c r="M47" s="7"/>
      <c r="N47" s="37"/>
      <c r="O47" s="24"/>
    </row>
    <row r="48" spans="2:15" ht="15.5" x14ac:dyDescent="0.35">
      <c r="B48" s="276"/>
      <c r="C48" s="157" t="s">
        <v>221</v>
      </c>
      <c r="D48" s="240" t="s">
        <v>238</v>
      </c>
      <c r="E48" s="243">
        <v>2</v>
      </c>
      <c r="G48" s="276"/>
      <c r="H48" s="157"/>
      <c r="I48" s="240"/>
      <c r="J48" s="243"/>
      <c r="L48" s="276"/>
      <c r="M48" s="7"/>
      <c r="N48" s="37"/>
      <c r="O48" s="24"/>
    </row>
    <row r="49" spans="2:15" ht="15.5" x14ac:dyDescent="0.35">
      <c r="B49" s="276"/>
      <c r="C49" s="157" t="s">
        <v>239</v>
      </c>
      <c r="D49" s="240" t="s">
        <v>240</v>
      </c>
      <c r="E49" s="243">
        <v>5</v>
      </c>
      <c r="G49" s="276"/>
      <c r="H49" s="157"/>
      <c r="I49" s="240"/>
      <c r="J49" s="243"/>
      <c r="L49" s="276"/>
      <c r="M49" s="7"/>
      <c r="N49" s="37"/>
      <c r="O49" s="24"/>
    </row>
    <row r="50" spans="2:15" ht="15.5" x14ac:dyDescent="0.35">
      <c r="B50" s="276"/>
      <c r="C50" s="157" t="s">
        <v>239</v>
      </c>
      <c r="D50" s="240" t="s">
        <v>244</v>
      </c>
      <c r="E50" s="243">
        <v>1</v>
      </c>
      <c r="G50" s="276"/>
      <c r="H50" s="157"/>
      <c r="I50" s="240"/>
      <c r="J50" s="243"/>
      <c r="L50" s="276"/>
      <c r="M50" s="7"/>
      <c r="N50" s="37"/>
      <c r="O50" s="24"/>
    </row>
    <row r="51" spans="2:15" ht="15.5" x14ac:dyDescent="0.35">
      <c r="B51" s="276"/>
      <c r="C51" s="157" t="s">
        <v>239</v>
      </c>
      <c r="D51" s="240" t="s">
        <v>245</v>
      </c>
      <c r="E51" s="243">
        <v>5</v>
      </c>
      <c r="G51" s="276"/>
      <c r="H51" s="7"/>
      <c r="I51" s="37"/>
      <c r="J51" s="24"/>
      <c r="L51" s="276"/>
      <c r="M51" s="7"/>
      <c r="N51" s="37"/>
      <c r="O51" s="24"/>
    </row>
    <row r="52" spans="2:15" ht="15.5" x14ac:dyDescent="0.35">
      <c r="B52" s="276"/>
      <c r="C52" s="157" t="s">
        <v>239</v>
      </c>
      <c r="D52" s="240" t="s">
        <v>247</v>
      </c>
      <c r="E52" s="243">
        <v>6</v>
      </c>
      <c r="G52" s="276"/>
      <c r="H52" s="7"/>
      <c r="I52" s="37"/>
      <c r="J52" s="24"/>
      <c r="L52" s="276"/>
      <c r="M52" s="7"/>
      <c r="N52" s="37"/>
      <c r="O52" s="24"/>
    </row>
    <row r="53" spans="2:15" ht="15.5" x14ac:dyDescent="0.35">
      <c r="B53" s="276"/>
      <c r="C53" s="157" t="s">
        <v>239</v>
      </c>
      <c r="D53" s="240" t="s">
        <v>249</v>
      </c>
      <c r="E53" s="243">
        <v>1</v>
      </c>
      <c r="G53" s="276"/>
      <c r="H53" s="7"/>
      <c r="I53" s="37"/>
      <c r="J53" s="24"/>
      <c r="L53" s="276"/>
      <c r="M53" s="7"/>
      <c r="N53" s="37"/>
      <c r="O53" s="24"/>
    </row>
    <row r="54" spans="2:15" ht="15.5" x14ac:dyDescent="0.35">
      <c r="B54" s="276"/>
      <c r="C54" s="157" t="s">
        <v>239</v>
      </c>
      <c r="D54" s="240" t="s">
        <v>250</v>
      </c>
      <c r="E54" s="243">
        <v>1</v>
      </c>
      <c r="G54" s="276"/>
      <c r="H54" s="7"/>
      <c r="I54" s="37"/>
      <c r="J54" s="24"/>
      <c r="L54" s="276"/>
      <c r="M54" s="7"/>
      <c r="N54" s="37"/>
      <c r="O54" s="24"/>
    </row>
    <row r="55" spans="2:15" ht="15.5" x14ac:dyDescent="0.35">
      <c r="B55" s="276"/>
      <c r="C55" s="157"/>
      <c r="D55" s="240"/>
      <c r="E55" s="243"/>
      <c r="G55" s="276"/>
      <c r="H55" s="7"/>
      <c r="I55" s="37"/>
      <c r="J55" s="24"/>
      <c r="L55" s="276"/>
      <c r="M55" s="7"/>
      <c r="N55" s="37"/>
      <c r="O55" s="24"/>
    </row>
    <row r="56" spans="2:15" ht="15.5" x14ac:dyDescent="0.35">
      <c r="B56" s="276"/>
      <c r="C56" s="157"/>
      <c r="D56" s="240"/>
      <c r="E56" s="243"/>
      <c r="G56" s="276"/>
      <c r="H56" s="7"/>
      <c r="I56" s="37"/>
      <c r="J56" s="24"/>
      <c r="L56" s="276"/>
      <c r="M56" s="7"/>
      <c r="N56" s="37"/>
      <c r="O56" s="24"/>
    </row>
    <row r="57" spans="2:15" ht="16" thickBot="1" x14ac:dyDescent="0.4">
      <c r="B57" s="277"/>
      <c r="C57" s="77"/>
      <c r="D57" s="78"/>
      <c r="E57" s="81"/>
      <c r="G57" s="277"/>
      <c r="H57" s="77"/>
      <c r="I57" s="78"/>
      <c r="J57" s="81"/>
      <c r="L57" s="277"/>
      <c r="M57" s="77"/>
      <c r="N57" s="78"/>
      <c r="O57" s="81"/>
    </row>
    <row r="58" spans="2:15" ht="16" thickBot="1" x14ac:dyDescent="0.4">
      <c r="B58" s="21" t="s">
        <v>7</v>
      </c>
      <c r="C58" s="190" t="s">
        <v>8</v>
      </c>
      <c r="D58" s="191" t="s">
        <v>8</v>
      </c>
      <c r="E58" s="173">
        <f>SUM(E6:E57)</f>
        <v>207</v>
      </c>
      <c r="F58" s="224"/>
      <c r="G58" s="230" t="s">
        <v>7</v>
      </c>
      <c r="H58" s="190" t="s">
        <v>8</v>
      </c>
      <c r="I58" s="191" t="s">
        <v>8</v>
      </c>
      <c r="J58" s="173">
        <f>SUM(J6:J57)</f>
        <v>84</v>
      </c>
      <c r="K58" s="224"/>
      <c r="L58" s="230" t="s">
        <v>7</v>
      </c>
      <c r="M58" s="190" t="s">
        <v>8</v>
      </c>
      <c r="N58" s="191" t="s">
        <v>8</v>
      </c>
      <c r="O58" s="173">
        <f>SUM(O6:O57)</f>
        <v>7</v>
      </c>
    </row>
    <row r="59" spans="2:15" x14ac:dyDescent="0.35">
      <c r="B59" s="83"/>
      <c r="C59" s="83"/>
      <c r="D59" s="83"/>
      <c r="E59" s="83"/>
    </row>
    <row r="61" spans="2:15" ht="15" thickBot="1" x14ac:dyDescent="0.4">
      <c r="E61"/>
    </row>
    <row r="62" spans="2:15" ht="15" thickBot="1" x14ac:dyDescent="0.4">
      <c r="B62" s="269" t="s">
        <v>11</v>
      </c>
      <c r="C62" s="270"/>
      <c r="D62" s="270"/>
      <c r="E62" s="271"/>
    </row>
    <row r="63" spans="2:15" x14ac:dyDescent="0.35">
      <c r="B63" s="32"/>
      <c r="C63" s="33"/>
      <c r="D63" s="33"/>
      <c r="E63" s="34"/>
    </row>
    <row r="64" spans="2:15" x14ac:dyDescent="0.35">
      <c r="B64" s="32"/>
      <c r="C64" s="33"/>
      <c r="D64" s="33"/>
      <c r="E64" s="34"/>
    </row>
    <row r="65" spans="2:5" x14ac:dyDescent="0.35">
      <c r="B65" s="32"/>
      <c r="C65" s="33"/>
      <c r="D65" s="33"/>
      <c r="E65" s="34"/>
    </row>
    <row r="66" spans="2:5" x14ac:dyDescent="0.35">
      <c r="B66" s="32"/>
      <c r="C66" s="33"/>
      <c r="D66" s="33"/>
      <c r="E66" s="34"/>
    </row>
    <row r="67" spans="2:5" x14ac:dyDescent="0.35">
      <c r="B67" s="32"/>
      <c r="C67" s="33"/>
      <c r="D67" s="33"/>
      <c r="E67" s="34"/>
    </row>
    <row r="68" spans="2:5" ht="15" thickBot="1" x14ac:dyDescent="0.4">
      <c r="B68" s="35"/>
      <c r="C68" s="18"/>
      <c r="D68" s="18"/>
      <c r="E68" s="36"/>
    </row>
  </sheetData>
  <mergeCells count="6">
    <mergeCell ref="B2:E2"/>
    <mergeCell ref="L6:L57"/>
    <mergeCell ref="B62:E62"/>
    <mergeCell ref="G6:G57"/>
    <mergeCell ref="B6:B57"/>
    <mergeCell ref="B3:E3"/>
  </mergeCells>
  <pageMargins left="0.7" right="0.7" top="0.75" bottom="0.75" header="0.3" footer="0.3"/>
  <pageSetup scale="3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1"/>
  <sheetViews>
    <sheetView view="pageBreakPreview" zoomScale="60" zoomScaleNormal="60" workbookViewId="0">
      <selection activeCell="M23" sqref="M23"/>
    </sheetView>
  </sheetViews>
  <sheetFormatPr defaultRowHeight="14.5" x14ac:dyDescent="0.35"/>
  <cols>
    <col min="2" max="2" width="20" customWidth="1"/>
    <col min="3" max="3" width="19.7265625" customWidth="1"/>
    <col min="4" max="4" width="14.81640625" customWidth="1"/>
    <col min="5" max="5" width="22" customWidth="1"/>
    <col min="7" max="7" width="14" customWidth="1"/>
    <col min="9" max="9" width="6.7265625" bestFit="1" customWidth="1"/>
    <col min="10" max="10" width="18.1796875" customWidth="1"/>
    <col min="12" max="12" width="16.7265625" bestFit="1" customWidth="1"/>
    <col min="13" max="13" width="18" bestFit="1" customWidth="1"/>
    <col min="14" max="14" width="6.7265625" bestFit="1" customWidth="1"/>
    <col min="15" max="15" width="20" customWidth="1"/>
  </cols>
  <sheetData>
    <row r="1" spans="2:15" ht="15" thickBot="1" x14ac:dyDescent="0.4"/>
    <row r="2" spans="2:15" ht="37.5" customHeight="1" thickBot="1" x14ac:dyDescent="0.4">
      <c r="B2" s="272" t="s">
        <v>46</v>
      </c>
      <c r="C2" s="273"/>
      <c r="D2" s="273"/>
      <c r="E2" s="274"/>
    </row>
    <row r="3" spans="2:15" ht="15.65" customHeight="1" x14ac:dyDescent="0.35">
      <c r="B3" s="275"/>
      <c r="C3" s="275"/>
      <c r="D3" s="275"/>
      <c r="E3" s="275"/>
      <c r="G3" t="s">
        <v>47</v>
      </c>
    </row>
    <row r="4" spans="2:15" ht="16" thickBot="1" x14ac:dyDescent="0.4">
      <c r="B4" s="1"/>
      <c r="C4" s="1"/>
      <c r="D4" s="1"/>
      <c r="E4" s="14"/>
    </row>
    <row r="5" spans="2:15" ht="75.5" thickBot="1" x14ac:dyDescent="0.4">
      <c r="B5" s="97" t="s">
        <v>1</v>
      </c>
      <c r="C5" s="102" t="s">
        <v>2</v>
      </c>
      <c r="D5" s="102" t="s">
        <v>3</v>
      </c>
      <c r="E5" s="121" t="s">
        <v>48</v>
      </c>
      <c r="G5" s="97" t="s">
        <v>1</v>
      </c>
      <c r="H5" s="102" t="s">
        <v>2</v>
      </c>
      <c r="I5" s="102" t="s">
        <v>3</v>
      </c>
      <c r="J5" s="121" t="s">
        <v>48</v>
      </c>
      <c r="L5" s="97" t="s">
        <v>1</v>
      </c>
      <c r="M5" s="98" t="s">
        <v>2</v>
      </c>
      <c r="N5" s="98" t="s">
        <v>3</v>
      </c>
      <c r="O5" s="121" t="s">
        <v>48</v>
      </c>
    </row>
    <row r="6" spans="2:15" ht="15.5" x14ac:dyDescent="0.35">
      <c r="B6" s="267" t="s">
        <v>6</v>
      </c>
      <c r="C6" s="6"/>
      <c r="D6" s="6"/>
      <c r="E6" s="23"/>
      <c r="G6" s="267" t="s">
        <v>9</v>
      </c>
      <c r="H6" s="6"/>
      <c r="I6" s="6"/>
      <c r="J6" s="23"/>
      <c r="L6" s="267" t="s">
        <v>10</v>
      </c>
      <c r="M6" s="6"/>
      <c r="N6" s="6"/>
      <c r="O6" s="23"/>
    </row>
    <row r="7" spans="2:15" ht="15.5" x14ac:dyDescent="0.35">
      <c r="B7" s="268"/>
      <c r="C7" s="7"/>
      <c r="D7" s="7"/>
      <c r="E7" s="24"/>
      <c r="G7" s="268"/>
      <c r="H7" s="7"/>
      <c r="I7" s="7"/>
      <c r="J7" s="24"/>
      <c r="L7" s="268"/>
      <c r="M7" s="7"/>
      <c r="N7" s="7"/>
      <c r="O7" s="24"/>
    </row>
    <row r="8" spans="2:15" ht="15.5" x14ac:dyDescent="0.35">
      <c r="B8" s="268"/>
      <c r="C8" s="3"/>
      <c r="D8" s="3"/>
      <c r="E8" s="25"/>
      <c r="G8" s="268"/>
      <c r="H8" s="3"/>
      <c r="I8" s="3"/>
      <c r="J8" s="25"/>
      <c r="L8" s="268"/>
      <c r="M8" s="7"/>
      <c r="N8" s="7"/>
      <c r="O8" s="24"/>
    </row>
    <row r="9" spans="2:15" ht="15.5" x14ac:dyDescent="0.35">
      <c r="B9" s="268"/>
      <c r="C9" s="3"/>
      <c r="D9" s="3"/>
      <c r="E9" s="25"/>
      <c r="G9" s="268"/>
      <c r="H9" s="3"/>
      <c r="I9" s="3"/>
      <c r="J9" s="25"/>
      <c r="L9" s="268"/>
      <c r="M9" s="7"/>
      <c r="N9" s="7"/>
      <c r="O9" s="24"/>
    </row>
    <row r="10" spans="2:15" ht="15.5" x14ac:dyDescent="0.35">
      <c r="B10" s="268"/>
      <c r="C10" s="3"/>
      <c r="D10" s="3"/>
      <c r="E10" s="25"/>
      <c r="G10" s="268"/>
      <c r="H10" s="3"/>
      <c r="I10" s="3"/>
      <c r="J10" s="25"/>
      <c r="L10" s="268"/>
      <c r="M10" s="7"/>
      <c r="N10" s="7"/>
      <c r="O10" s="24"/>
    </row>
    <row r="11" spans="2:15" ht="16" thickBot="1" x14ac:dyDescent="0.4">
      <c r="B11" s="92" t="s">
        <v>7</v>
      </c>
      <c r="C11" s="93" t="s">
        <v>8</v>
      </c>
      <c r="D11" s="93" t="s">
        <v>8</v>
      </c>
      <c r="E11" s="79"/>
      <c r="G11" s="92" t="s">
        <v>7</v>
      </c>
      <c r="H11" s="93" t="s">
        <v>8</v>
      </c>
      <c r="I11" s="93" t="s">
        <v>8</v>
      </c>
      <c r="J11" s="79"/>
      <c r="L11" s="92" t="s">
        <v>7</v>
      </c>
      <c r="M11" s="93" t="s">
        <v>8</v>
      </c>
      <c r="N11" s="93" t="s">
        <v>8</v>
      </c>
      <c r="O11" s="79"/>
    </row>
    <row r="12" spans="2:15" ht="15.5" x14ac:dyDescent="0.35">
      <c r="B12" s="2"/>
      <c r="C12" s="1"/>
      <c r="D12" s="1"/>
      <c r="E12" s="14"/>
    </row>
    <row r="14" spans="2:15" ht="15" thickBot="1" x14ac:dyDescent="0.4"/>
    <row r="15" spans="2:15" ht="15" thickBot="1" x14ac:dyDescent="0.4">
      <c r="B15" s="269" t="s">
        <v>11</v>
      </c>
      <c r="C15" s="270"/>
      <c r="D15" s="270"/>
      <c r="E15" s="271"/>
    </row>
    <row r="16" spans="2:15" x14ac:dyDescent="0.35">
      <c r="B16" s="32"/>
      <c r="C16" s="33"/>
      <c r="D16" s="33"/>
      <c r="E16" s="34"/>
    </row>
    <row r="17" spans="2:5" x14ac:dyDescent="0.35">
      <c r="B17" s="32"/>
      <c r="C17" s="33"/>
      <c r="D17" s="33"/>
      <c r="E17" s="34"/>
    </row>
    <row r="18" spans="2:5" x14ac:dyDescent="0.35">
      <c r="B18" s="32"/>
      <c r="C18" s="33"/>
      <c r="D18" s="33"/>
      <c r="E18" s="34"/>
    </row>
    <row r="19" spans="2:5" x14ac:dyDescent="0.35">
      <c r="B19" s="32"/>
      <c r="C19" s="33"/>
      <c r="D19" s="33"/>
      <c r="E19" s="34"/>
    </row>
    <row r="20" spans="2:5" x14ac:dyDescent="0.35">
      <c r="B20" s="32"/>
      <c r="C20" s="33"/>
      <c r="D20" s="33"/>
      <c r="E20" s="34"/>
    </row>
    <row r="21" spans="2:5" ht="15" thickBot="1" x14ac:dyDescent="0.4">
      <c r="B21" s="35"/>
      <c r="C21" s="18"/>
      <c r="D21" s="18"/>
      <c r="E21" s="36"/>
    </row>
  </sheetData>
  <mergeCells count="6">
    <mergeCell ref="B6:B10"/>
    <mergeCell ref="G6:G10"/>
    <mergeCell ref="L6:L10"/>
    <mergeCell ref="B15:E15"/>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20"/>
  <sheetViews>
    <sheetView view="pageBreakPreview" topLeftCell="B3" zoomScale="55" zoomScaleNormal="80" zoomScaleSheetLayoutView="55" workbookViewId="0">
      <selection activeCell="I14" sqref="I14"/>
    </sheetView>
  </sheetViews>
  <sheetFormatPr defaultRowHeight="14.5" x14ac:dyDescent="0.35"/>
  <cols>
    <col min="2" max="2" width="18.54296875" customWidth="1"/>
    <col min="3" max="4" width="20.453125" customWidth="1"/>
    <col min="5" max="5" width="21" customWidth="1"/>
    <col min="6" max="6" width="28.26953125" customWidth="1"/>
    <col min="7" max="7" width="6" style="96" customWidth="1"/>
    <col min="8" max="8" width="24.54296875" bestFit="1" customWidth="1"/>
    <col min="9" max="9" width="18" bestFit="1" customWidth="1"/>
    <col min="10" max="10" width="9.54296875" customWidth="1"/>
    <col min="11" max="11" width="14.26953125" customWidth="1"/>
    <col min="12" max="12" width="24.1796875" customWidth="1"/>
    <col min="14" max="14" width="16.7265625" bestFit="1" customWidth="1"/>
    <col min="15" max="15" width="18" bestFit="1" customWidth="1"/>
    <col min="16" max="16" width="6.7265625" bestFit="1" customWidth="1"/>
    <col min="17" max="17" width="15.26953125" customWidth="1"/>
    <col min="18" max="18" width="27.453125" customWidth="1"/>
  </cols>
  <sheetData>
    <row r="1" spans="2:18" ht="15" thickBot="1" x14ac:dyDescent="0.4"/>
    <row r="2" spans="2:18" ht="49.9" customHeight="1" thickBot="1" x14ac:dyDescent="0.4">
      <c r="B2" s="272" t="s">
        <v>49</v>
      </c>
      <c r="C2" s="273"/>
      <c r="D2" s="273"/>
      <c r="E2" s="273"/>
      <c r="F2" s="274"/>
      <c r="G2" s="105"/>
      <c r="J2" s="90"/>
    </row>
    <row r="3" spans="2:18" ht="15.75" customHeight="1" x14ac:dyDescent="0.35">
      <c r="B3" s="282"/>
      <c r="C3" s="282"/>
      <c r="D3" s="282"/>
      <c r="E3" s="282"/>
      <c r="F3" s="282"/>
      <c r="G3" s="106"/>
    </row>
    <row r="4" spans="2:18" ht="16" thickBot="1" x14ac:dyDescent="0.4">
      <c r="B4" s="1"/>
      <c r="C4" s="1"/>
      <c r="D4" s="1"/>
      <c r="E4" s="14"/>
      <c r="F4" s="14"/>
      <c r="G4" s="95"/>
    </row>
    <row r="5" spans="2:18" ht="130.5" customHeight="1" thickBot="1" x14ac:dyDescent="0.4">
      <c r="B5" s="97" t="s">
        <v>1</v>
      </c>
      <c r="C5" s="102" t="s">
        <v>2</v>
      </c>
      <c r="D5" s="102" t="s">
        <v>3</v>
      </c>
      <c r="E5" s="103" t="s">
        <v>50</v>
      </c>
      <c r="F5" s="121" t="s">
        <v>51</v>
      </c>
      <c r="G5"/>
      <c r="H5" s="97" t="s">
        <v>1</v>
      </c>
      <c r="I5" s="102" t="s">
        <v>2</v>
      </c>
      <c r="J5" s="102" t="s">
        <v>3</v>
      </c>
      <c r="K5" s="103" t="s">
        <v>50</v>
      </c>
      <c r="L5" s="121" t="s">
        <v>51</v>
      </c>
      <c r="N5" s="97" t="s">
        <v>1</v>
      </c>
      <c r="O5" s="98" t="s">
        <v>2</v>
      </c>
      <c r="P5" s="98" t="s">
        <v>3</v>
      </c>
      <c r="Q5" s="99" t="s">
        <v>50</v>
      </c>
      <c r="R5" s="121" t="s">
        <v>51</v>
      </c>
    </row>
    <row r="6" spans="2:18" ht="15.5" x14ac:dyDescent="0.35">
      <c r="B6" s="267" t="s">
        <v>6</v>
      </c>
      <c r="C6" s="125" t="s">
        <v>263</v>
      </c>
      <c r="D6" s="163"/>
      <c r="E6" s="194"/>
      <c r="F6" s="231"/>
      <c r="G6"/>
      <c r="H6" s="267" t="s">
        <v>9</v>
      </c>
      <c r="I6" s="125" t="s">
        <v>263</v>
      </c>
      <c r="J6" s="163"/>
      <c r="K6" s="194"/>
      <c r="L6" s="231"/>
      <c r="N6" s="267" t="s">
        <v>10</v>
      </c>
      <c r="O6" s="125" t="s">
        <v>263</v>
      </c>
      <c r="P6" s="163"/>
      <c r="Q6" s="194"/>
      <c r="R6" s="231"/>
    </row>
    <row r="7" spans="2:18" ht="15.5" x14ac:dyDescent="0.35">
      <c r="B7" s="268"/>
      <c r="C7" s="157"/>
      <c r="D7" s="157"/>
      <c r="E7" s="192"/>
      <c r="F7" s="232"/>
      <c r="G7"/>
      <c r="H7" s="268"/>
      <c r="I7" s="157"/>
      <c r="J7" s="157"/>
      <c r="K7" s="192"/>
      <c r="L7" s="232"/>
      <c r="N7" s="268"/>
      <c r="O7" s="157"/>
      <c r="P7" s="157"/>
      <c r="Q7" s="192"/>
      <c r="R7" s="232"/>
    </row>
    <row r="8" spans="2:18" ht="15.5" x14ac:dyDescent="0.35">
      <c r="B8" s="268"/>
      <c r="C8" s="157"/>
      <c r="D8" s="157"/>
      <c r="E8" s="192"/>
      <c r="F8" s="232"/>
      <c r="G8"/>
      <c r="H8" s="268"/>
      <c r="I8" s="157"/>
      <c r="J8" s="157"/>
      <c r="K8" s="192"/>
      <c r="L8" s="232"/>
      <c r="N8" s="268"/>
      <c r="O8" s="157"/>
      <c r="P8" s="157"/>
      <c r="Q8" s="192"/>
      <c r="R8" s="232"/>
    </row>
    <row r="9" spans="2:18" ht="15.5" x14ac:dyDescent="0.35">
      <c r="B9" s="268"/>
      <c r="C9" s="157"/>
      <c r="D9" s="157"/>
      <c r="E9" s="192"/>
      <c r="F9" s="232"/>
      <c r="G9"/>
      <c r="H9" s="268"/>
      <c r="I9" s="157"/>
      <c r="J9" s="157"/>
      <c r="K9" s="192"/>
      <c r="L9" s="232"/>
      <c r="N9" s="268"/>
      <c r="O9" s="157"/>
      <c r="P9" s="157"/>
      <c r="Q9" s="192"/>
      <c r="R9" s="232"/>
    </row>
    <row r="10" spans="2:18" ht="15.5" x14ac:dyDescent="0.35">
      <c r="B10" s="268"/>
      <c r="C10" s="3"/>
      <c r="D10" s="3"/>
      <c r="E10" s="101"/>
      <c r="F10" s="25"/>
      <c r="G10"/>
      <c r="H10" s="268"/>
      <c r="I10" s="3"/>
      <c r="J10" s="3"/>
      <c r="K10" s="101"/>
      <c r="L10" s="25"/>
      <c r="N10" s="268"/>
      <c r="O10" s="7"/>
      <c r="P10" s="7"/>
      <c r="Q10" s="91"/>
      <c r="R10" s="24"/>
    </row>
    <row r="11" spans="2:18" ht="16" thickBot="1" x14ac:dyDescent="0.4">
      <c r="B11" s="92" t="s">
        <v>7</v>
      </c>
      <c r="C11" s="221" t="s">
        <v>8</v>
      </c>
      <c r="D11" s="221" t="s">
        <v>8</v>
      </c>
      <c r="E11" s="213">
        <f>SUM(E6:E10)</f>
        <v>0</v>
      </c>
      <c r="F11" s="222"/>
      <c r="G11" s="224"/>
      <c r="H11" s="223" t="s">
        <v>7</v>
      </c>
      <c r="I11" s="221" t="s">
        <v>8</v>
      </c>
      <c r="J11" s="221" t="s">
        <v>8</v>
      </c>
      <c r="K11" s="213">
        <f>SUM(K6:K10)</f>
        <v>0</v>
      </c>
      <c r="L11" s="222"/>
      <c r="M11" s="224"/>
      <c r="N11" s="223" t="s">
        <v>7</v>
      </c>
      <c r="O11" s="221" t="s">
        <v>8</v>
      </c>
      <c r="P11" s="221" t="s">
        <v>8</v>
      </c>
      <c r="Q11" s="213">
        <f>SUM(Q6:Q10)</f>
        <v>0</v>
      </c>
      <c r="R11" s="222"/>
    </row>
    <row r="12" spans="2:18" ht="15.5" x14ac:dyDescent="0.35">
      <c r="B12" s="2"/>
      <c r="C12" s="1"/>
      <c r="D12" s="1"/>
      <c r="E12" s="14"/>
      <c r="F12" s="14"/>
      <c r="G12"/>
    </row>
    <row r="13" spans="2:18" ht="15" thickBot="1" x14ac:dyDescent="0.4">
      <c r="G13"/>
    </row>
    <row r="14" spans="2:18" ht="15" thickBot="1" x14ac:dyDescent="0.4">
      <c r="B14" s="269" t="s">
        <v>11</v>
      </c>
      <c r="C14" s="270"/>
      <c r="D14" s="270"/>
      <c r="E14" s="270"/>
      <c r="F14" s="271"/>
      <c r="G14"/>
    </row>
    <row r="15" spans="2:18" x14ac:dyDescent="0.35">
      <c r="B15" s="32"/>
      <c r="C15" s="33"/>
      <c r="D15" s="33"/>
      <c r="E15" s="112"/>
      <c r="F15" s="34"/>
      <c r="G15"/>
    </row>
    <row r="16" spans="2:18" x14ac:dyDescent="0.35">
      <c r="B16" s="32"/>
      <c r="C16" s="33"/>
      <c r="D16" s="33"/>
      <c r="E16" s="112"/>
      <c r="F16" s="34"/>
      <c r="G16"/>
    </row>
    <row r="17" spans="2:7" x14ac:dyDescent="0.35">
      <c r="B17" s="32"/>
      <c r="C17" s="33"/>
      <c r="D17" s="33"/>
      <c r="E17" s="112"/>
      <c r="F17" s="34"/>
      <c r="G17"/>
    </row>
    <row r="18" spans="2:7" x14ac:dyDescent="0.35">
      <c r="B18" s="32"/>
      <c r="C18" s="33"/>
      <c r="D18" s="33"/>
      <c r="E18" s="112"/>
      <c r="F18" s="34"/>
      <c r="G18"/>
    </row>
    <row r="19" spans="2:7" x14ac:dyDescent="0.35">
      <c r="B19" s="32"/>
      <c r="C19" s="33"/>
      <c r="D19" s="33"/>
      <c r="E19" s="112"/>
      <c r="F19" s="34"/>
      <c r="G19"/>
    </row>
    <row r="20" spans="2:7" ht="15" thickBot="1" x14ac:dyDescent="0.4">
      <c r="B20" s="35"/>
      <c r="C20" s="18"/>
      <c r="D20" s="18"/>
      <c r="E20" s="116"/>
      <c r="F20" s="36"/>
      <c r="G20"/>
    </row>
  </sheetData>
  <mergeCells count="6">
    <mergeCell ref="B6:B10"/>
    <mergeCell ref="H6:H10"/>
    <mergeCell ref="N6:N10"/>
    <mergeCell ref="B2:F2"/>
    <mergeCell ref="B14:F14"/>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20"/>
  <sheetViews>
    <sheetView view="pageBreakPreview" zoomScale="60" zoomScaleNormal="80" workbookViewId="0">
      <selection activeCell="F32" sqref="F32"/>
    </sheetView>
  </sheetViews>
  <sheetFormatPr defaultRowHeight="14.5" x14ac:dyDescent="0.35"/>
  <cols>
    <col min="2" max="2" width="19.1796875" customWidth="1"/>
    <col min="3" max="4" width="19.453125" customWidth="1"/>
    <col min="5" max="5" width="24.54296875" customWidth="1"/>
    <col min="7" max="7" width="21.81640625" customWidth="1"/>
    <col min="8" max="8" width="18" bestFit="1" customWidth="1"/>
    <col min="9" max="9" width="12.1796875" customWidth="1"/>
    <col min="10" max="10" width="25" customWidth="1"/>
    <col min="12" max="12" width="19.453125" customWidth="1"/>
    <col min="13" max="13" width="21.26953125" customWidth="1"/>
    <col min="14" max="14" width="11.1796875" customWidth="1"/>
    <col min="15" max="15" width="25" bestFit="1" customWidth="1"/>
  </cols>
  <sheetData>
    <row r="1" spans="2:15" ht="15" thickBot="1" x14ac:dyDescent="0.4"/>
    <row r="2" spans="2:15" ht="15.5" thickBot="1" x14ac:dyDescent="0.4">
      <c r="B2" s="272" t="s">
        <v>52</v>
      </c>
      <c r="C2" s="273"/>
      <c r="D2" s="273"/>
      <c r="E2" s="274"/>
    </row>
    <row r="3" spans="2:15" ht="15.5" x14ac:dyDescent="0.35">
      <c r="B3" s="275"/>
      <c r="C3" s="275"/>
      <c r="D3" s="275"/>
      <c r="E3" s="275"/>
    </row>
    <row r="4" spans="2:15" ht="16" thickBot="1" x14ac:dyDescent="0.4">
      <c r="B4" s="1"/>
      <c r="C4" s="1"/>
      <c r="D4" s="1"/>
      <c r="E4" s="14"/>
    </row>
    <row r="5" spans="2:15" ht="45.5" thickBot="1" x14ac:dyDescent="0.4">
      <c r="B5" s="51" t="s">
        <v>1</v>
      </c>
      <c r="C5" s="5" t="s">
        <v>2</v>
      </c>
      <c r="D5" s="5" t="s">
        <v>3</v>
      </c>
      <c r="E5" s="15" t="s">
        <v>53</v>
      </c>
      <c r="G5" s="51" t="s">
        <v>1</v>
      </c>
      <c r="H5" s="5" t="s">
        <v>2</v>
      </c>
      <c r="I5" s="5" t="s">
        <v>3</v>
      </c>
      <c r="J5" s="15" t="s">
        <v>53</v>
      </c>
      <c r="L5" s="51" t="s">
        <v>1</v>
      </c>
      <c r="M5" s="51" t="s">
        <v>2</v>
      </c>
      <c r="N5" s="51" t="s">
        <v>3</v>
      </c>
      <c r="O5" s="80" t="s">
        <v>53</v>
      </c>
    </row>
    <row r="6" spans="2:15" ht="15.5" x14ac:dyDescent="0.35">
      <c r="B6" s="281" t="s">
        <v>6</v>
      </c>
      <c r="C6" s="255" t="s">
        <v>264</v>
      </c>
      <c r="D6" s="183"/>
      <c r="E6" s="184"/>
      <c r="G6" s="281" t="s">
        <v>9</v>
      </c>
      <c r="H6" s="255" t="s">
        <v>264</v>
      </c>
      <c r="I6" s="183"/>
      <c r="J6" s="184"/>
      <c r="L6" s="281" t="s">
        <v>10</v>
      </c>
      <c r="M6" s="255" t="s">
        <v>264</v>
      </c>
      <c r="N6" s="183"/>
      <c r="O6" s="184"/>
    </row>
    <row r="7" spans="2:15" ht="15.5" x14ac:dyDescent="0.35">
      <c r="B7" s="276"/>
      <c r="C7" s="157"/>
      <c r="D7" s="185"/>
      <c r="E7" s="186"/>
      <c r="G7" s="276"/>
      <c r="H7" s="157"/>
      <c r="I7" s="185"/>
      <c r="J7" s="186"/>
      <c r="L7" s="276"/>
      <c r="M7" s="157"/>
      <c r="N7" s="185"/>
      <c r="O7" s="186"/>
    </row>
    <row r="8" spans="2:15" ht="15.5" x14ac:dyDescent="0.35">
      <c r="B8" s="276"/>
      <c r="C8" s="157"/>
      <c r="D8" s="185"/>
      <c r="E8" s="186"/>
      <c r="G8" s="276"/>
      <c r="H8" s="157"/>
      <c r="I8" s="185"/>
      <c r="J8" s="186"/>
      <c r="L8" s="276"/>
      <c r="M8" s="157"/>
      <c r="N8" s="185"/>
      <c r="O8" s="186"/>
    </row>
    <row r="9" spans="2:15" ht="15.5" x14ac:dyDescent="0.35">
      <c r="B9" s="276"/>
      <c r="C9" s="157"/>
      <c r="D9" s="185"/>
      <c r="E9" s="186"/>
      <c r="G9" s="276"/>
      <c r="H9" s="157"/>
      <c r="I9" s="185"/>
      <c r="J9" s="186"/>
      <c r="L9" s="276"/>
      <c r="M9" s="157"/>
      <c r="N9" s="185"/>
      <c r="O9" s="186"/>
    </row>
    <row r="10" spans="2:15" ht="16" thickBot="1" x14ac:dyDescent="0.4">
      <c r="B10" s="277"/>
      <c r="C10" s="17"/>
      <c r="D10" s="39"/>
      <c r="E10" s="26"/>
      <c r="G10" s="277"/>
      <c r="H10" s="17"/>
      <c r="I10" s="39"/>
      <c r="J10" s="26"/>
      <c r="L10" s="277"/>
      <c r="M10" s="77"/>
      <c r="N10" s="78"/>
      <c r="O10" s="81"/>
    </row>
    <row r="11" spans="2:15" ht="16" thickBot="1" x14ac:dyDescent="0.4">
      <c r="B11" s="21" t="s">
        <v>7</v>
      </c>
      <c r="C11" s="190" t="s">
        <v>8</v>
      </c>
      <c r="D11" s="191" t="s">
        <v>8</v>
      </c>
      <c r="E11" s="173">
        <f>SUM(E6:E10)</f>
        <v>0</v>
      </c>
      <c r="F11" s="224"/>
      <c r="G11" s="230" t="s">
        <v>7</v>
      </c>
      <c r="H11" s="190" t="s">
        <v>8</v>
      </c>
      <c r="I11" s="191" t="s">
        <v>8</v>
      </c>
      <c r="J11" s="173">
        <f>SUM(J6:J10)</f>
        <v>0</v>
      </c>
      <c r="K11" s="224"/>
      <c r="L11" s="230" t="s">
        <v>7</v>
      </c>
      <c r="M11" s="190" t="s">
        <v>8</v>
      </c>
      <c r="N11" s="191" t="s">
        <v>8</v>
      </c>
      <c r="O11" s="173">
        <f>SUM(O6:O10)</f>
        <v>0</v>
      </c>
    </row>
    <row r="12" spans="2:15" ht="15.5" x14ac:dyDescent="0.35">
      <c r="B12" s="2"/>
      <c r="C12" s="1"/>
      <c r="D12" s="1"/>
      <c r="E12" s="14"/>
    </row>
    <row r="13" spans="2:15" ht="15" thickBot="1" x14ac:dyDescent="0.4"/>
    <row r="14" spans="2:15" ht="15" thickBot="1" x14ac:dyDescent="0.4">
      <c r="B14" s="269" t="s">
        <v>11</v>
      </c>
      <c r="C14" s="270"/>
      <c r="D14" s="270"/>
      <c r="E14" s="271"/>
    </row>
    <row r="15" spans="2:15" x14ac:dyDescent="0.35">
      <c r="B15" s="32"/>
      <c r="C15" s="33"/>
      <c r="D15" s="33"/>
      <c r="E15" s="34"/>
    </row>
    <row r="16" spans="2:15" x14ac:dyDescent="0.35">
      <c r="B16" s="32"/>
      <c r="C16" s="33"/>
      <c r="D16" s="33"/>
      <c r="E16" s="34"/>
    </row>
    <row r="17" spans="2:5" x14ac:dyDescent="0.35">
      <c r="B17" s="32"/>
      <c r="C17" s="33"/>
      <c r="D17" s="33"/>
      <c r="E17" s="34"/>
    </row>
    <row r="18" spans="2:5" x14ac:dyDescent="0.35">
      <c r="B18" s="32"/>
      <c r="C18" s="33"/>
      <c r="D18" s="33"/>
      <c r="E18" s="34"/>
    </row>
    <row r="19" spans="2:5" x14ac:dyDescent="0.35">
      <c r="B19" s="32"/>
      <c r="C19" s="33"/>
      <c r="D19" s="33"/>
      <c r="E19" s="34"/>
    </row>
    <row r="20" spans="2:5" ht="15" thickBot="1" x14ac:dyDescent="0.4">
      <c r="B20" s="35"/>
      <c r="C20" s="18"/>
      <c r="D20" s="18"/>
      <c r="E20" s="36"/>
    </row>
  </sheetData>
  <mergeCells count="6">
    <mergeCell ref="B14:E14"/>
    <mergeCell ref="L6:L10"/>
    <mergeCell ref="B2:E2"/>
    <mergeCell ref="B3:E3"/>
    <mergeCell ref="B6:B10"/>
    <mergeCell ref="G6:G10"/>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D5" sqref="D5"/>
    </sheetView>
  </sheetViews>
  <sheetFormatPr defaultColWidth="9.1796875" defaultRowHeight="14" x14ac:dyDescent="0.3"/>
  <cols>
    <col min="1" max="1" width="9.1796875" style="43"/>
    <col min="2" max="2" width="32.453125" style="43" customWidth="1"/>
    <col min="3" max="3" width="25.81640625" style="43" customWidth="1"/>
    <col min="4" max="4" width="17.7265625" style="43" customWidth="1"/>
    <col min="5" max="5" width="22.26953125" style="43" customWidth="1"/>
    <col min="6" max="16384" width="9.1796875" style="43"/>
  </cols>
  <sheetData>
    <row r="1" spans="2:5" ht="14.5" thickBot="1" x14ac:dyDescent="0.35"/>
    <row r="2" spans="2:5" ht="37.15" customHeight="1" thickBot="1" x14ac:dyDescent="0.35">
      <c r="B2" s="272" t="s">
        <v>54</v>
      </c>
      <c r="C2" s="274"/>
    </row>
    <row r="3" spans="2:5" ht="15.75" customHeight="1" x14ac:dyDescent="0.3">
      <c r="B3" s="275"/>
      <c r="C3" s="275"/>
    </row>
    <row r="4" spans="2:5" ht="16" thickBot="1" x14ac:dyDescent="0.4">
      <c r="B4" s="1"/>
      <c r="C4" s="1"/>
    </row>
    <row r="5" spans="2:5" ht="60.5" thickBot="1" x14ac:dyDescent="0.35">
      <c r="B5" s="10" t="s">
        <v>55</v>
      </c>
      <c r="C5" s="233">
        <v>715842.55999999901</v>
      </c>
    </row>
    <row r="6" spans="2:5" ht="15.5" x14ac:dyDescent="0.3">
      <c r="B6" s="59"/>
    </row>
    <row r="7" spans="2:5" ht="14.5" thickBot="1" x14ac:dyDescent="0.35"/>
    <row r="8" spans="2:5" ht="14.5" thickBot="1" x14ac:dyDescent="0.35">
      <c r="B8" s="269" t="s">
        <v>11</v>
      </c>
      <c r="C8" s="271"/>
    </row>
    <row r="9" spans="2:5" x14ac:dyDescent="0.3">
      <c r="B9" s="71"/>
      <c r="C9" s="74"/>
    </row>
    <row r="10" spans="2:5" x14ac:dyDescent="0.3">
      <c r="B10" s="71"/>
      <c r="C10" s="74"/>
    </row>
    <row r="11" spans="2:5" x14ac:dyDescent="0.3">
      <c r="B11" s="71"/>
      <c r="C11" s="74"/>
    </row>
    <row r="12" spans="2:5" x14ac:dyDescent="0.3">
      <c r="B12" s="71"/>
      <c r="C12" s="74"/>
    </row>
    <row r="13" spans="2:5" x14ac:dyDescent="0.3">
      <c r="B13" s="71"/>
      <c r="C13" s="74"/>
    </row>
    <row r="14" spans="2:5" ht="14.5" thickBot="1" x14ac:dyDescent="0.35">
      <c r="B14" s="72"/>
      <c r="C14" s="75"/>
    </row>
    <row r="15" spans="2:5" ht="15.5" x14ac:dyDescent="0.35">
      <c r="C15" s="60"/>
      <c r="D15" s="60"/>
      <c r="E15" s="61"/>
    </row>
    <row r="16" spans="2:5" x14ac:dyDescent="0.3">
      <c r="E16" s="73"/>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topLeftCell="B1" zoomScale="60" zoomScaleNormal="100" workbookViewId="0">
      <selection activeCell="C4" sqref="C4"/>
    </sheetView>
  </sheetViews>
  <sheetFormatPr defaultColWidth="8.81640625" defaultRowHeight="14" x14ac:dyDescent="0.3"/>
  <cols>
    <col min="1" max="1" width="8.81640625" style="43"/>
    <col min="2" max="2" width="30.453125" style="44" customWidth="1"/>
    <col min="3" max="3" width="93.7265625" style="44" customWidth="1"/>
    <col min="4" max="4" width="8.81640625" style="43"/>
    <col min="5" max="5" width="15.54296875" style="43" customWidth="1"/>
    <col min="6" max="6" width="33" style="43" customWidth="1"/>
    <col min="7" max="7" width="30" style="43" customWidth="1"/>
    <col min="8" max="8" width="27.26953125" style="43" customWidth="1"/>
    <col min="9" max="9" width="26.453125" style="43" customWidth="1"/>
    <col min="10" max="16384" width="8.81640625" style="43"/>
  </cols>
  <sheetData>
    <row r="1" spans="2:13" ht="14.5" thickBot="1" x14ac:dyDescent="0.35"/>
    <row r="2" spans="2:13" ht="30.65" customHeight="1" x14ac:dyDescent="0.3">
      <c r="B2" s="286" t="s">
        <v>56</v>
      </c>
      <c r="C2" s="287"/>
      <c r="E2" s="283" t="s">
        <v>57</v>
      </c>
      <c r="F2" s="284"/>
      <c r="G2" s="284"/>
      <c r="H2" s="284"/>
      <c r="I2" s="285"/>
      <c r="J2" s="45"/>
      <c r="K2" s="45"/>
      <c r="L2" s="45"/>
      <c r="M2" s="45"/>
    </row>
    <row r="3" spans="2:13" x14ac:dyDescent="0.3">
      <c r="B3" s="107" t="s">
        <v>58</v>
      </c>
      <c r="C3" s="108" t="s">
        <v>59</v>
      </c>
      <c r="E3" s="62" t="s">
        <v>60</v>
      </c>
      <c r="F3" s="63" t="s">
        <v>61</v>
      </c>
      <c r="G3" s="63" t="s">
        <v>62</v>
      </c>
      <c r="H3" s="63" t="s">
        <v>63</v>
      </c>
      <c r="I3" s="64" t="s">
        <v>64</v>
      </c>
    </row>
    <row r="4" spans="2:13" ht="70" x14ac:dyDescent="0.3">
      <c r="B4" s="58" t="s">
        <v>65</v>
      </c>
      <c r="C4" s="56" t="s">
        <v>66</v>
      </c>
      <c r="E4" s="65" t="s">
        <v>67</v>
      </c>
      <c r="F4" s="66" t="s">
        <v>68</v>
      </c>
      <c r="G4" s="66" t="s">
        <v>69</v>
      </c>
      <c r="H4" s="66" t="s">
        <v>70</v>
      </c>
      <c r="I4" s="67" t="s">
        <v>71</v>
      </c>
    </row>
    <row r="5" spans="2:13" ht="112" x14ac:dyDescent="0.3">
      <c r="B5" s="58" t="s">
        <v>72</v>
      </c>
      <c r="C5" s="57" t="s">
        <v>73</v>
      </c>
      <c r="E5" s="65" t="s">
        <v>74</v>
      </c>
      <c r="F5" s="66" t="s">
        <v>75</v>
      </c>
      <c r="G5" s="66" t="s">
        <v>76</v>
      </c>
      <c r="H5" s="66" t="s">
        <v>77</v>
      </c>
      <c r="I5" s="67"/>
    </row>
    <row r="6" spans="2:13" ht="56" x14ac:dyDescent="0.3">
      <c r="B6" s="58" t="s">
        <v>78</v>
      </c>
      <c r="C6" s="57" t="s">
        <v>79</v>
      </c>
      <c r="E6" s="65" t="s">
        <v>80</v>
      </c>
      <c r="F6" s="66" t="s">
        <v>75</v>
      </c>
      <c r="G6" s="66" t="s">
        <v>81</v>
      </c>
      <c r="H6" s="66" t="s">
        <v>77</v>
      </c>
      <c r="I6" s="67"/>
    </row>
    <row r="7" spans="2:13" ht="56" x14ac:dyDescent="0.3">
      <c r="B7" s="58" t="s">
        <v>82</v>
      </c>
      <c r="C7" s="56" t="s">
        <v>83</v>
      </c>
      <c r="E7" s="65" t="s">
        <v>84</v>
      </c>
      <c r="F7" s="66" t="s">
        <v>85</v>
      </c>
      <c r="G7" s="66" t="s">
        <v>86</v>
      </c>
      <c r="H7" s="66" t="s">
        <v>87</v>
      </c>
      <c r="I7" s="67"/>
    </row>
    <row r="8" spans="2:13" x14ac:dyDescent="0.3">
      <c r="B8" s="58" t="s">
        <v>88</v>
      </c>
      <c r="C8" s="56" t="s">
        <v>89</v>
      </c>
      <c r="E8" s="65" t="s">
        <v>90</v>
      </c>
      <c r="F8" s="66" t="s">
        <v>91</v>
      </c>
      <c r="G8" s="66" t="s">
        <v>76</v>
      </c>
      <c r="H8" s="66" t="s">
        <v>92</v>
      </c>
      <c r="I8" s="67"/>
    </row>
    <row r="9" spans="2:13" ht="42" x14ac:dyDescent="0.3">
      <c r="B9" s="58" t="s">
        <v>93</v>
      </c>
      <c r="C9" s="56" t="s">
        <v>94</v>
      </c>
      <c r="E9" s="65" t="s">
        <v>95</v>
      </c>
      <c r="F9" s="66" t="s">
        <v>96</v>
      </c>
      <c r="G9" s="66" t="s">
        <v>97</v>
      </c>
      <c r="H9" s="66" t="s">
        <v>98</v>
      </c>
      <c r="I9" s="67" t="s">
        <v>99</v>
      </c>
    </row>
    <row r="10" spans="2:13" ht="84" x14ac:dyDescent="0.3">
      <c r="B10" s="58" t="s">
        <v>100</v>
      </c>
      <c r="C10" s="56" t="s">
        <v>101</v>
      </c>
      <c r="E10" s="65" t="s">
        <v>102</v>
      </c>
      <c r="F10" s="66" t="s">
        <v>91</v>
      </c>
      <c r="G10" s="66" t="s">
        <v>103</v>
      </c>
      <c r="H10" s="66" t="s">
        <v>104</v>
      </c>
      <c r="I10" s="67" t="s">
        <v>105</v>
      </c>
    </row>
    <row r="11" spans="2:13" ht="180" customHeight="1" thickBot="1" x14ac:dyDescent="0.35">
      <c r="B11" s="58" t="s">
        <v>106</v>
      </c>
      <c r="C11" s="56" t="s">
        <v>107</v>
      </c>
      <c r="E11" s="68" t="s">
        <v>108</v>
      </c>
      <c r="F11" s="69" t="s">
        <v>96</v>
      </c>
      <c r="G11" s="69" t="s">
        <v>109</v>
      </c>
      <c r="H11" s="69" t="s">
        <v>110</v>
      </c>
      <c r="I11" s="70"/>
    </row>
    <row r="12" spans="2:13" ht="42" x14ac:dyDescent="0.3">
      <c r="B12" s="58" t="s">
        <v>111</v>
      </c>
      <c r="C12" s="57" t="s">
        <v>112</v>
      </c>
    </row>
    <row r="13" spans="2:13" ht="28" x14ac:dyDescent="0.3">
      <c r="B13" s="58" t="s">
        <v>113</v>
      </c>
      <c r="C13" s="57" t="s">
        <v>114</v>
      </c>
    </row>
    <row r="14" spans="2:13" ht="69.75" customHeight="1" x14ac:dyDescent="0.3">
      <c r="B14" s="58" t="s">
        <v>115</v>
      </c>
      <c r="C14" s="56" t="s">
        <v>116</v>
      </c>
    </row>
    <row r="15" spans="2:13" ht="84" x14ac:dyDescent="0.3">
      <c r="B15" s="58" t="s">
        <v>117</v>
      </c>
      <c r="C15" s="56" t="s">
        <v>118</v>
      </c>
    </row>
    <row r="16" spans="2:13" ht="28" x14ac:dyDescent="0.3">
      <c r="B16" s="58" t="s">
        <v>119</v>
      </c>
      <c r="C16" s="56" t="s">
        <v>120</v>
      </c>
    </row>
    <row r="17" spans="2:3" ht="70" x14ac:dyDescent="0.3">
      <c r="B17" s="58" t="s">
        <v>121</v>
      </c>
      <c r="C17" s="56" t="s">
        <v>122</v>
      </c>
    </row>
    <row r="18" spans="2:3" ht="140" x14ac:dyDescent="0.3">
      <c r="B18" s="58" t="s">
        <v>123</v>
      </c>
      <c r="C18" s="56" t="s">
        <v>124</v>
      </c>
    </row>
    <row r="19" spans="2:3" ht="28" x14ac:dyDescent="0.3">
      <c r="B19" s="58" t="s">
        <v>125</v>
      </c>
      <c r="C19" s="56" t="s">
        <v>126</v>
      </c>
    </row>
    <row r="20" spans="2:3" ht="42.5" thickBot="1" x14ac:dyDescent="0.35">
      <c r="B20" s="110" t="s">
        <v>127</v>
      </c>
      <c r="C20" s="109"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3"/>
  <sheetViews>
    <sheetView view="pageBreakPreview" topLeftCell="E50" zoomScale="84" zoomScaleNormal="80" workbookViewId="0">
      <selection activeCell="I61" sqref="I61"/>
    </sheetView>
  </sheetViews>
  <sheetFormatPr defaultRowHeight="14.5" x14ac:dyDescent="0.35"/>
  <cols>
    <col min="2" max="2" width="30.453125" customWidth="1"/>
    <col min="3" max="3" width="16.54296875" bestFit="1" customWidth="1"/>
    <col min="4" max="4" width="13.7265625" customWidth="1"/>
    <col min="5" max="5" width="26.453125" customWidth="1"/>
    <col min="7" max="7" width="13.453125" customWidth="1"/>
    <col min="8" max="8" width="25.81640625" customWidth="1"/>
    <col min="9" max="11" width="24" customWidth="1"/>
  </cols>
  <sheetData>
    <row r="1" spans="2:11" ht="15" thickBot="1" x14ac:dyDescent="0.4"/>
    <row r="2" spans="2:11" ht="16" thickBot="1" x14ac:dyDescent="0.4">
      <c r="B2" s="262" t="s">
        <v>12</v>
      </c>
      <c r="C2" s="263"/>
      <c r="D2" s="263"/>
      <c r="E2" s="264"/>
      <c r="F2" s="12"/>
    </row>
    <row r="3" spans="2:11" ht="15.5" x14ac:dyDescent="0.35">
      <c r="B3" s="265"/>
      <c r="C3" s="265"/>
      <c r="D3" s="265"/>
      <c r="E3" s="265"/>
      <c r="F3" s="11"/>
    </row>
    <row r="4" spans="2:11" ht="15" thickBot="1" x14ac:dyDescent="0.4"/>
    <row r="5" spans="2:11" ht="45.5" thickBot="1" x14ac:dyDescent="0.4">
      <c r="B5" s="51" t="s">
        <v>1</v>
      </c>
      <c r="C5" s="137" t="s">
        <v>2</v>
      </c>
      <c r="D5" s="5" t="s">
        <v>3</v>
      </c>
      <c r="E5" s="5" t="s">
        <v>13</v>
      </c>
      <c r="H5" s="51" t="s">
        <v>1</v>
      </c>
      <c r="I5" s="137" t="s">
        <v>2</v>
      </c>
      <c r="J5" s="5" t="s">
        <v>3</v>
      </c>
      <c r="K5" s="5" t="s">
        <v>13</v>
      </c>
    </row>
    <row r="6" spans="2:11" ht="15.5" x14ac:dyDescent="0.35">
      <c r="B6" s="256" t="s">
        <v>6</v>
      </c>
      <c r="C6" s="153" t="s">
        <v>131</v>
      </c>
      <c r="D6" s="151" t="s">
        <v>136</v>
      </c>
      <c r="E6" s="152">
        <v>1</v>
      </c>
      <c r="H6" s="256" t="s">
        <v>9</v>
      </c>
      <c r="I6" s="153" t="s">
        <v>131</v>
      </c>
      <c r="J6" s="151" t="s">
        <v>133</v>
      </c>
      <c r="K6" s="152">
        <v>1</v>
      </c>
    </row>
    <row r="7" spans="2:11" ht="15.5" x14ac:dyDescent="0.35">
      <c r="B7" s="257"/>
      <c r="C7" s="153" t="s">
        <v>131</v>
      </c>
      <c r="D7" s="151" t="s">
        <v>141</v>
      </c>
      <c r="E7" s="152">
        <v>3</v>
      </c>
      <c r="H7" s="257"/>
      <c r="I7" s="153" t="s">
        <v>131</v>
      </c>
      <c r="J7" s="151" t="s">
        <v>134</v>
      </c>
      <c r="K7" s="152">
        <v>2</v>
      </c>
    </row>
    <row r="8" spans="2:11" ht="15.5" x14ac:dyDescent="0.35">
      <c r="B8" s="257"/>
      <c r="C8" s="153" t="s">
        <v>144</v>
      </c>
      <c r="D8" s="138" t="s">
        <v>145</v>
      </c>
      <c r="E8" s="154">
        <v>9</v>
      </c>
      <c r="H8" s="257"/>
      <c r="I8" s="153" t="s">
        <v>131</v>
      </c>
      <c r="J8" s="138" t="s">
        <v>135</v>
      </c>
      <c r="K8" s="154">
        <v>1</v>
      </c>
    </row>
    <row r="9" spans="2:11" ht="15.5" x14ac:dyDescent="0.35">
      <c r="B9" s="257"/>
      <c r="C9" s="153" t="s">
        <v>144</v>
      </c>
      <c r="D9" s="138" t="s">
        <v>146</v>
      </c>
      <c r="E9" s="154">
        <v>1</v>
      </c>
      <c r="H9" s="257"/>
      <c r="I9" s="153" t="s">
        <v>131</v>
      </c>
      <c r="J9" s="138" t="s">
        <v>136</v>
      </c>
      <c r="K9" s="154">
        <v>2</v>
      </c>
    </row>
    <row r="10" spans="2:11" ht="15.5" x14ac:dyDescent="0.35">
      <c r="B10" s="257"/>
      <c r="C10" s="153" t="s">
        <v>144</v>
      </c>
      <c r="D10" s="138" t="s">
        <v>147</v>
      </c>
      <c r="E10" s="154">
        <v>1</v>
      </c>
      <c r="H10" s="257"/>
      <c r="I10" s="153" t="s">
        <v>144</v>
      </c>
      <c r="J10" s="138" t="s">
        <v>145</v>
      </c>
      <c r="K10" s="154">
        <v>13</v>
      </c>
    </row>
    <row r="11" spans="2:11" ht="15.5" x14ac:dyDescent="0.35">
      <c r="B11" s="257"/>
      <c r="C11" s="153" t="s">
        <v>144</v>
      </c>
      <c r="D11" s="138" t="s">
        <v>148</v>
      </c>
      <c r="E11" s="154">
        <v>1</v>
      </c>
      <c r="H11" s="257"/>
      <c r="I11" s="153" t="s">
        <v>144</v>
      </c>
      <c r="J11" s="138" t="s">
        <v>146</v>
      </c>
      <c r="K11" s="154">
        <v>2</v>
      </c>
    </row>
    <row r="12" spans="2:11" ht="15.5" x14ac:dyDescent="0.35">
      <c r="B12" s="257"/>
      <c r="C12" s="153" t="s">
        <v>144</v>
      </c>
      <c r="D12" s="138" t="s">
        <v>151</v>
      </c>
      <c r="E12" s="154">
        <v>1</v>
      </c>
      <c r="H12" s="257"/>
      <c r="I12" s="153" t="s">
        <v>144</v>
      </c>
      <c r="J12" s="138" t="s">
        <v>147</v>
      </c>
      <c r="K12" s="154">
        <v>5</v>
      </c>
    </row>
    <row r="13" spans="2:11" ht="15.5" x14ac:dyDescent="0.35">
      <c r="B13" s="257"/>
      <c r="C13" s="153" t="s">
        <v>144</v>
      </c>
      <c r="D13" s="138" t="s">
        <v>155</v>
      </c>
      <c r="E13" s="154">
        <v>1</v>
      </c>
      <c r="H13" s="257"/>
      <c r="I13" s="153" t="s">
        <v>144</v>
      </c>
      <c r="J13" s="138" t="s">
        <v>148</v>
      </c>
      <c r="K13" s="154">
        <v>5</v>
      </c>
    </row>
    <row r="14" spans="2:11" ht="15.5" x14ac:dyDescent="0.35">
      <c r="B14" s="257"/>
      <c r="C14" s="153" t="s">
        <v>144</v>
      </c>
      <c r="D14" s="138" t="s">
        <v>157</v>
      </c>
      <c r="E14" s="154">
        <v>2</v>
      </c>
      <c r="H14" s="257"/>
      <c r="I14" s="153" t="s">
        <v>144</v>
      </c>
      <c r="J14" s="138" t="s">
        <v>152</v>
      </c>
      <c r="K14" s="154">
        <v>1</v>
      </c>
    </row>
    <row r="15" spans="2:11" ht="15.5" x14ac:dyDescent="0.35">
      <c r="B15" s="257"/>
      <c r="C15" s="153" t="s">
        <v>144</v>
      </c>
      <c r="D15" s="138" t="s">
        <v>158</v>
      </c>
      <c r="E15" s="154">
        <v>20</v>
      </c>
      <c r="H15" s="257"/>
      <c r="I15" s="153" t="s">
        <v>144</v>
      </c>
      <c r="J15" s="138" t="s">
        <v>155</v>
      </c>
      <c r="K15" s="154">
        <v>2</v>
      </c>
    </row>
    <row r="16" spans="2:11" ht="15.5" x14ac:dyDescent="0.35">
      <c r="B16" s="257"/>
      <c r="C16" s="153" t="s">
        <v>144</v>
      </c>
      <c r="D16" s="138" t="s">
        <v>160</v>
      </c>
      <c r="E16" s="154">
        <v>1</v>
      </c>
      <c r="H16" s="257"/>
      <c r="I16" s="153" t="s">
        <v>144</v>
      </c>
      <c r="J16" s="138" t="s">
        <v>158</v>
      </c>
      <c r="K16" s="154">
        <v>26</v>
      </c>
    </row>
    <row r="17" spans="2:11" ht="15.5" x14ac:dyDescent="0.35">
      <c r="B17" s="257"/>
      <c r="C17" s="155" t="s">
        <v>161</v>
      </c>
      <c r="D17" s="138" t="s">
        <v>162</v>
      </c>
      <c r="E17" s="154">
        <v>7</v>
      </c>
      <c r="H17" s="257"/>
      <c r="I17" s="153" t="s">
        <v>161</v>
      </c>
      <c r="J17" s="138" t="s">
        <v>162</v>
      </c>
      <c r="K17" s="154">
        <v>15</v>
      </c>
    </row>
    <row r="18" spans="2:11" ht="15.5" x14ac:dyDescent="0.35">
      <c r="B18" s="257"/>
      <c r="C18" s="153" t="s">
        <v>161</v>
      </c>
      <c r="D18" s="138" t="s">
        <v>163</v>
      </c>
      <c r="E18" s="154">
        <v>1</v>
      </c>
      <c r="H18" s="257"/>
      <c r="I18" s="153" t="s">
        <v>161</v>
      </c>
      <c r="J18" s="138" t="s">
        <v>165</v>
      </c>
      <c r="K18" s="154">
        <v>4</v>
      </c>
    </row>
    <row r="19" spans="2:11" ht="15.5" x14ac:dyDescent="0.35">
      <c r="B19" s="257"/>
      <c r="C19" s="153" t="s">
        <v>161</v>
      </c>
      <c r="D19" s="138" t="s">
        <v>165</v>
      </c>
      <c r="E19" s="154">
        <v>2</v>
      </c>
      <c r="H19" s="257"/>
      <c r="I19" s="153" t="s">
        <v>161</v>
      </c>
      <c r="J19" s="138" t="s">
        <v>170</v>
      </c>
      <c r="K19" s="154">
        <v>1</v>
      </c>
    </row>
    <row r="20" spans="2:11" ht="15.5" x14ac:dyDescent="0.35">
      <c r="B20" s="257"/>
      <c r="C20" s="153" t="s">
        <v>161</v>
      </c>
      <c r="D20" s="138" t="s">
        <v>168</v>
      </c>
      <c r="E20" s="154">
        <v>1</v>
      </c>
      <c r="H20" s="257"/>
      <c r="I20" s="153" t="s">
        <v>171</v>
      </c>
      <c r="J20" s="138" t="s">
        <v>172</v>
      </c>
      <c r="K20" s="154">
        <v>1</v>
      </c>
    </row>
    <row r="21" spans="2:11" ht="15.5" x14ac:dyDescent="0.35">
      <c r="B21" s="257"/>
      <c r="C21" s="153" t="s">
        <v>171</v>
      </c>
      <c r="D21" s="138" t="s">
        <v>172</v>
      </c>
      <c r="E21" s="154">
        <v>2</v>
      </c>
      <c r="H21" s="257"/>
      <c r="I21" s="153" t="s">
        <v>171</v>
      </c>
      <c r="J21" s="138" t="s">
        <v>174</v>
      </c>
      <c r="K21" s="154">
        <v>2</v>
      </c>
    </row>
    <row r="22" spans="2:11" ht="15.5" x14ac:dyDescent="0.35">
      <c r="B22" s="257"/>
      <c r="C22" s="153" t="s">
        <v>171</v>
      </c>
      <c r="D22" s="138" t="s">
        <v>173</v>
      </c>
      <c r="E22" s="154">
        <v>1</v>
      </c>
      <c r="H22" s="257"/>
      <c r="I22" s="153" t="s">
        <v>176</v>
      </c>
      <c r="J22" s="138" t="s">
        <v>178</v>
      </c>
      <c r="K22" s="154">
        <v>2</v>
      </c>
    </row>
    <row r="23" spans="2:11" ht="15.5" x14ac:dyDescent="0.35">
      <c r="B23" s="257"/>
      <c r="C23" s="153" t="s">
        <v>171</v>
      </c>
      <c r="D23" s="138" t="s">
        <v>175</v>
      </c>
      <c r="E23" s="154">
        <v>1</v>
      </c>
      <c r="H23" s="257"/>
      <c r="I23" s="153" t="s">
        <v>176</v>
      </c>
      <c r="J23" s="138" t="s">
        <v>183</v>
      </c>
      <c r="K23" s="154">
        <v>1</v>
      </c>
    </row>
    <row r="24" spans="2:11" ht="15.5" x14ac:dyDescent="0.35">
      <c r="B24" s="257"/>
      <c r="C24" s="153" t="s">
        <v>176</v>
      </c>
      <c r="D24" s="138" t="s">
        <v>178</v>
      </c>
      <c r="E24" s="154">
        <v>1</v>
      </c>
      <c r="H24" s="257"/>
      <c r="I24" s="153" t="s">
        <v>187</v>
      </c>
      <c r="J24" s="138" t="s">
        <v>189</v>
      </c>
      <c r="K24" s="154">
        <v>3</v>
      </c>
    </row>
    <row r="25" spans="2:11" ht="15.5" x14ac:dyDescent="0.35">
      <c r="B25" s="257"/>
      <c r="C25" s="153" t="s">
        <v>176</v>
      </c>
      <c r="D25" s="138" t="s">
        <v>179</v>
      </c>
      <c r="E25" s="154">
        <v>1</v>
      </c>
      <c r="H25" s="257"/>
      <c r="I25" s="153" t="s">
        <v>187</v>
      </c>
      <c r="J25" s="138" t="s">
        <v>193</v>
      </c>
      <c r="K25" s="154">
        <v>2</v>
      </c>
    </row>
    <row r="26" spans="2:11" ht="15.5" x14ac:dyDescent="0.35">
      <c r="B26" s="257"/>
      <c r="C26" s="153" t="s">
        <v>176</v>
      </c>
      <c r="D26" s="138" t="s">
        <v>183</v>
      </c>
      <c r="E26" s="154">
        <v>2</v>
      </c>
      <c r="H26" s="257"/>
      <c r="I26" s="153" t="s">
        <v>187</v>
      </c>
      <c r="J26" s="138" t="s">
        <v>197</v>
      </c>
      <c r="K26" s="154">
        <v>2</v>
      </c>
    </row>
    <row r="27" spans="2:11" ht="15.5" x14ac:dyDescent="0.35">
      <c r="B27" s="257"/>
      <c r="C27" s="153" t="s">
        <v>176</v>
      </c>
      <c r="D27" s="138" t="s">
        <v>185</v>
      </c>
      <c r="E27" s="154">
        <v>1</v>
      </c>
      <c r="H27" s="257"/>
      <c r="I27" s="153" t="s">
        <v>187</v>
      </c>
      <c r="J27" s="138" t="s">
        <v>198</v>
      </c>
      <c r="K27" s="154">
        <v>2</v>
      </c>
    </row>
    <row r="28" spans="2:11" ht="15.5" x14ac:dyDescent="0.35">
      <c r="B28" s="257"/>
      <c r="C28" s="153" t="s">
        <v>187</v>
      </c>
      <c r="D28" s="138" t="s">
        <v>189</v>
      </c>
      <c r="E28" s="154">
        <v>2</v>
      </c>
      <c r="H28" s="257"/>
      <c r="I28" s="153" t="s">
        <v>200</v>
      </c>
      <c r="J28" s="138" t="s">
        <v>201</v>
      </c>
      <c r="K28" s="154">
        <v>2</v>
      </c>
    </row>
    <row r="29" spans="2:11" ht="15.5" x14ac:dyDescent="0.35">
      <c r="B29" s="257"/>
      <c r="C29" s="153" t="s">
        <v>187</v>
      </c>
      <c r="D29" s="138" t="s">
        <v>193</v>
      </c>
      <c r="E29" s="154">
        <v>1</v>
      </c>
      <c r="H29" s="257"/>
      <c r="I29" s="153" t="s">
        <v>200</v>
      </c>
      <c r="J29" s="138" t="s">
        <v>204</v>
      </c>
      <c r="K29" s="154">
        <v>7</v>
      </c>
    </row>
    <row r="30" spans="2:11" ht="15.5" x14ac:dyDescent="0.35">
      <c r="B30" s="257"/>
      <c r="C30" s="155" t="s">
        <v>187</v>
      </c>
      <c r="D30" s="138" t="s">
        <v>197</v>
      </c>
      <c r="E30" s="154">
        <v>2</v>
      </c>
      <c r="H30" s="257"/>
      <c r="I30" s="153" t="s">
        <v>221</v>
      </c>
      <c r="J30" s="138" t="s">
        <v>222</v>
      </c>
      <c r="K30" s="154">
        <v>19</v>
      </c>
    </row>
    <row r="31" spans="2:11" ht="15.5" x14ac:dyDescent="0.35">
      <c r="B31" s="257"/>
      <c r="C31" s="153" t="s">
        <v>187</v>
      </c>
      <c r="D31" s="138" t="s">
        <v>198</v>
      </c>
      <c r="E31" s="154">
        <v>4</v>
      </c>
      <c r="H31" s="257"/>
      <c r="I31" s="153" t="s">
        <v>221</v>
      </c>
      <c r="J31" s="138" t="s">
        <v>224</v>
      </c>
      <c r="K31" s="154">
        <v>12</v>
      </c>
    </row>
    <row r="32" spans="2:11" ht="15.5" x14ac:dyDescent="0.35">
      <c r="B32" s="257"/>
      <c r="C32" s="153" t="s">
        <v>200</v>
      </c>
      <c r="D32" s="138" t="s">
        <v>201</v>
      </c>
      <c r="E32" s="154">
        <v>1</v>
      </c>
      <c r="H32" s="257"/>
      <c r="I32" s="153" t="s">
        <v>221</v>
      </c>
      <c r="J32" s="138" t="s">
        <v>227</v>
      </c>
      <c r="K32" s="154">
        <v>2</v>
      </c>
    </row>
    <row r="33" spans="2:11" ht="15.5" x14ac:dyDescent="0.35">
      <c r="B33" s="257"/>
      <c r="C33" s="153" t="s">
        <v>200</v>
      </c>
      <c r="D33" s="138" t="s">
        <v>204</v>
      </c>
      <c r="E33" s="154">
        <v>4</v>
      </c>
      <c r="H33" s="257"/>
      <c r="I33" s="153" t="s">
        <v>221</v>
      </c>
      <c r="J33" s="138" t="s">
        <v>229</v>
      </c>
      <c r="K33" s="154">
        <v>1</v>
      </c>
    </row>
    <row r="34" spans="2:11" ht="15.5" x14ac:dyDescent="0.35">
      <c r="B34" s="257"/>
      <c r="C34" s="153" t="s">
        <v>208</v>
      </c>
      <c r="D34" s="138" t="s">
        <v>209</v>
      </c>
      <c r="E34" s="154">
        <v>1</v>
      </c>
      <c r="H34" s="257"/>
      <c r="I34" s="153" t="s">
        <v>221</v>
      </c>
      <c r="J34" s="138" t="s">
        <v>237</v>
      </c>
      <c r="K34" s="154">
        <v>1</v>
      </c>
    </row>
    <row r="35" spans="2:11" ht="15.5" x14ac:dyDescent="0.35">
      <c r="B35" s="257"/>
      <c r="C35" s="153" t="s">
        <v>208</v>
      </c>
      <c r="D35" s="138" t="s">
        <v>217</v>
      </c>
      <c r="E35" s="154">
        <v>1</v>
      </c>
      <c r="H35" s="257"/>
      <c r="I35" s="153" t="s">
        <v>221</v>
      </c>
      <c r="J35" s="138" t="s">
        <v>238</v>
      </c>
      <c r="K35" s="154">
        <v>2</v>
      </c>
    </row>
    <row r="36" spans="2:11" ht="15.5" x14ac:dyDescent="0.35">
      <c r="B36" s="257"/>
      <c r="C36" s="153" t="s">
        <v>208</v>
      </c>
      <c r="D36" s="138" t="s">
        <v>218</v>
      </c>
      <c r="E36" s="154">
        <v>1</v>
      </c>
      <c r="H36" s="257"/>
      <c r="I36" s="153" t="s">
        <v>239</v>
      </c>
      <c r="J36" s="138" t="s">
        <v>243</v>
      </c>
      <c r="K36" s="154">
        <v>1</v>
      </c>
    </row>
    <row r="37" spans="2:11" ht="15.5" x14ac:dyDescent="0.35">
      <c r="B37" s="257"/>
      <c r="C37" s="153" t="s">
        <v>221</v>
      </c>
      <c r="D37" s="138" t="s">
        <v>222</v>
      </c>
      <c r="E37" s="154">
        <v>4</v>
      </c>
      <c r="H37" s="257"/>
      <c r="I37" s="153" t="s">
        <v>239</v>
      </c>
      <c r="J37" s="138" t="s">
        <v>245</v>
      </c>
      <c r="K37" s="154">
        <v>1</v>
      </c>
    </row>
    <row r="38" spans="2:11" ht="15.5" x14ac:dyDescent="0.35">
      <c r="B38" s="257"/>
      <c r="C38" s="153" t="s">
        <v>221</v>
      </c>
      <c r="D38" s="138" t="s">
        <v>224</v>
      </c>
      <c r="E38" s="154">
        <v>11</v>
      </c>
      <c r="H38" s="257"/>
      <c r="I38" s="153" t="s">
        <v>239</v>
      </c>
      <c r="J38" s="138" t="s">
        <v>247</v>
      </c>
      <c r="K38" s="154">
        <v>12</v>
      </c>
    </row>
    <row r="39" spans="2:11" ht="15.5" x14ac:dyDescent="0.35">
      <c r="B39" s="257"/>
      <c r="C39" s="130" t="s">
        <v>221</v>
      </c>
      <c r="D39" s="7" t="s">
        <v>228</v>
      </c>
      <c r="E39" s="16">
        <v>4</v>
      </c>
      <c r="H39" s="257"/>
      <c r="I39" s="153"/>
      <c r="J39" s="138"/>
      <c r="K39" s="154"/>
    </row>
    <row r="40" spans="2:11" ht="15.5" x14ac:dyDescent="0.35">
      <c r="B40" s="257"/>
      <c r="C40" s="130" t="s">
        <v>221</v>
      </c>
      <c r="D40" s="7" t="s">
        <v>229</v>
      </c>
      <c r="E40" s="16">
        <v>1</v>
      </c>
      <c r="H40" s="257"/>
      <c r="I40" s="153"/>
      <c r="J40" s="138"/>
      <c r="K40" s="154"/>
    </row>
    <row r="41" spans="2:11" ht="15.5" x14ac:dyDescent="0.35">
      <c r="B41" s="257"/>
      <c r="C41" s="130" t="s">
        <v>221</v>
      </c>
      <c r="D41" s="7" t="s">
        <v>232</v>
      </c>
      <c r="E41" s="16">
        <v>1</v>
      </c>
      <c r="H41" s="257"/>
      <c r="I41" s="153"/>
      <c r="J41" s="138"/>
      <c r="K41" s="154"/>
    </row>
    <row r="42" spans="2:11" ht="15.5" x14ac:dyDescent="0.35">
      <c r="B42" s="257"/>
      <c r="C42" s="130" t="s">
        <v>221</v>
      </c>
      <c r="D42" s="7" t="s">
        <v>234</v>
      </c>
      <c r="E42" s="16">
        <v>1</v>
      </c>
      <c r="H42" s="257"/>
      <c r="I42" s="153"/>
      <c r="J42" s="138"/>
      <c r="K42" s="154"/>
    </row>
    <row r="43" spans="2:11" ht="15.5" x14ac:dyDescent="0.35">
      <c r="B43" s="257"/>
      <c r="C43" s="130" t="s">
        <v>221</v>
      </c>
      <c r="D43" s="7" t="s">
        <v>235</v>
      </c>
      <c r="E43" s="16">
        <v>1</v>
      </c>
      <c r="H43" s="257"/>
      <c r="I43" s="153"/>
      <c r="J43" s="138"/>
      <c r="K43" s="154"/>
    </row>
    <row r="44" spans="2:11" ht="15.5" x14ac:dyDescent="0.35">
      <c r="B44" s="257"/>
      <c r="C44" s="130" t="s">
        <v>221</v>
      </c>
      <c r="D44" s="7" t="s">
        <v>236</v>
      </c>
      <c r="E44" s="16">
        <v>1</v>
      </c>
      <c r="H44" s="257"/>
      <c r="I44" s="153"/>
      <c r="J44" s="138"/>
      <c r="K44" s="154"/>
    </row>
    <row r="45" spans="2:11" ht="15.5" x14ac:dyDescent="0.35">
      <c r="B45" s="257"/>
      <c r="C45" s="130" t="s">
        <v>221</v>
      </c>
      <c r="D45" s="7" t="s">
        <v>237</v>
      </c>
      <c r="E45" s="16">
        <v>1</v>
      </c>
      <c r="H45" s="257"/>
      <c r="I45" s="153"/>
      <c r="J45" s="138"/>
      <c r="K45" s="154"/>
    </row>
    <row r="46" spans="2:11" ht="15.5" x14ac:dyDescent="0.35">
      <c r="B46" s="257"/>
      <c r="C46" s="130" t="s">
        <v>239</v>
      </c>
      <c r="D46" s="7" t="s">
        <v>245</v>
      </c>
      <c r="E46" s="16">
        <v>2</v>
      </c>
      <c r="H46" s="257"/>
      <c r="I46" s="153"/>
      <c r="J46" s="138"/>
      <c r="K46" s="154"/>
    </row>
    <row r="47" spans="2:11" ht="15.5" x14ac:dyDescent="0.35">
      <c r="B47" s="257"/>
      <c r="C47" s="130" t="s">
        <v>239</v>
      </c>
      <c r="D47" s="7" t="s">
        <v>249</v>
      </c>
      <c r="E47" s="16">
        <v>1</v>
      </c>
      <c r="H47" s="257"/>
      <c r="I47" s="153"/>
      <c r="J47" s="138"/>
      <c r="K47" s="154"/>
    </row>
    <row r="48" spans="2:11" ht="15.5" x14ac:dyDescent="0.35">
      <c r="B48" s="257"/>
      <c r="C48" s="130" t="s">
        <v>239</v>
      </c>
      <c r="D48" s="7" t="s">
        <v>250</v>
      </c>
      <c r="E48" s="16">
        <v>1</v>
      </c>
      <c r="H48" s="257"/>
      <c r="I48" s="156"/>
      <c r="J48" s="157"/>
      <c r="K48" s="158"/>
    </row>
    <row r="49" spans="2:11" ht="15.5" x14ac:dyDescent="0.35">
      <c r="B49" s="257"/>
      <c r="C49" s="130"/>
      <c r="D49" s="7"/>
      <c r="E49" s="16"/>
      <c r="H49" s="257"/>
      <c r="I49" s="130"/>
      <c r="J49" s="7"/>
      <c r="K49" s="16"/>
    </row>
    <row r="50" spans="2:11" ht="15.5" x14ac:dyDescent="0.35">
      <c r="B50" s="257"/>
      <c r="C50" s="130"/>
      <c r="D50" s="7"/>
      <c r="E50" s="16"/>
      <c r="H50" s="257"/>
      <c r="I50" s="130"/>
      <c r="J50" s="7"/>
      <c r="K50" s="16"/>
    </row>
    <row r="51" spans="2:11" ht="16" thickBot="1" x14ac:dyDescent="0.4">
      <c r="B51" s="257"/>
      <c r="C51" s="149"/>
      <c r="D51" s="160"/>
      <c r="E51" s="161"/>
      <c r="H51" s="257"/>
      <c r="I51" s="149"/>
      <c r="J51" s="160"/>
      <c r="K51" s="161"/>
    </row>
    <row r="52" spans="2:11" ht="16" thickBot="1" x14ac:dyDescent="0.4">
      <c r="B52" s="136" t="s">
        <v>7</v>
      </c>
      <c r="C52" s="139" t="s">
        <v>8</v>
      </c>
      <c r="D52" s="139" t="s">
        <v>8</v>
      </c>
      <c r="E52" s="162">
        <f>SUM(E6:E51)</f>
        <v>107</v>
      </c>
      <c r="H52" s="136" t="s">
        <v>7</v>
      </c>
      <c r="I52" s="139" t="s">
        <v>8</v>
      </c>
      <c r="J52" s="139" t="s">
        <v>8</v>
      </c>
      <c r="K52" s="162">
        <f>SUM(K6:K51)</f>
        <v>155</v>
      </c>
    </row>
    <row r="53" spans="2:11" ht="15.5" x14ac:dyDescent="0.35">
      <c r="B53" s="2"/>
      <c r="C53" s="1"/>
      <c r="D53" s="1"/>
      <c r="E53" s="1"/>
    </row>
    <row r="56" spans="2:11" ht="16" thickBot="1" x14ac:dyDescent="0.4">
      <c r="B56" s="46"/>
      <c r="C56" s="47"/>
      <c r="D56" s="47"/>
      <c r="E56" s="48"/>
    </row>
    <row r="57" spans="2:11" ht="16" thickBot="1" x14ac:dyDescent="0.4">
      <c r="B57" s="259" t="s">
        <v>11</v>
      </c>
      <c r="C57" s="260"/>
      <c r="D57" s="260"/>
      <c r="E57" s="261"/>
    </row>
    <row r="58" spans="2:11" ht="15.5" x14ac:dyDescent="0.35">
      <c r="B58" s="27"/>
      <c r="C58" s="100"/>
      <c r="D58" s="100"/>
      <c r="E58" s="28"/>
    </row>
    <row r="59" spans="2:11" ht="15.5" x14ac:dyDescent="0.35">
      <c r="B59" s="27"/>
      <c r="C59" s="100"/>
      <c r="D59" s="100"/>
      <c r="E59" s="28"/>
    </row>
    <row r="60" spans="2:11" ht="15.5" x14ac:dyDescent="0.35">
      <c r="B60" s="27"/>
      <c r="C60" s="100"/>
      <c r="D60" s="100"/>
      <c r="E60" s="28"/>
    </row>
    <row r="61" spans="2:11" ht="16" thickBot="1" x14ac:dyDescent="0.4">
      <c r="B61" s="27"/>
      <c r="C61" s="100"/>
      <c r="D61" s="100"/>
      <c r="E61" s="28"/>
    </row>
    <row r="62" spans="2:11" ht="15.5" x14ac:dyDescent="0.35">
      <c r="B62" s="27"/>
      <c r="C62" s="100"/>
      <c r="D62" s="100"/>
      <c r="E62" s="28"/>
    </row>
    <row r="63" spans="2:11" ht="16" thickBot="1" x14ac:dyDescent="0.4">
      <c r="B63" s="29"/>
      <c r="C63" s="30"/>
      <c r="D63" s="30"/>
      <c r="E63" s="31"/>
    </row>
  </sheetData>
  <mergeCells count="5">
    <mergeCell ref="B57:E57"/>
    <mergeCell ref="B2:E2"/>
    <mergeCell ref="B3:E3"/>
    <mergeCell ref="B6:B51"/>
    <mergeCell ref="H6:H51"/>
  </mergeCells>
  <pageMargins left="0.7" right="0.7" top="0.75" bottom="0.75" header="0.3" footer="0.3"/>
  <pageSetup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27"/>
  <sheetViews>
    <sheetView view="pageBreakPreview" topLeftCell="A84" zoomScale="40" zoomScaleNormal="80" workbookViewId="0">
      <selection activeCell="K131" sqref="K131"/>
    </sheetView>
  </sheetViews>
  <sheetFormatPr defaultColWidth="9.1796875" defaultRowHeight="15.5" x14ac:dyDescent="0.35"/>
  <cols>
    <col min="1" max="1" width="9.1796875" style="1"/>
    <col min="2" max="2" width="23.7265625" style="1" customWidth="1"/>
    <col min="3" max="3" width="16.1796875" style="1" customWidth="1"/>
    <col min="4" max="4" width="12" style="1" customWidth="1"/>
    <col min="5" max="5" width="14.7265625" style="1" customWidth="1"/>
    <col min="6" max="6" width="16.1796875" style="1" customWidth="1"/>
    <col min="7" max="7" width="22.81640625" style="1" customWidth="1"/>
    <col min="8" max="8" width="6.26953125" style="1" customWidth="1"/>
    <col min="9" max="14" width="18.54296875" style="1" customWidth="1"/>
    <col min="15" max="15" width="3.54296875" style="1" customWidth="1"/>
    <col min="16" max="21" width="17.81640625" style="1" customWidth="1"/>
    <col min="22" max="16384" width="9.1796875" style="1"/>
  </cols>
  <sheetData>
    <row r="1" spans="2:21" ht="16" thickBot="1" x14ac:dyDescent="0.4"/>
    <row r="2" spans="2:21" ht="16" thickBot="1" x14ac:dyDescent="0.4">
      <c r="B2" s="262" t="s">
        <v>14</v>
      </c>
      <c r="C2" s="263"/>
      <c r="D2" s="263"/>
      <c r="E2" s="263"/>
      <c r="F2" s="263"/>
      <c r="G2" s="263"/>
      <c r="H2" s="111"/>
      <c r="I2" s="12"/>
      <c r="J2" s="12"/>
      <c r="L2" s="89"/>
    </row>
    <row r="3" spans="2:21" x14ac:dyDescent="0.35">
      <c r="B3" s="266"/>
      <c r="C3" s="266"/>
      <c r="D3" s="266"/>
      <c r="E3" s="266"/>
      <c r="F3" s="266"/>
      <c r="G3" s="266"/>
      <c r="H3" s="11"/>
      <c r="I3" s="11"/>
      <c r="J3" s="11"/>
      <c r="L3" s="89"/>
    </row>
    <row r="4" spans="2:21" ht="16" thickBot="1" x14ac:dyDescent="0.4">
      <c r="L4" s="89"/>
    </row>
    <row r="5" spans="2:21" ht="45.5" thickBot="1" x14ac:dyDescent="0.4">
      <c r="B5" s="51" t="s">
        <v>1</v>
      </c>
      <c r="C5" s="137" t="s">
        <v>2</v>
      </c>
      <c r="D5" s="5" t="s">
        <v>3</v>
      </c>
      <c r="E5" s="5" t="s">
        <v>15</v>
      </c>
      <c r="F5" s="5" t="s">
        <v>16</v>
      </c>
      <c r="G5" s="4" t="s">
        <v>17</v>
      </c>
      <c r="I5" s="51" t="s">
        <v>1</v>
      </c>
      <c r="J5" s="137" t="s">
        <v>2</v>
      </c>
      <c r="K5" s="5" t="s">
        <v>3</v>
      </c>
      <c r="L5" s="5" t="s">
        <v>15</v>
      </c>
      <c r="M5" s="5" t="s">
        <v>16</v>
      </c>
      <c r="N5" s="4" t="s">
        <v>17</v>
      </c>
      <c r="P5" s="51" t="s">
        <v>1</v>
      </c>
      <c r="Q5" s="113" t="s">
        <v>2</v>
      </c>
      <c r="R5" s="51" t="s">
        <v>3</v>
      </c>
      <c r="S5" s="51" t="s">
        <v>15</v>
      </c>
      <c r="T5" s="51" t="s">
        <v>16</v>
      </c>
      <c r="U5" s="76" t="s">
        <v>17</v>
      </c>
    </row>
    <row r="6" spans="2:21" x14ac:dyDescent="0.35">
      <c r="B6" s="256" t="s">
        <v>6</v>
      </c>
      <c r="C6" s="153" t="s">
        <v>131</v>
      </c>
      <c r="D6" s="157" t="s">
        <v>132</v>
      </c>
      <c r="E6" s="166">
        <v>3</v>
      </c>
      <c r="F6" s="166"/>
      <c r="G6" s="167">
        <v>2</v>
      </c>
      <c r="I6" s="256" t="s">
        <v>9</v>
      </c>
      <c r="J6" s="153" t="s">
        <v>131</v>
      </c>
      <c r="K6" s="163" t="s">
        <v>133</v>
      </c>
      <c r="L6" s="164">
        <v>123</v>
      </c>
      <c r="M6" s="164">
        <v>97</v>
      </c>
      <c r="N6" s="174">
        <v>88</v>
      </c>
      <c r="P6" s="256" t="s">
        <v>10</v>
      </c>
      <c r="Q6" s="153" t="s">
        <v>131</v>
      </c>
      <c r="R6" s="157" t="s">
        <v>132</v>
      </c>
      <c r="S6" s="166">
        <v>1</v>
      </c>
      <c r="T6" s="166">
        <v>1</v>
      </c>
      <c r="U6" s="167"/>
    </row>
    <row r="7" spans="2:21" x14ac:dyDescent="0.35">
      <c r="B7" s="257"/>
      <c r="C7" s="153" t="s">
        <v>131</v>
      </c>
      <c r="D7" s="157" t="s">
        <v>133</v>
      </c>
      <c r="E7" s="166">
        <v>404</v>
      </c>
      <c r="F7" s="166">
        <v>181</v>
      </c>
      <c r="G7" s="167">
        <v>207</v>
      </c>
      <c r="I7" s="257"/>
      <c r="J7" s="153" t="s">
        <v>131</v>
      </c>
      <c r="K7" s="163" t="s">
        <v>134</v>
      </c>
      <c r="L7" s="164">
        <v>180</v>
      </c>
      <c r="M7" s="164">
        <v>126</v>
      </c>
      <c r="N7" s="165">
        <v>122</v>
      </c>
      <c r="P7" s="257"/>
      <c r="Q7" s="153" t="s">
        <v>131</v>
      </c>
      <c r="R7" s="157" t="s">
        <v>133</v>
      </c>
      <c r="S7" s="166">
        <v>58</v>
      </c>
      <c r="T7" s="166">
        <v>23</v>
      </c>
      <c r="U7" s="167">
        <v>22</v>
      </c>
    </row>
    <row r="8" spans="2:21" x14ac:dyDescent="0.35">
      <c r="B8" s="257"/>
      <c r="C8" s="153" t="s">
        <v>131</v>
      </c>
      <c r="D8" s="157" t="s">
        <v>134</v>
      </c>
      <c r="E8" s="166">
        <v>455</v>
      </c>
      <c r="F8" s="166">
        <v>247</v>
      </c>
      <c r="G8" s="167">
        <v>241</v>
      </c>
      <c r="I8" s="257"/>
      <c r="J8" s="153" t="s">
        <v>131</v>
      </c>
      <c r="K8" s="157" t="s">
        <v>135</v>
      </c>
      <c r="L8" s="166">
        <v>6</v>
      </c>
      <c r="M8" s="166">
        <v>6</v>
      </c>
      <c r="N8" s="167">
        <v>5</v>
      </c>
      <c r="P8" s="257"/>
      <c r="Q8" s="153" t="s">
        <v>131</v>
      </c>
      <c r="R8" s="157" t="s">
        <v>134</v>
      </c>
      <c r="S8" s="166">
        <v>54</v>
      </c>
      <c r="T8" s="166">
        <v>28</v>
      </c>
      <c r="U8" s="167">
        <v>22</v>
      </c>
    </row>
    <row r="9" spans="2:21" x14ac:dyDescent="0.35">
      <c r="B9" s="257"/>
      <c r="C9" s="153" t="s">
        <v>131</v>
      </c>
      <c r="D9" s="157" t="s">
        <v>135</v>
      </c>
      <c r="E9" s="166">
        <v>54</v>
      </c>
      <c r="F9" s="166">
        <v>21</v>
      </c>
      <c r="G9" s="167">
        <v>16</v>
      </c>
      <c r="I9" s="257"/>
      <c r="J9" s="153" t="s">
        <v>131</v>
      </c>
      <c r="K9" s="157" t="s">
        <v>136</v>
      </c>
      <c r="L9" s="166">
        <v>73</v>
      </c>
      <c r="M9" s="166">
        <v>53</v>
      </c>
      <c r="N9" s="167">
        <v>48</v>
      </c>
      <c r="P9" s="257"/>
      <c r="Q9" s="153" t="s">
        <v>131</v>
      </c>
      <c r="R9" s="157" t="s">
        <v>135</v>
      </c>
      <c r="S9" s="166">
        <v>6</v>
      </c>
      <c r="T9" s="166">
        <v>4</v>
      </c>
      <c r="U9" s="167">
        <v>2</v>
      </c>
    </row>
    <row r="10" spans="2:21" x14ac:dyDescent="0.35">
      <c r="B10" s="257"/>
      <c r="C10" s="153" t="s">
        <v>131</v>
      </c>
      <c r="D10" s="157" t="s">
        <v>136</v>
      </c>
      <c r="E10" s="166">
        <v>314</v>
      </c>
      <c r="F10" s="166">
        <v>146</v>
      </c>
      <c r="G10" s="167">
        <v>151</v>
      </c>
      <c r="I10" s="257"/>
      <c r="J10" s="153" t="s">
        <v>131</v>
      </c>
      <c r="K10" s="157" t="s">
        <v>137</v>
      </c>
      <c r="L10" s="166">
        <v>5</v>
      </c>
      <c r="M10" s="166">
        <v>4</v>
      </c>
      <c r="N10" s="167">
        <v>4</v>
      </c>
      <c r="P10" s="257"/>
      <c r="Q10" s="153" t="s">
        <v>131</v>
      </c>
      <c r="R10" s="157" t="s">
        <v>136</v>
      </c>
      <c r="S10" s="166">
        <v>22</v>
      </c>
      <c r="T10" s="166">
        <v>15</v>
      </c>
      <c r="U10" s="167">
        <v>8</v>
      </c>
    </row>
    <row r="11" spans="2:21" x14ac:dyDescent="0.35">
      <c r="B11" s="257"/>
      <c r="C11" s="153" t="s">
        <v>131</v>
      </c>
      <c r="D11" s="157" t="s">
        <v>137</v>
      </c>
      <c r="E11" s="166">
        <v>20</v>
      </c>
      <c r="F11" s="166">
        <v>5</v>
      </c>
      <c r="G11" s="167">
        <v>7</v>
      </c>
      <c r="I11" s="257"/>
      <c r="J11" s="153" t="s">
        <v>131</v>
      </c>
      <c r="K11" s="157" t="s">
        <v>138</v>
      </c>
      <c r="L11" s="166">
        <v>4</v>
      </c>
      <c r="M11" s="166">
        <v>4</v>
      </c>
      <c r="N11" s="167">
        <v>3</v>
      </c>
      <c r="P11" s="257"/>
      <c r="Q11" s="153" t="s">
        <v>131</v>
      </c>
      <c r="R11" s="157" t="s">
        <v>137</v>
      </c>
      <c r="S11" s="166">
        <v>2</v>
      </c>
      <c r="T11" s="166"/>
      <c r="U11" s="167"/>
    </row>
    <row r="12" spans="2:21" x14ac:dyDescent="0.35">
      <c r="B12" s="257"/>
      <c r="C12" s="153" t="s">
        <v>131</v>
      </c>
      <c r="D12" s="157" t="s">
        <v>138</v>
      </c>
      <c r="E12" s="166">
        <v>18</v>
      </c>
      <c r="F12" s="166">
        <v>13</v>
      </c>
      <c r="G12" s="167">
        <v>14</v>
      </c>
      <c r="I12" s="257"/>
      <c r="J12" s="153" t="s">
        <v>131</v>
      </c>
      <c r="K12" s="157" t="s">
        <v>139</v>
      </c>
      <c r="L12" s="166">
        <v>5</v>
      </c>
      <c r="M12" s="166">
        <v>4</v>
      </c>
      <c r="N12" s="167">
        <v>2</v>
      </c>
      <c r="P12" s="257"/>
      <c r="Q12" s="153" t="s">
        <v>131</v>
      </c>
      <c r="R12" s="157" t="s">
        <v>138</v>
      </c>
      <c r="S12" s="166">
        <v>4</v>
      </c>
      <c r="T12" s="166">
        <v>2</v>
      </c>
      <c r="U12" s="167">
        <v>1</v>
      </c>
    </row>
    <row r="13" spans="2:21" x14ac:dyDescent="0.35">
      <c r="B13" s="257"/>
      <c r="C13" s="153" t="s">
        <v>131</v>
      </c>
      <c r="D13" s="157" t="s">
        <v>139</v>
      </c>
      <c r="E13" s="166">
        <v>42</v>
      </c>
      <c r="F13" s="166">
        <v>22</v>
      </c>
      <c r="G13" s="167">
        <v>14</v>
      </c>
      <c r="I13" s="257"/>
      <c r="J13" s="153" t="s">
        <v>131</v>
      </c>
      <c r="K13" s="157" t="s">
        <v>140</v>
      </c>
      <c r="L13" s="166">
        <v>18</v>
      </c>
      <c r="M13" s="166">
        <v>11</v>
      </c>
      <c r="N13" s="167">
        <v>10</v>
      </c>
      <c r="P13" s="257"/>
      <c r="Q13" s="153" t="s">
        <v>131</v>
      </c>
      <c r="R13" s="157" t="s">
        <v>139</v>
      </c>
      <c r="S13" s="166">
        <v>4</v>
      </c>
      <c r="T13" s="166">
        <v>2</v>
      </c>
      <c r="U13" s="167">
        <v>2</v>
      </c>
    </row>
    <row r="14" spans="2:21" x14ac:dyDescent="0.35">
      <c r="B14" s="257"/>
      <c r="C14" s="153" t="s">
        <v>131</v>
      </c>
      <c r="D14" s="157" t="s">
        <v>140</v>
      </c>
      <c r="E14" s="166">
        <v>128</v>
      </c>
      <c r="F14" s="166">
        <v>53</v>
      </c>
      <c r="G14" s="167">
        <v>47</v>
      </c>
      <c r="I14" s="257"/>
      <c r="J14" s="153" t="s">
        <v>131</v>
      </c>
      <c r="K14" s="157" t="s">
        <v>141</v>
      </c>
      <c r="L14" s="166">
        <v>51</v>
      </c>
      <c r="M14" s="166">
        <v>36</v>
      </c>
      <c r="N14" s="167">
        <v>40</v>
      </c>
      <c r="P14" s="257"/>
      <c r="Q14" s="153" t="s">
        <v>131</v>
      </c>
      <c r="R14" s="157" t="s">
        <v>140</v>
      </c>
      <c r="S14" s="166">
        <v>22</v>
      </c>
      <c r="T14" s="166">
        <v>9</v>
      </c>
      <c r="U14" s="167">
        <v>5</v>
      </c>
    </row>
    <row r="15" spans="2:21" x14ac:dyDescent="0.35">
      <c r="B15" s="257"/>
      <c r="C15" s="153" t="s">
        <v>131</v>
      </c>
      <c r="D15" s="157" t="s">
        <v>141</v>
      </c>
      <c r="E15" s="166">
        <v>169</v>
      </c>
      <c r="F15" s="166">
        <v>82</v>
      </c>
      <c r="G15" s="167">
        <v>101</v>
      </c>
      <c r="I15" s="257"/>
      <c r="J15" s="153" t="s">
        <v>131</v>
      </c>
      <c r="K15" s="157" t="s">
        <v>142</v>
      </c>
      <c r="L15" s="166">
        <v>1</v>
      </c>
      <c r="M15" s="166"/>
      <c r="N15" s="167"/>
      <c r="P15" s="257"/>
      <c r="Q15" s="153" t="s">
        <v>131</v>
      </c>
      <c r="R15" s="157" t="s">
        <v>141</v>
      </c>
      <c r="S15" s="166">
        <v>16</v>
      </c>
      <c r="T15" s="166">
        <v>5</v>
      </c>
      <c r="U15" s="167">
        <v>2</v>
      </c>
    </row>
    <row r="16" spans="2:21" x14ac:dyDescent="0.35">
      <c r="B16" s="257"/>
      <c r="C16" s="153" t="s">
        <v>131</v>
      </c>
      <c r="D16" s="157" t="s">
        <v>142</v>
      </c>
      <c r="E16" s="166">
        <v>9</v>
      </c>
      <c r="F16" s="166">
        <v>5</v>
      </c>
      <c r="G16" s="167">
        <v>2</v>
      </c>
      <c r="I16" s="257"/>
      <c r="J16" s="153" t="s">
        <v>144</v>
      </c>
      <c r="K16" s="157" t="s">
        <v>145</v>
      </c>
      <c r="L16" s="166">
        <v>315</v>
      </c>
      <c r="M16" s="166">
        <v>247</v>
      </c>
      <c r="N16" s="167">
        <v>294</v>
      </c>
      <c r="P16" s="257"/>
      <c r="Q16" s="153" t="s">
        <v>131</v>
      </c>
      <c r="R16" s="157" t="s">
        <v>142</v>
      </c>
      <c r="S16" s="166">
        <v>3</v>
      </c>
      <c r="T16" s="166">
        <v>1</v>
      </c>
      <c r="U16" s="167">
        <v>1</v>
      </c>
    </row>
    <row r="17" spans="2:21" x14ac:dyDescent="0.35">
      <c r="B17" s="257"/>
      <c r="C17" s="153" t="s">
        <v>144</v>
      </c>
      <c r="D17" s="157" t="s">
        <v>145</v>
      </c>
      <c r="E17" s="166">
        <v>920</v>
      </c>
      <c r="F17" s="166">
        <v>635</v>
      </c>
      <c r="G17" s="167">
        <v>806</v>
      </c>
      <c r="I17" s="257"/>
      <c r="J17" s="153" t="s">
        <v>144</v>
      </c>
      <c r="K17" s="157" t="s">
        <v>146</v>
      </c>
      <c r="L17" s="166">
        <v>26</v>
      </c>
      <c r="M17" s="166">
        <v>75</v>
      </c>
      <c r="N17" s="167">
        <v>76</v>
      </c>
      <c r="P17" s="257"/>
      <c r="Q17" s="153" t="s">
        <v>144</v>
      </c>
      <c r="R17" s="157" t="s">
        <v>145</v>
      </c>
      <c r="S17" s="166">
        <v>71</v>
      </c>
      <c r="T17" s="166">
        <v>65</v>
      </c>
      <c r="U17" s="167">
        <v>60</v>
      </c>
    </row>
    <row r="18" spans="2:21" x14ac:dyDescent="0.35">
      <c r="B18" s="257"/>
      <c r="C18" s="153" t="s">
        <v>144</v>
      </c>
      <c r="D18" s="157" t="s">
        <v>146</v>
      </c>
      <c r="E18" s="166">
        <v>125</v>
      </c>
      <c r="F18" s="166">
        <v>287</v>
      </c>
      <c r="G18" s="167">
        <v>335</v>
      </c>
      <c r="I18" s="257"/>
      <c r="J18" s="153" t="s">
        <v>144</v>
      </c>
      <c r="K18" s="157" t="s">
        <v>147</v>
      </c>
      <c r="L18" s="166">
        <v>115</v>
      </c>
      <c r="M18" s="166">
        <v>93</v>
      </c>
      <c r="N18" s="167">
        <v>92</v>
      </c>
      <c r="P18" s="257"/>
      <c r="Q18" s="153" t="s">
        <v>144</v>
      </c>
      <c r="R18" s="157" t="s">
        <v>146</v>
      </c>
      <c r="S18" s="166">
        <v>33</v>
      </c>
      <c r="T18" s="166">
        <v>37</v>
      </c>
      <c r="U18" s="167">
        <v>44</v>
      </c>
    </row>
    <row r="19" spans="2:21" x14ac:dyDescent="0.35">
      <c r="B19" s="257"/>
      <c r="C19" s="153" t="s">
        <v>144</v>
      </c>
      <c r="D19" s="157" t="s">
        <v>147</v>
      </c>
      <c r="E19" s="166">
        <v>486</v>
      </c>
      <c r="F19" s="166">
        <v>201</v>
      </c>
      <c r="G19" s="167">
        <v>207</v>
      </c>
      <c r="I19" s="257"/>
      <c r="J19" s="153" t="s">
        <v>144</v>
      </c>
      <c r="K19" s="157" t="s">
        <v>148</v>
      </c>
      <c r="L19" s="166">
        <v>109</v>
      </c>
      <c r="M19" s="166">
        <v>77</v>
      </c>
      <c r="N19" s="167">
        <v>65</v>
      </c>
      <c r="P19" s="257"/>
      <c r="Q19" s="153" t="s">
        <v>144</v>
      </c>
      <c r="R19" s="157" t="s">
        <v>147</v>
      </c>
      <c r="S19" s="166">
        <v>31</v>
      </c>
      <c r="T19" s="166">
        <v>17</v>
      </c>
      <c r="U19" s="167">
        <v>13</v>
      </c>
    </row>
    <row r="20" spans="2:21" x14ac:dyDescent="0.35">
      <c r="B20" s="257"/>
      <c r="C20" s="153" t="s">
        <v>144</v>
      </c>
      <c r="D20" s="157" t="s">
        <v>148</v>
      </c>
      <c r="E20" s="166">
        <v>618</v>
      </c>
      <c r="F20" s="166">
        <v>257</v>
      </c>
      <c r="G20" s="167">
        <v>266</v>
      </c>
      <c r="I20" s="257"/>
      <c r="J20" s="153" t="s">
        <v>144</v>
      </c>
      <c r="K20" s="157" t="s">
        <v>150</v>
      </c>
      <c r="L20" s="166">
        <v>32</v>
      </c>
      <c r="M20" s="166">
        <v>25</v>
      </c>
      <c r="N20" s="167">
        <v>23</v>
      </c>
      <c r="P20" s="257"/>
      <c r="Q20" s="153" t="s">
        <v>144</v>
      </c>
      <c r="R20" s="157" t="s">
        <v>148</v>
      </c>
      <c r="S20" s="166">
        <v>57</v>
      </c>
      <c r="T20" s="166">
        <v>25</v>
      </c>
      <c r="U20" s="167">
        <v>19</v>
      </c>
    </row>
    <row r="21" spans="2:21" x14ac:dyDescent="0.35">
      <c r="B21" s="257"/>
      <c r="C21" s="153" t="s">
        <v>144</v>
      </c>
      <c r="D21" s="157" t="s">
        <v>149</v>
      </c>
      <c r="E21" s="166">
        <v>7</v>
      </c>
      <c r="F21" s="166">
        <v>7</v>
      </c>
      <c r="G21" s="167">
        <v>8</v>
      </c>
      <c r="I21" s="257"/>
      <c r="J21" s="153" t="s">
        <v>144</v>
      </c>
      <c r="K21" s="157" t="s">
        <v>151</v>
      </c>
      <c r="L21" s="166">
        <v>1</v>
      </c>
      <c r="M21" s="166">
        <v>7</v>
      </c>
      <c r="N21" s="167">
        <v>6</v>
      </c>
      <c r="P21" s="257"/>
      <c r="Q21" s="153" t="s">
        <v>144</v>
      </c>
      <c r="R21" s="157" t="s">
        <v>149</v>
      </c>
      <c r="S21" s="166">
        <v>1</v>
      </c>
      <c r="T21" s="166">
        <v>1</v>
      </c>
      <c r="U21" s="167">
        <v>1</v>
      </c>
    </row>
    <row r="22" spans="2:21" x14ac:dyDescent="0.35">
      <c r="B22" s="257"/>
      <c r="C22" s="153" t="s">
        <v>144</v>
      </c>
      <c r="D22" s="157" t="s">
        <v>150</v>
      </c>
      <c r="E22" s="166">
        <v>71</v>
      </c>
      <c r="F22" s="166">
        <v>39</v>
      </c>
      <c r="G22" s="167">
        <v>33</v>
      </c>
      <c r="I22" s="257"/>
      <c r="J22" s="153" t="s">
        <v>144</v>
      </c>
      <c r="K22" s="157" t="s">
        <v>152</v>
      </c>
      <c r="L22" s="166">
        <v>35</v>
      </c>
      <c r="M22" s="166">
        <v>27</v>
      </c>
      <c r="N22" s="167">
        <v>26</v>
      </c>
      <c r="P22" s="257"/>
      <c r="Q22" s="153" t="s">
        <v>144</v>
      </c>
      <c r="R22" s="157" t="s">
        <v>150</v>
      </c>
      <c r="S22" s="166">
        <v>9</v>
      </c>
      <c r="T22" s="166">
        <v>5</v>
      </c>
      <c r="U22" s="167">
        <v>5</v>
      </c>
    </row>
    <row r="23" spans="2:21" x14ac:dyDescent="0.35">
      <c r="B23" s="257"/>
      <c r="C23" s="153" t="s">
        <v>144</v>
      </c>
      <c r="D23" s="157" t="s">
        <v>151</v>
      </c>
      <c r="E23" s="166">
        <v>11</v>
      </c>
      <c r="F23" s="166">
        <v>35</v>
      </c>
      <c r="G23" s="167">
        <v>36</v>
      </c>
      <c r="I23" s="257"/>
      <c r="J23" s="153" t="s">
        <v>144</v>
      </c>
      <c r="K23" s="157" t="s">
        <v>153</v>
      </c>
      <c r="L23" s="166">
        <v>1</v>
      </c>
      <c r="M23" s="166"/>
      <c r="N23" s="167"/>
      <c r="P23" s="257"/>
      <c r="Q23" s="153" t="s">
        <v>144</v>
      </c>
      <c r="R23" s="157" t="s">
        <v>151</v>
      </c>
      <c r="S23" s="166"/>
      <c r="T23" s="166">
        <v>3</v>
      </c>
      <c r="U23" s="167">
        <v>2</v>
      </c>
    </row>
    <row r="24" spans="2:21" x14ac:dyDescent="0.35">
      <c r="B24" s="257"/>
      <c r="C24" s="153" t="s">
        <v>144</v>
      </c>
      <c r="D24" s="157" t="s">
        <v>152</v>
      </c>
      <c r="E24" s="166">
        <v>153</v>
      </c>
      <c r="F24" s="166">
        <v>87</v>
      </c>
      <c r="G24" s="167">
        <v>94</v>
      </c>
      <c r="I24" s="257"/>
      <c r="J24" s="153" t="s">
        <v>144</v>
      </c>
      <c r="K24" s="157" t="s">
        <v>154</v>
      </c>
      <c r="L24" s="166">
        <v>14</v>
      </c>
      <c r="M24" s="166">
        <v>9</v>
      </c>
      <c r="N24" s="167">
        <v>11</v>
      </c>
      <c r="P24" s="257"/>
      <c r="Q24" s="153" t="s">
        <v>144</v>
      </c>
      <c r="R24" s="157" t="s">
        <v>152</v>
      </c>
      <c r="S24" s="166">
        <v>32</v>
      </c>
      <c r="T24" s="166">
        <v>22</v>
      </c>
      <c r="U24" s="167">
        <v>18</v>
      </c>
    </row>
    <row r="25" spans="2:21" x14ac:dyDescent="0.35">
      <c r="B25" s="257"/>
      <c r="C25" s="153" t="s">
        <v>144</v>
      </c>
      <c r="D25" s="157" t="s">
        <v>153</v>
      </c>
      <c r="E25" s="166">
        <v>1</v>
      </c>
      <c r="F25" s="166">
        <v>1</v>
      </c>
      <c r="G25" s="167">
        <v>1</v>
      </c>
      <c r="I25" s="257"/>
      <c r="J25" s="153" t="s">
        <v>144</v>
      </c>
      <c r="K25" s="157" t="s">
        <v>155</v>
      </c>
      <c r="L25" s="166">
        <v>55</v>
      </c>
      <c r="M25" s="166">
        <v>42</v>
      </c>
      <c r="N25" s="167">
        <v>43</v>
      </c>
      <c r="P25" s="257"/>
      <c r="Q25" s="153" t="s">
        <v>144</v>
      </c>
      <c r="R25" s="157" t="s">
        <v>154</v>
      </c>
      <c r="S25" s="166">
        <v>28</v>
      </c>
      <c r="T25" s="166">
        <v>25</v>
      </c>
      <c r="U25" s="167">
        <v>24</v>
      </c>
    </row>
    <row r="26" spans="2:21" x14ac:dyDescent="0.35">
      <c r="B26" s="257"/>
      <c r="C26" s="153" t="s">
        <v>144</v>
      </c>
      <c r="D26" s="157" t="s">
        <v>154</v>
      </c>
      <c r="E26" s="166">
        <v>133</v>
      </c>
      <c r="F26" s="166">
        <v>49</v>
      </c>
      <c r="G26" s="167">
        <v>53</v>
      </c>
      <c r="I26" s="257"/>
      <c r="J26" s="153" t="s">
        <v>144</v>
      </c>
      <c r="K26" s="157" t="s">
        <v>156</v>
      </c>
      <c r="L26" s="166">
        <v>7</v>
      </c>
      <c r="M26" s="166">
        <v>2</v>
      </c>
      <c r="N26" s="167">
        <v>2</v>
      </c>
      <c r="P26" s="257"/>
      <c r="Q26" s="153" t="s">
        <v>144</v>
      </c>
      <c r="R26" s="157" t="s">
        <v>155</v>
      </c>
      <c r="S26" s="166">
        <v>8</v>
      </c>
      <c r="T26" s="166">
        <v>7</v>
      </c>
      <c r="U26" s="167">
        <v>6</v>
      </c>
    </row>
    <row r="27" spans="2:21" x14ac:dyDescent="0.35">
      <c r="B27" s="257"/>
      <c r="C27" s="153" t="s">
        <v>144</v>
      </c>
      <c r="D27" s="157" t="s">
        <v>155</v>
      </c>
      <c r="E27" s="166">
        <v>243</v>
      </c>
      <c r="F27" s="166">
        <v>96</v>
      </c>
      <c r="G27" s="167">
        <v>85</v>
      </c>
      <c r="I27" s="257"/>
      <c r="J27" s="153" t="s">
        <v>144</v>
      </c>
      <c r="K27" s="157" t="s">
        <v>157</v>
      </c>
      <c r="L27" s="166">
        <v>4</v>
      </c>
      <c r="M27" s="166">
        <v>3</v>
      </c>
      <c r="N27" s="167">
        <v>4</v>
      </c>
      <c r="P27" s="257"/>
      <c r="Q27" s="153" t="s">
        <v>144</v>
      </c>
      <c r="R27" s="157" t="s">
        <v>156</v>
      </c>
      <c r="S27" s="166">
        <v>4</v>
      </c>
      <c r="T27" s="166"/>
      <c r="U27" s="167"/>
    </row>
    <row r="28" spans="2:21" x14ac:dyDescent="0.35">
      <c r="B28" s="257"/>
      <c r="C28" s="153" t="s">
        <v>144</v>
      </c>
      <c r="D28" s="157" t="s">
        <v>156</v>
      </c>
      <c r="E28" s="166">
        <v>45</v>
      </c>
      <c r="F28" s="166">
        <v>17</v>
      </c>
      <c r="G28" s="167">
        <v>11</v>
      </c>
      <c r="I28" s="257"/>
      <c r="J28" s="153" t="s">
        <v>144</v>
      </c>
      <c r="K28" s="157" t="s">
        <v>158</v>
      </c>
      <c r="L28" s="166">
        <v>918</v>
      </c>
      <c r="M28" s="166">
        <v>711</v>
      </c>
      <c r="N28" s="167">
        <v>754</v>
      </c>
      <c r="P28" s="257"/>
      <c r="Q28" s="153" t="s">
        <v>144</v>
      </c>
      <c r="R28" s="157" t="s">
        <v>157</v>
      </c>
      <c r="S28" s="166">
        <v>1</v>
      </c>
      <c r="T28" s="166">
        <v>1</v>
      </c>
      <c r="U28" s="167">
        <v>1</v>
      </c>
    </row>
    <row r="29" spans="2:21" x14ac:dyDescent="0.35">
      <c r="B29" s="257"/>
      <c r="C29" s="153" t="s">
        <v>144</v>
      </c>
      <c r="D29" s="157" t="s">
        <v>157</v>
      </c>
      <c r="E29" s="166">
        <v>19</v>
      </c>
      <c r="F29" s="166">
        <v>11</v>
      </c>
      <c r="G29" s="167">
        <v>16</v>
      </c>
      <c r="I29" s="257"/>
      <c r="J29" s="153" t="s">
        <v>144</v>
      </c>
      <c r="K29" s="157" t="s">
        <v>160</v>
      </c>
      <c r="L29" s="166">
        <v>4</v>
      </c>
      <c r="M29" s="166">
        <v>3</v>
      </c>
      <c r="N29" s="167">
        <v>1</v>
      </c>
      <c r="P29" s="257"/>
      <c r="Q29" s="153" t="s">
        <v>144</v>
      </c>
      <c r="R29" s="157" t="s">
        <v>158</v>
      </c>
      <c r="S29" s="166">
        <v>322</v>
      </c>
      <c r="T29" s="166">
        <v>188</v>
      </c>
      <c r="U29" s="167">
        <v>170</v>
      </c>
    </row>
    <row r="30" spans="2:21" x14ac:dyDescent="0.35">
      <c r="B30" s="257"/>
      <c r="C30" s="153" t="s">
        <v>144</v>
      </c>
      <c r="D30" s="157" t="s">
        <v>158</v>
      </c>
      <c r="E30" s="166">
        <v>2569</v>
      </c>
      <c r="F30" s="166">
        <v>1506</v>
      </c>
      <c r="G30" s="167">
        <v>2025</v>
      </c>
      <c r="I30" s="257"/>
      <c r="J30" s="153" t="s">
        <v>161</v>
      </c>
      <c r="K30" s="157" t="s">
        <v>162</v>
      </c>
      <c r="L30" s="166">
        <v>875</v>
      </c>
      <c r="M30" s="166">
        <v>632</v>
      </c>
      <c r="N30" s="167">
        <v>577</v>
      </c>
      <c r="P30" s="257"/>
      <c r="Q30" s="153" t="s">
        <v>144</v>
      </c>
      <c r="R30" s="157" t="s">
        <v>159</v>
      </c>
      <c r="S30" s="166">
        <v>2</v>
      </c>
      <c r="T30" s="166"/>
      <c r="U30" s="167">
        <v>2</v>
      </c>
    </row>
    <row r="31" spans="2:21" x14ac:dyDescent="0.35">
      <c r="B31" s="257"/>
      <c r="C31" s="153" t="s">
        <v>144</v>
      </c>
      <c r="D31" s="157" t="s">
        <v>160</v>
      </c>
      <c r="E31" s="166">
        <v>8</v>
      </c>
      <c r="F31" s="166">
        <v>3</v>
      </c>
      <c r="G31" s="167">
        <v>6</v>
      </c>
      <c r="I31" s="257"/>
      <c r="J31" s="153" t="s">
        <v>161</v>
      </c>
      <c r="K31" s="157" t="s">
        <v>163</v>
      </c>
      <c r="L31" s="166">
        <v>1</v>
      </c>
      <c r="M31" s="166"/>
      <c r="N31" s="167"/>
      <c r="P31" s="257"/>
      <c r="Q31" s="153" t="s">
        <v>144</v>
      </c>
      <c r="R31" s="157" t="s">
        <v>160</v>
      </c>
      <c r="S31" s="166">
        <v>5</v>
      </c>
      <c r="T31" s="166">
        <v>5</v>
      </c>
      <c r="U31" s="167">
        <v>4</v>
      </c>
    </row>
    <row r="32" spans="2:21" x14ac:dyDescent="0.35">
      <c r="B32" s="257"/>
      <c r="C32" s="153" t="s">
        <v>161</v>
      </c>
      <c r="D32" s="157" t="s">
        <v>162</v>
      </c>
      <c r="E32" s="166">
        <v>1731</v>
      </c>
      <c r="F32" s="166">
        <v>895</v>
      </c>
      <c r="G32" s="167">
        <v>1048</v>
      </c>
      <c r="I32" s="257"/>
      <c r="J32" s="153" t="s">
        <v>161</v>
      </c>
      <c r="K32" s="157" t="s">
        <v>164</v>
      </c>
      <c r="L32" s="166">
        <v>28</v>
      </c>
      <c r="M32" s="166">
        <v>20</v>
      </c>
      <c r="N32" s="167">
        <v>15</v>
      </c>
      <c r="P32" s="257"/>
      <c r="Q32" s="153" t="s">
        <v>161</v>
      </c>
      <c r="R32" s="157" t="s">
        <v>162</v>
      </c>
      <c r="S32" s="166">
        <v>237</v>
      </c>
      <c r="T32" s="166">
        <v>129</v>
      </c>
      <c r="U32" s="167">
        <v>103</v>
      </c>
    </row>
    <row r="33" spans="2:21" x14ac:dyDescent="0.35">
      <c r="B33" s="257"/>
      <c r="C33" s="153" t="s">
        <v>161</v>
      </c>
      <c r="D33" s="157" t="s">
        <v>163</v>
      </c>
      <c r="E33" s="166">
        <v>19</v>
      </c>
      <c r="F33" s="166">
        <v>6</v>
      </c>
      <c r="G33" s="167">
        <v>6</v>
      </c>
      <c r="I33" s="257"/>
      <c r="J33" s="153" t="s">
        <v>161</v>
      </c>
      <c r="K33" s="157" t="s">
        <v>165</v>
      </c>
      <c r="L33" s="166">
        <v>136</v>
      </c>
      <c r="M33" s="166">
        <v>92</v>
      </c>
      <c r="N33" s="167">
        <v>83</v>
      </c>
      <c r="P33" s="257"/>
      <c r="Q33" s="153" t="s">
        <v>161</v>
      </c>
      <c r="R33" s="157" t="s">
        <v>163</v>
      </c>
      <c r="S33" s="166">
        <v>5</v>
      </c>
      <c r="T33" s="166">
        <v>3</v>
      </c>
      <c r="U33" s="167">
        <v>3</v>
      </c>
    </row>
    <row r="34" spans="2:21" x14ac:dyDescent="0.35">
      <c r="B34" s="257"/>
      <c r="C34" s="153" t="s">
        <v>161</v>
      </c>
      <c r="D34" s="157" t="s">
        <v>164</v>
      </c>
      <c r="E34" s="166">
        <v>156</v>
      </c>
      <c r="F34" s="166">
        <v>62</v>
      </c>
      <c r="G34" s="167">
        <v>64</v>
      </c>
      <c r="I34" s="257"/>
      <c r="J34" s="153" t="s">
        <v>161</v>
      </c>
      <c r="K34" s="157" t="s">
        <v>166</v>
      </c>
      <c r="L34" s="166">
        <v>4</v>
      </c>
      <c r="M34" s="166">
        <v>4</v>
      </c>
      <c r="N34" s="167">
        <v>1</v>
      </c>
      <c r="P34" s="257"/>
      <c r="Q34" s="153" t="s">
        <v>161</v>
      </c>
      <c r="R34" s="157" t="s">
        <v>164</v>
      </c>
      <c r="S34" s="166">
        <v>34</v>
      </c>
      <c r="T34" s="166">
        <v>26</v>
      </c>
      <c r="U34" s="167">
        <v>20</v>
      </c>
    </row>
    <row r="35" spans="2:21" x14ac:dyDescent="0.35">
      <c r="B35" s="257"/>
      <c r="C35" s="153" t="s">
        <v>161</v>
      </c>
      <c r="D35" s="157" t="s">
        <v>165</v>
      </c>
      <c r="E35" s="166">
        <v>358</v>
      </c>
      <c r="F35" s="166">
        <v>169</v>
      </c>
      <c r="G35" s="167">
        <v>174</v>
      </c>
      <c r="I35" s="257"/>
      <c r="J35" s="153" t="s">
        <v>161</v>
      </c>
      <c r="K35" s="157" t="s">
        <v>167</v>
      </c>
      <c r="L35" s="166">
        <v>11</v>
      </c>
      <c r="M35" s="166">
        <v>8</v>
      </c>
      <c r="N35" s="167">
        <v>8</v>
      </c>
      <c r="P35" s="257"/>
      <c r="Q35" s="153" t="s">
        <v>161</v>
      </c>
      <c r="R35" s="157" t="s">
        <v>165</v>
      </c>
      <c r="S35" s="166">
        <v>71</v>
      </c>
      <c r="T35" s="166">
        <v>38</v>
      </c>
      <c r="U35" s="167">
        <v>29</v>
      </c>
    </row>
    <row r="36" spans="2:21" x14ac:dyDescent="0.35">
      <c r="B36" s="257"/>
      <c r="C36" s="153" t="s">
        <v>161</v>
      </c>
      <c r="D36" s="157" t="s">
        <v>166</v>
      </c>
      <c r="E36" s="166">
        <v>12</v>
      </c>
      <c r="F36" s="166">
        <v>1</v>
      </c>
      <c r="G36" s="167">
        <v>4</v>
      </c>
      <c r="I36" s="257"/>
      <c r="J36" s="153" t="s">
        <v>161</v>
      </c>
      <c r="K36" s="157" t="s">
        <v>168</v>
      </c>
      <c r="L36" s="166">
        <v>12</v>
      </c>
      <c r="M36" s="166">
        <v>7</v>
      </c>
      <c r="N36" s="167">
        <v>6</v>
      </c>
      <c r="P36" s="257"/>
      <c r="Q36" s="153" t="s">
        <v>161</v>
      </c>
      <c r="R36" s="157" t="s">
        <v>166</v>
      </c>
      <c r="S36" s="166">
        <v>5</v>
      </c>
      <c r="T36" s="166">
        <v>2</v>
      </c>
      <c r="U36" s="167">
        <v>2</v>
      </c>
    </row>
    <row r="37" spans="2:21" x14ac:dyDescent="0.35">
      <c r="B37" s="257"/>
      <c r="C37" s="153" t="s">
        <v>161</v>
      </c>
      <c r="D37" s="157" t="s">
        <v>167</v>
      </c>
      <c r="E37" s="166">
        <v>52</v>
      </c>
      <c r="F37" s="166">
        <v>21</v>
      </c>
      <c r="G37" s="167">
        <v>27</v>
      </c>
      <c r="I37" s="257"/>
      <c r="J37" s="153" t="s">
        <v>161</v>
      </c>
      <c r="K37" s="157" t="s">
        <v>169</v>
      </c>
      <c r="L37" s="166">
        <v>6</v>
      </c>
      <c r="M37" s="166">
        <v>2</v>
      </c>
      <c r="N37" s="167">
        <v>2</v>
      </c>
      <c r="P37" s="257"/>
      <c r="Q37" s="153" t="s">
        <v>161</v>
      </c>
      <c r="R37" s="157" t="s">
        <v>167</v>
      </c>
      <c r="S37" s="166">
        <v>7</v>
      </c>
      <c r="T37" s="166">
        <v>4</v>
      </c>
      <c r="U37" s="167">
        <v>5</v>
      </c>
    </row>
    <row r="38" spans="2:21" x14ac:dyDescent="0.35">
      <c r="B38" s="257"/>
      <c r="C38" s="153" t="s">
        <v>161</v>
      </c>
      <c r="D38" s="157" t="s">
        <v>168</v>
      </c>
      <c r="E38" s="166">
        <v>52</v>
      </c>
      <c r="F38" s="166">
        <v>27</v>
      </c>
      <c r="G38" s="167">
        <v>18</v>
      </c>
      <c r="I38" s="257"/>
      <c r="J38" s="153" t="s">
        <v>161</v>
      </c>
      <c r="K38" s="157" t="s">
        <v>170</v>
      </c>
      <c r="L38" s="166">
        <v>18</v>
      </c>
      <c r="M38" s="166">
        <v>15</v>
      </c>
      <c r="N38" s="167">
        <v>10</v>
      </c>
      <c r="P38" s="257"/>
      <c r="Q38" s="153" t="s">
        <v>161</v>
      </c>
      <c r="R38" s="157" t="s">
        <v>168</v>
      </c>
      <c r="S38" s="166">
        <v>5</v>
      </c>
      <c r="T38" s="166">
        <v>4</v>
      </c>
      <c r="U38" s="167">
        <v>3</v>
      </c>
    </row>
    <row r="39" spans="2:21" x14ac:dyDescent="0.35">
      <c r="B39" s="257"/>
      <c r="C39" s="153" t="s">
        <v>161</v>
      </c>
      <c r="D39" s="157" t="s">
        <v>169</v>
      </c>
      <c r="E39" s="166">
        <v>35</v>
      </c>
      <c r="F39" s="166">
        <v>9</v>
      </c>
      <c r="G39" s="167">
        <v>11</v>
      </c>
      <c r="I39" s="257"/>
      <c r="J39" s="153" t="s">
        <v>171</v>
      </c>
      <c r="K39" s="157" t="s">
        <v>172</v>
      </c>
      <c r="L39" s="166">
        <v>30</v>
      </c>
      <c r="M39" s="166">
        <v>19</v>
      </c>
      <c r="N39" s="167">
        <v>24</v>
      </c>
      <c r="P39" s="257"/>
      <c r="Q39" s="153" t="s">
        <v>161</v>
      </c>
      <c r="R39" s="157" t="s">
        <v>169</v>
      </c>
      <c r="S39" s="166">
        <v>1</v>
      </c>
      <c r="T39" s="166">
        <v>1</v>
      </c>
      <c r="U39" s="167"/>
    </row>
    <row r="40" spans="2:21" x14ac:dyDescent="0.35">
      <c r="B40" s="257"/>
      <c r="C40" s="153" t="s">
        <v>161</v>
      </c>
      <c r="D40" s="157" t="s">
        <v>170</v>
      </c>
      <c r="E40" s="166">
        <v>48</v>
      </c>
      <c r="F40" s="166">
        <v>22</v>
      </c>
      <c r="G40" s="167">
        <v>19</v>
      </c>
      <c r="I40" s="257"/>
      <c r="J40" s="153" t="s">
        <v>171</v>
      </c>
      <c r="K40" s="157" t="s">
        <v>173</v>
      </c>
      <c r="L40" s="166">
        <v>5</v>
      </c>
      <c r="M40" s="166">
        <v>4</v>
      </c>
      <c r="N40" s="167">
        <v>6</v>
      </c>
      <c r="P40" s="257"/>
      <c r="Q40" s="153" t="s">
        <v>161</v>
      </c>
      <c r="R40" s="157" t="s">
        <v>170</v>
      </c>
      <c r="S40" s="166">
        <v>14</v>
      </c>
      <c r="T40" s="166">
        <v>11</v>
      </c>
      <c r="U40" s="167">
        <v>6</v>
      </c>
    </row>
    <row r="41" spans="2:21" x14ac:dyDescent="0.35">
      <c r="B41" s="257"/>
      <c r="C41" s="153" t="s">
        <v>171</v>
      </c>
      <c r="D41" s="157" t="s">
        <v>172</v>
      </c>
      <c r="E41" s="166">
        <v>210</v>
      </c>
      <c r="F41" s="166">
        <v>99</v>
      </c>
      <c r="G41" s="167">
        <v>99</v>
      </c>
      <c r="I41" s="257"/>
      <c r="J41" s="153" t="s">
        <v>171</v>
      </c>
      <c r="K41" s="157" t="s">
        <v>174</v>
      </c>
      <c r="L41" s="166">
        <v>34</v>
      </c>
      <c r="M41" s="166">
        <v>25</v>
      </c>
      <c r="N41" s="167">
        <v>25</v>
      </c>
      <c r="P41" s="257"/>
      <c r="Q41" s="153" t="s">
        <v>171</v>
      </c>
      <c r="R41" s="157" t="s">
        <v>172</v>
      </c>
      <c r="S41" s="166">
        <v>25</v>
      </c>
      <c r="T41" s="166">
        <v>18</v>
      </c>
      <c r="U41" s="167">
        <v>14</v>
      </c>
    </row>
    <row r="42" spans="2:21" x14ac:dyDescent="0.35">
      <c r="B42" s="257"/>
      <c r="C42" s="153" t="s">
        <v>171</v>
      </c>
      <c r="D42" s="157" t="s">
        <v>173</v>
      </c>
      <c r="E42" s="166">
        <v>54</v>
      </c>
      <c r="F42" s="166">
        <v>18</v>
      </c>
      <c r="G42" s="167">
        <v>24</v>
      </c>
      <c r="I42" s="257"/>
      <c r="J42" s="153" t="s">
        <v>171</v>
      </c>
      <c r="K42" s="157" t="s">
        <v>175</v>
      </c>
      <c r="L42" s="166">
        <v>19</v>
      </c>
      <c r="M42" s="166">
        <v>15</v>
      </c>
      <c r="N42" s="167">
        <v>16</v>
      </c>
      <c r="P42" s="257"/>
      <c r="Q42" s="153" t="s">
        <v>171</v>
      </c>
      <c r="R42" s="157" t="s">
        <v>253</v>
      </c>
      <c r="S42" s="166">
        <v>2</v>
      </c>
      <c r="T42" s="166">
        <v>1</v>
      </c>
      <c r="U42" s="167">
        <v>1</v>
      </c>
    </row>
    <row r="43" spans="2:21" x14ac:dyDescent="0.35">
      <c r="B43" s="257"/>
      <c r="C43" s="153" t="s">
        <v>171</v>
      </c>
      <c r="D43" s="157" t="s">
        <v>174</v>
      </c>
      <c r="E43" s="166">
        <v>229</v>
      </c>
      <c r="F43" s="166">
        <v>101</v>
      </c>
      <c r="G43" s="167">
        <v>105</v>
      </c>
      <c r="I43" s="257"/>
      <c r="J43" s="153" t="s">
        <v>176</v>
      </c>
      <c r="K43" s="157" t="s">
        <v>177</v>
      </c>
      <c r="L43" s="166">
        <v>1</v>
      </c>
      <c r="M43" s="166">
        <v>3</v>
      </c>
      <c r="N43" s="167">
        <v>2</v>
      </c>
      <c r="P43" s="257"/>
      <c r="Q43" s="153" t="s">
        <v>171</v>
      </c>
      <c r="R43" s="157" t="s">
        <v>254</v>
      </c>
      <c r="S43" s="166">
        <v>2</v>
      </c>
      <c r="T43" s="166">
        <v>2</v>
      </c>
      <c r="U43" s="167">
        <v>2</v>
      </c>
    </row>
    <row r="44" spans="2:21" x14ac:dyDescent="0.35">
      <c r="B44" s="257"/>
      <c r="C44" s="153" t="s">
        <v>171</v>
      </c>
      <c r="D44" s="157" t="s">
        <v>175</v>
      </c>
      <c r="E44" s="166">
        <v>106</v>
      </c>
      <c r="F44" s="166">
        <v>48</v>
      </c>
      <c r="G44" s="167">
        <v>46</v>
      </c>
      <c r="I44" s="257"/>
      <c r="J44" s="153" t="s">
        <v>176</v>
      </c>
      <c r="K44" s="157" t="s">
        <v>178</v>
      </c>
      <c r="L44" s="166">
        <v>109</v>
      </c>
      <c r="M44" s="166">
        <v>102</v>
      </c>
      <c r="N44" s="167">
        <v>138</v>
      </c>
      <c r="P44" s="257"/>
      <c r="Q44" s="153" t="s">
        <v>171</v>
      </c>
      <c r="R44" s="157" t="s">
        <v>173</v>
      </c>
      <c r="S44" s="166">
        <v>10</v>
      </c>
      <c r="T44" s="166">
        <v>5</v>
      </c>
      <c r="U44" s="167">
        <v>3</v>
      </c>
    </row>
    <row r="45" spans="2:21" x14ac:dyDescent="0.35">
      <c r="B45" s="257"/>
      <c r="C45" s="153" t="s">
        <v>176</v>
      </c>
      <c r="D45" s="157" t="s">
        <v>177</v>
      </c>
      <c r="E45" s="166">
        <v>5</v>
      </c>
      <c r="F45" s="166">
        <v>14</v>
      </c>
      <c r="G45" s="167">
        <v>10</v>
      </c>
      <c r="I45" s="257"/>
      <c r="J45" s="153" t="s">
        <v>176</v>
      </c>
      <c r="K45" s="157" t="s">
        <v>179</v>
      </c>
      <c r="L45" s="166">
        <v>12</v>
      </c>
      <c r="M45" s="166">
        <v>7</v>
      </c>
      <c r="N45" s="167">
        <v>7</v>
      </c>
      <c r="P45" s="257"/>
      <c r="Q45" s="153" t="s">
        <v>171</v>
      </c>
      <c r="R45" s="157" t="s">
        <v>174</v>
      </c>
      <c r="S45" s="166">
        <v>16</v>
      </c>
      <c r="T45" s="166">
        <v>8</v>
      </c>
      <c r="U45" s="167">
        <v>5</v>
      </c>
    </row>
    <row r="46" spans="2:21" x14ac:dyDescent="0.35">
      <c r="B46" s="257"/>
      <c r="C46" s="153" t="s">
        <v>176</v>
      </c>
      <c r="D46" s="157" t="s">
        <v>178</v>
      </c>
      <c r="E46" s="166">
        <v>261</v>
      </c>
      <c r="F46" s="166">
        <v>167</v>
      </c>
      <c r="G46" s="167">
        <v>300</v>
      </c>
      <c r="I46" s="257"/>
      <c r="J46" s="153" t="s">
        <v>176</v>
      </c>
      <c r="K46" s="157" t="s">
        <v>180</v>
      </c>
      <c r="L46" s="166"/>
      <c r="M46" s="166">
        <v>2</v>
      </c>
      <c r="N46" s="167">
        <v>2</v>
      </c>
      <c r="P46" s="257"/>
      <c r="Q46" s="153" t="s">
        <v>171</v>
      </c>
      <c r="R46" s="157" t="s">
        <v>175</v>
      </c>
      <c r="S46" s="166">
        <v>17</v>
      </c>
      <c r="T46" s="166">
        <v>10</v>
      </c>
      <c r="U46" s="167">
        <v>6</v>
      </c>
    </row>
    <row r="47" spans="2:21" x14ac:dyDescent="0.35">
      <c r="B47" s="257"/>
      <c r="C47" s="153" t="s">
        <v>176</v>
      </c>
      <c r="D47" s="157" t="s">
        <v>179</v>
      </c>
      <c r="E47" s="166">
        <v>53</v>
      </c>
      <c r="F47" s="166">
        <v>20</v>
      </c>
      <c r="G47" s="167">
        <v>21</v>
      </c>
      <c r="I47" s="257"/>
      <c r="J47" s="153" t="s">
        <v>176</v>
      </c>
      <c r="K47" s="157" t="s">
        <v>181</v>
      </c>
      <c r="L47" s="166">
        <v>1</v>
      </c>
      <c r="M47" s="166"/>
      <c r="N47" s="167"/>
      <c r="P47" s="257"/>
      <c r="Q47" s="153" t="s">
        <v>176</v>
      </c>
      <c r="R47" s="157" t="s">
        <v>177</v>
      </c>
      <c r="S47" s="166">
        <v>1</v>
      </c>
      <c r="T47" s="166">
        <v>5</v>
      </c>
      <c r="U47" s="167">
        <v>3</v>
      </c>
    </row>
    <row r="48" spans="2:21" x14ac:dyDescent="0.35">
      <c r="B48" s="257"/>
      <c r="C48" s="153" t="s">
        <v>176</v>
      </c>
      <c r="D48" s="157" t="s">
        <v>180</v>
      </c>
      <c r="E48" s="166">
        <v>16</v>
      </c>
      <c r="F48" s="166">
        <v>10</v>
      </c>
      <c r="G48" s="167">
        <v>10</v>
      </c>
      <c r="I48" s="257"/>
      <c r="J48" s="153" t="s">
        <v>176</v>
      </c>
      <c r="K48" s="157" t="s">
        <v>182</v>
      </c>
      <c r="L48" s="166">
        <v>15</v>
      </c>
      <c r="M48" s="166">
        <v>11</v>
      </c>
      <c r="N48" s="167">
        <v>9</v>
      </c>
      <c r="P48" s="257"/>
      <c r="Q48" s="153" t="s">
        <v>176</v>
      </c>
      <c r="R48" s="157" t="s">
        <v>178</v>
      </c>
      <c r="S48" s="166">
        <v>102</v>
      </c>
      <c r="T48" s="166">
        <v>65</v>
      </c>
      <c r="U48" s="167">
        <v>76</v>
      </c>
    </row>
    <row r="49" spans="2:21" x14ac:dyDescent="0.35">
      <c r="B49" s="257"/>
      <c r="C49" s="153" t="s">
        <v>176</v>
      </c>
      <c r="D49" s="157" t="s">
        <v>181</v>
      </c>
      <c r="E49" s="166">
        <v>7</v>
      </c>
      <c r="F49" s="166">
        <v>1</v>
      </c>
      <c r="G49" s="167">
        <v>2</v>
      </c>
      <c r="I49" s="257"/>
      <c r="J49" s="153" t="s">
        <v>176</v>
      </c>
      <c r="K49" s="157" t="s">
        <v>183</v>
      </c>
      <c r="L49" s="166">
        <v>15</v>
      </c>
      <c r="M49" s="166">
        <v>46</v>
      </c>
      <c r="N49" s="167">
        <v>44</v>
      </c>
      <c r="P49" s="257"/>
      <c r="Q49" s="153" t="s">
        <v>176</v>
      </c>
      <c r="R49" s="157" t="s">
        <v>179</v>
      </c>
      <c r="S49" s="166">
        <v>23</v>
      </c>
      <c r="T49" s="166">
        <v>12</v>
      </c>
      <c r="U49" s="167">
        <v>7</v>
      </c>
    </row>
    <row r="50" spans="2:21" x14ac:dyDescent="0.35">
      <c r="B50" s="257"/>
      <c r="C50" s="153" t="s">
        <v>176</v>
      </c>
      <c r="D50" s="157" t="s">
        <v>182</v>
      </c>
      <c r="E50" s="166">
        <v>143</v>
      </c>
      <c r="F50" s="166">
        <v>62</v>
      </c>
      <c r="G50" s="167">
        <v>46</v>
      </c>
      <c r="I50" s="257"/>
      <c r="J50" s="153" t="s">
        <v>176</v>
      </c>
      <c r="K50" s="157" t="s">
        <v>184</v>
      </c>
      <c r="L50" s="166">
        <v>2</v>
      </c>
      <c r="M50" s="166">
        <v>2</v>
      </c>
      <c r="N50" s="167">
        <v>2</v>
      </c>
      <c r="P50" s="257"/>
      <c r="Q50" s="153" t="s">
        <v>176</v>
      </c>
      <c r="R50" s="157" t="s">
        <v>180</v>
      </c>
      <c r="S50" s="166">
        <v>1</v>
      </c>
      <c r="T50" s="166">
        <v>3</v>
      </c>
      <c r="U50" s="167">
        <v>3</v>
      </c>
    </row>
    <row r="51" spans="2:21" x14ac:dyDescent="0.35">
      <c r="B51" s="257"/>
      <c r="C51" s="153" t="s">
        <v>176</v>
      </c>
      <c r="D51" s="157" t="s">
        <v>183</v>
      </c>
      <c r="E51" s="166">
        <v>22</v>
      </c>
      <c r="F51" s="166">
        <v>105</v>
      </c>
      <c r="G51" s="167">
        <v>94</v>
      </c>
      <c r="I51" s="257"/>
      <c r="J51" s="153" t="s">
        <v>176</v>
      </c>
      <c r="K51" s="157" t="s">
        <v>185</v>
      </c>
      <c r="L51" s="166">
        <v>9</v>
      </c>
      <c r="M51" s="166">
        <v>24</v>
      </c>
      <c r="N51" s="167">
        <v>18</v>
      </c>
      <c r="P51" s="257"/>
      <c r="Q51" s="153" t="s">
        <v>176</v>
      </c>
      <c r="R51" s="157" t="s">
        <v>181</v>
      </c>
      <c r="S51" s="166">
        <v>2</v>
      </c>
      <c r="T51" s="166">
        <v>4</v>
      </c>
      <c r="U51" s="167">
        <v>2</v>
      </c>
    </row>
    <row r="52" spans="2:21" x14ac:dyDescent="0.35">
      <c r="B52" s="257"/>
      <c r="C52" s="153" t="s">
        <v>176</v>
      </c>
      <c r="D52" s="157" t="s">
        <v>184</v>
      </c>
      <c r="E52" s="166">
        <v>20</v>
      </c>
      <c r="F52" s="166">
        <v>14</v>
      </c>
      <c r="G52" s="167">
        <v>8</v>
      </c>
      <c r="I52" s="257"/>
      <c r="J52" s="153" t="s">
        <v>187</v>
      </c>
      <c r="K52" s="157" t="s">
        <v>188</v>
      </c>
      <c r="L52" s="166">
        <v>2</v>
      </c>
      <c r="M52" s="166">
        <v>2</v>
      </c>
      <c r="N52" s="167">
        <v>1</v>
      </c>
      <c r="P52" s="257"/>
      <c r="Q52" s="153" t="s">
        <v>176</v>
      </c>
      <c r="R52" s="157" t="s">
        <v>182</v>
      </c>
      <c r="S52" s="166">
        <v>32</v>
      </c>
      <c r="T52" s="166">
        <v>19</v>
      </c>
      <c r="U52" s="167">
        <v>16</v>
      </c>
    </row>
    <row r="53" spans="2:21" x14ac:dyDescent="0.35">
      <c r="B53" s="257"/>
      <c r="C53" s="153" t="s">
        <v>176</v>
      </c>
      <c r="D53" s="157" t="s">
        <v>185</v>
      </c>
      <c r="E53" s="166">
        <v>52</v>
      </c>
      <c r="F53" s="166">
        <v>74</v>
      </c>
      <c r="G53" s="167">
        <v>65</v>
      </c>
      <c r="I53" s="257"/>
      <c r="J53" s="153" t="s">
        <v>187</v>
      </c>
      <c r="K53" s="157" t="s">
        <v>189</v>
      </c>
      <c r="L53" s="166">
        <v>97</v>
      </c>
      <c r="M53" s="166">
        <v>70</v>
      </c>
      <c r="N53" s="167">
        <v>72</v>
      </c>
      <c r="P53" s="257"/>
      <c r="Q53" s="153" t="s">
        <v>176</v>
      </c>
      <c r="R53" s="157" t="s">
        <v>183</v>
      </c>
      <c r="S53" s="166">
        <v>25</v>
      </c>
      <c r="T53" s="166">
        <v>34</v>
      </c>
      <c r="U53" s="167">
        <v>33</v>
      </c>
    </row>
    <row r="54" spans="2:21" x14ac:dyDescent="0.35">
      <c r="B54" s="257"/>
      <c r="C54" s="153" t="s">
        <v>187</v>
      </c>
      <c r="D54" s="157" t="s">
        <v>188</v>
      </c>
      <c r="E54" s="166">
        <v>17</v>
      </c>
      <c r="F54" s="166">
        <v>5</v>
      </c>
      <c r="G54" s="167">
        <v>6</v>
      </c>
      <c r="I54" s="257"/>
      <c r="J54" s="153" t="s">
        <v>187</v>
      </c>
      <c r="K54" s="157" t="s">
        <v>190</v>
      </c>
      <c r="L54" s="166">
        <v>52</v>
      </c>
      <c r="M54" s="166">
        <v>38</v>
      </c>
      <c r="N54" s="167">
        <v>34</v>
      </c>
      <c r="P54" s="257"/>
      <c r="Q54" s="153" t="s">
        <v>176</v>
      </c>
      <c r="R54" s="157" t="s">
        <v>184</v>
      </c>
      <c r="S54" s="166">
        <v>3</v>
      </c>
      <c r="T54" s="166">
        <v>5</v>
      </c>
      <c r="U54" s="167">
        <v>4</v>
      </c>
    </row>
    <row r="55" spans="2:21" x14ac:dyDescent="0.35">
      <c r="B55" s="257"/>
      <c r="C55" s="153" t="s">
        <v>187</v>
      </c>
      <c r="D55" s="157" t="s">
        <v>189</v>
      </c>
      <c r="E55" s="166">
        <v>410</v>
      </c>
      <c r="F55" s="166">
        <v>162</v>
      </c>
      <c r="G55" s="167">
        <v>167</v>
      </c>
      <c r="I55" s="257"/>
      <c r="J55" s="153" t="s">
        <v>187</v>
      </c>
      <c r="K55" s="157" t="s">
        <v>191</v>
      </c>
      <c r="L55" s="166">
        <v>26</v>
      </c>
      <c r="M55" s="166">
        <v>21</v>
      </c>
      <c r="N55" s="167">
        <v>18</v>
      </c>
      <c r="P55" s="257"/>
      <c r="Q55" s="153" t="s">
        <v>176</v>
      </c>
      <c r="R55" s="157" t="s">
        <v>185</v>
      </c>
      <c r="S55" s="166">
        <v>10</v>
      </c>
      <c r="T55" s="166">
        <v>17</v>
      </c>
      <c r="U55" s="167">
        <v>13</v>
      </c>
    </row>
    <row r="56" spans="2:21" x14ac:dyDescent="0.35">
      <c r="B56" s="257"/>
      <c r="C56" s="153" t="s">
        <v>187</v>
      </c>
      <c r="D56" s="157" t="s">
        <v>190</v>
      </c>
      <c r="E56" s="166">
        <v>316</v>
      </c>
      <c r="F56" s="166">
        <v>174</v>
      </c>
      <c r="G56" s="167">
        <v>196</v>
      </c>
      <c r="I56" s="257"/>
      <c r="J56" s="153" t="s">
        <v>187</v>
      </c>
      <c r="K56" s="157" t="s">
        <v>192</v>
      </c>
      <c r="L56" s="166">
        <v>12</v>
      </c>
      <c r="M56" s="166">
        <v>8</v>
      </c>
      <c r="N56" s="167">
        <v>6</v>
      </c>
      <c r="P56" s="257"/>
      <c r="Q56" s="153" t="s">
        <v>187</v>
      </c>
      <c r="R56" s="157" t="s">
        <v>188</v>
      </c>
      <c r="S56" s="166">
        <v>8</v>
      </c>
      <c r="T56" s="166">
        <v>6</v>
      </c>
      <c r="U56" s="167">
        <v>5</v>
      </c>
    </row>
    <row r="57" spans="2:21" x14ac:dyDescent="0.35">
      <c r="B57" s="257"/>
      <c r="C57" s="155" t="s">
        <v>187</v>
      </c>
      <c r="D57" s="157" t="s">
        <v>191</v>
      </c>
      <c r="E57" s="166">
        <v>141</v>
      </c>
      <c r="F57" s="166">
        <v>49</v>
      </c>
      <c r="G57" s="167">
        <v>54</v>
      </c>
      <c r="I57" s="257"/>
      <c r="J57" s="153" t="s">
        <v>187</v>
      </c>
      <c r="K57" s="157" t="s">
        <v>193</v>
      </c>
      <c r="L57" s="166">
        <v>66</v>
      </c>
      <c r="M57" s="166">
        <v>45</v>
      </c>
      <c r="N57" s="167">
        <v>43</v>
      </c>
      <c r="P57" s="257"/>
      <c r="Q57" s="153" t="s">
        <v>187</v>
      </c>
      <c r="R57" s="157" t="s">
        <v>189</v>
      </c>
      <c r="S57" s="166">
        <v>118</v>
      </c>
      <c r="T57" s="166">
        <v>81</v>
      </c>
      <c r="U57" s="167">
        <v>67</v>
      </c>
    </row>
    <row r="58" spans="2:21" x14ac:dyDescent="0.35">
      <c r="B58" s="257"/>
      <c r="C58" s="153" t="s">
        <v>187</v>
      </c>
      <c r="D58" s="157" t="s">
        <v>192</v>
      </c>
      <c r="E58" s="166">
        <v>54</v>
      </c>
      <c r="F58" s="166">
        <v>23</v>
      </c>
      <c r="G58" s="167">
        <v>29</v>
      </c>
      <c r="I58" s="257"/>
      <c r="J58" s="153" t="s">
        <v>187</v>
      </c>
      <c r="K58" s="157" t="s">
        <v>196</v>
      </c>
      <c r="L58" s="166">
        <v>3</v>
      </c>
      <c r="M58" s="166">
        <v>2</v>
      </c>
      <c r="N58" s="167">
        <v>2</v>
      </c>
      <c r="P58" s="257"/>
      <c r="Q58" s="153" t="s">
        <v>187</v>
      </c>
      <c r="R58" s="157" t="s">
        <v>190</v>
      </c>
      <c r="S58" s="166">
        <v>80</v>
      </c>
      <c r="T58" s="166">
        <v>52</v>
      </c>
      <c r="U58" s="167">
        <v>43</v>
      </c>
    </row>
    <row r="59" spans="2:21" x14ac:dyDescent="0.35">
      <c r="B59" s="257"/>
      <c r="C59" s="153" t="s">
        <v>187</v>
      </c>
      <c r="D59" s="157" t="s">
        <v>193</v>
      </c>
      <c r="E59" s="166">
        <v>253</v>
      </c>
      <c r="F59" s="166">
        <v>125</v>
      </c>
      <c r="G59" s="167">
        <v>144</v>
      </c>
      <c r="I59" s="257"/>
      <c r="J59" s="153" t="s">
        <v>187</v>
      </c>
      <c r="K59" s="157" t="s">
        <v>197</v>
      </c>
      <c r="L59" s="166">
        <v>57</v>
      </c>
      <c r="M59" s="166">
        <v>39</v>
      </c>
      <c r="N59" s="167">
        <v>34</v>
      </c>
      <c r="P59" s="257"/>
      <c r="Q59" s="153" t="s">
        <v>187</v>
      </c>
      <c r="R59" s="157" t="s">
        <v>191</v>
      </c>
      <c r="S59" s="166">
        <v>31</v>
      </c>
      <c r="T59" s="166">
        <v>19</v>
      </c>
      <c r="U59" s="167">
        <v>18</v>
      </c>
    </row>
    <row r="60" spans="2:21" x14ac:dyDescent="0.35">
      <c r="B60" s="257"/>
      <c r="C60" s="153" t="s">
        <v>187</v>
      </c>
      <c r="D60" s="157" t="s">
        <v>194</v>
      </c>
      <c r="E60" s="166">
        <v>3</v>
      </c>
      <c r="F60" s="166">
        <v>1</v>
      </c>
      <c r="G60" s="167">
        <v>1</v>
      </c>
      <c r="I60" s="257"/>
      <c r="J60" s="153" t="s">
        <v>187</v>
      </c>
      <c r="K60" s="157" t="s">
        <v>198</v>
      </c>
      <c r="L60" s="166">
        <v>49</v>
      </c>
      <c r="M60" s="166">
        <v>29</v>
      </c>
      <c r="N60" s="167">
        <v>28</v>
      </c>
      <c r="P60" s="257"/>
      <c r="Q60" s="153" t="s">
        <v>187</v>
      </c>
      <c r="R60" s="157" t="s">
        <v>192</v>
      </c>
      <c r="S60" s="166">
        <v>7</v>
      </c>
      <c r="T60" s="166">
        <v>5</v>
      </c>
      <c r="U60" s="167">
        <v>4</v>
      </c>
    </row>
    <row r="61" spans="2:21" x14ac:dyDescent="0.35">
      <c r="B61" s="257"/>
      <c r="C61" s="153" t="s">
        <v>187</v>
      </c>
      <c r="D61" s="157" t="s">
        <v>195</v>
      </c>
      <c r="E61" s="166">
        <v>2</v>
      </c>
      <c r="F61" s="166">
        <v>1</v>
      </c>
      <c r="G61" s="167"/>
      <c r="I61" s="257"/>
      <c r="J61" s="153" t="s">
        <v>187</v>
      </c>
      <c r="K61" s="157" t="s">
        <v>199</v>
      </c>
      <c r="L61" s="166">
        <v>12</v>
      </c>
      <c r="M61" s="166">
        <v>6</v>
      </c>
      <c r="N61" s="167">
        <v>4</v>
      </c>
      <c r="P61" s="257"/>
      <c r="Q61" s="153" t="s">
        <v>187</v>
      </c>
      <c r="R61" s="157" t="s">
        <v>193</v>
      </c>
      <c r="S61" s="166">
        <v>55</v>
      </c>
      <c r="T61" s="166">
        <v>42</v>
      </c>
      <c r="U61" s="167">
        <v>42</v>
      </c>
    </row>
    <row r="62" spans="2:21" x14ac:dyDescent="0.35">
      <c r="B62" s="257"/>
      <c r="C62" s="153" t="s">
        <v>187</v>
      </c>
      <c r="D62" s="157" t="s">
        <v>196</v>
      </c>
      <c r="E62" s="166">
        <v>28</v>
      </c>
      <c r="F62" s="166">
        <v>10</v>
      </c>
      <c r="G62" s="167">
        <v>17</v>
      </c>
      <c r="I62" s="257"/>
      <c r="J62" s="153" t="s">
        <v>200</v>
      </c>
      <c r="K62" s="157" t="s">
        <v>201</v>
      </c>
      <c r="L62" s="166">
        <v>133</v>
      </c>
      <c r="M62" s="166">
        <v>101</v>
      </c>
      <c r="N62" s="167">
        <v>99</v>
      </c>
      <c r="P62" s="257"/>
      <c r="Q62" s="153" t="s">
        <v>187</v>
      </c>
      <c r="R62" s="157" t="s">
        <v>194</v>
      </c>
      <c r="S62" s="166">
        <v>1</v>
      </c>
      <c r="T62" s="166"/>
      <c r="U62" s="167"/>
    </row>
    <row r="63" spans="2:21" x14ac:dyDescent="0.35">
      <c r="B63" s="257"/>
      <c r="C63" s="153" t="s">
        <v>187</v>
      </c>
      <c r="D63" s="157" t="s">
        <v>197</v>
      </c>
      <c r="E63" s="166">
        <v>147</v>
      </c>
      <c r="F63" s="166">
        <v>69</v>
      </c>
      <c r="G63" s="167">
        <v>81</v>
      </c>
      <c r="I63" s="257"/>
      <c r="J63" s="153" t="s">
        <v>200</v>
      </c>
      <c r="K63" s="157" t="s">
        <v>202</v>
      </c>
      <c r="L63" s="166">
        <v>17</v>
      </c>
      <c r="M63" s="166">
        <v>15</v>
      </c>
      <c r="N63" s="167">
        <v>12</v>
      </c>
      <c r="P63" s="257"/>
      <c r="Q63" s="153" t="s">
        <v>187</v>
      </c>
      <c r="R63" s="157" t="s">
        <v>195</v>
      </c>
      <c r="S63" s="166">
        <v>2</v>
      </c>
      <c r="T63" s="166">
        <v>1</v>
      </c>
      <c r="U63" s="167"/>
    </row>
    <row r="64" spans="2:21" x14ac:dyDescent="0.35">
      <c r="B64" s="257"/>
      <c r="C64" s="153" t="s">
        <v>187</v>
      </c>
      <c r="D64" s="157" t="s">
        <v>198</v>
      </c>
      <c r="E64" s="166">
        <v>362</v>
      </c>
      <c r="F64" s="166">
        <v>146</v>
      </c>
      <c r="G64" s="167">
        <v>176</v>
      </c>
      <c r="I64" s="257"/>
      <c r="J64" s="153" t="s">
        <v>200</v>
      </c>
      <c r="K64" s="157" t="s">
        <v>203</v>
      </c>
      <c r="L64" s="166">
        <v>18</v>
      </c>
      <c r="M64" s="166">
        <v>13</v>
      </c>
      <c r="N64" s="167">
        <v>14</v>
      </c>
      <c r="P64" s="257"/>
      <c r="Q64" s="153" t="s">
        <v>187</v>
      </c>
      <c r="R64" s="157" t="s">
        <v>196</v>
      </c>
      <c r="S64" s="166">
        <v>15</v>
      </c>
      <c r="T64" s="166">
        <v>7</v>
      </c>
      <c r="U64" s="167">
        <v>7</v>
      </c>
    </row>
    <row r="65" spans="2:21" x14ac:dyDescent="0.35">
      <c r="B65" s="257"/>
      <c r="C65" s="153" t="s">
        <v>187</v>
      </c>
      <c r="D65" s="157" t="s">
        <v>199</v>
      </c>
      <c r="E65" s="166">
        <v>65</v>
      </c>
      <c r="F65" s="166">
        <v>24</v>
      </c>
      <c r="G65" s="167">
        <v>26</v>
      </c>
      <c r="I65" s="257"/>
      <c r="J65" s="153" t="s">
        <v>200</v>
      </c>
      <c r="K65" s="157" t="s">
        <v>204</v>
      </c>
      <c r="L65" s="166">
        <v>343</v>
      </c>
      <c r="M65" s="166">
        <v>262</v>
      </c>
      <c r="N65" s="167">
        <v>266</v>
      </c>
      <c r="P65" s="257"/>
      <c r="Q65" s="153" t="s">
        <v>187</v>
      </c>
      <c r="R65" s="157" t="s">
        <v>197</v>
      </c>
      <c r="S65" s="166">
        <v>58</v>
      </c>
      <c r="T65" s="166">
        <v>32</v>
      </c>
      <c r="U65" s="167">
        <v>27</v>
      </c>
    </row>
    <row r="66" spans="2:21" x14ac:dyDescent="0.35">
      <c r="B66" s="257"/>
      <c r="C66" s="153" t="s">
        <v>200</v>
      </c>
      <c r="D66" s="157" t="s">
        <v>201</v>
      </c>
      <c r="E66" s="166">
        <v>365</v>
      </c>
      <c r="F66" s="166">
        <v>193</v>
      </c>
      <c r="G66" s="167">
        <v>228</v>
      </c>
      <c r="I66" s="257"/>
      <c r="J66" s="153" t="s">
        <v>200</v>
      </c>
      <c r="K66" s="157" t="s">
        <v>205</v>
      </c>
      <c r="L66" s="166">
        <v>1</v>
      </c>
      <c r="M66" s="166">
        <v>1</v>
      </c>
      <c r="N66" s="167">
        <v>1</v>
      </c>
      <c r="P66" s="257"/>
      <c r="Q66" s="153" t="s">
        <v>187</v>
      </c>
      <c r="R66" s="157" t="s">
        <v>198</v>
      </c>
      <c r="S66" s="166">
        <v>107</v>
      </c>
      <c r="T66" s="166">
        <v>74</v>
      </c>
      <c r="U66" s="167">
        <v>61</v>
      </c>
    </row>
    <row r="67" spans="2:21" x14ac:dyDescent="0.35">
      <c r="B67" s="257"/>
      <c r="C67" s="153" t="s">
        <v>200</v>
      </c>
      <c r="D67" s="157" t="s">
        <v>202</v>
      </c>
      <c r="E67" s="166">
        <v>91</v>
      </c>
      <c r="F67" s="166">
        <v>42</v>
      </c>
      <c r="G67" s="167">
        <v>40</v>
      </c>
      <c r="I67" s="257"/>
      <c r="J67" s="153" t="s">
        <v>200</v>
      </c>
      <c r="K67" s="157" t="s">
        <v>206</v>
      </c>
      <c r="L67" s="166">
        <v>4</v>
      </c>
      <c r="M67" s="166">
        <v>5</v>
      </c>
      <c r="N67" s="167">
        <v>5</v>
      </c>
      <c r="P67" s="257"/>
      <c r="Q67" s="153" t="s">
        <v>187</v>
      </c>
      <c r="R67" s="157" t="s">
        <v>199</v>
      </c>
      <c r="S67" s="166">
        <v>6</v>
      </c>
      <c r="T67" s="166">
        <v>4</v>
      </c>
      <c r="U67" s="167">
        <v>4</v>
      </c>
    </row>
    <row r="68" spans="2:21" x14ac:dyDescent="0.35">
      <c r="B68" s="257"/>
      <c r="C68" s="153" t="s">
        <v>200</v>
      </c>
      <c r="D68" s="157" t="s">
        <v>203</v>
      </c>
      <c r="E68" s="166">
        <v>65</v>
      </c>
      <c r="F68" s="166">
        <v>30</v>
      </c>
      <c r="G68" s="167">
        <v>34</v>
      </c>
      <c r="I68" s="257"/>
      <c r="J68" s="153" t="s">
        <v>200</v>
      </c>
      <c r="K68" s="157" t="s">
        <v>207</v>
      </c>
      <c r="L68" s="166">
        <v>29</v>
      </c>
      <c r="M68" s="166">
        <v>19</v>
      </c>
      <c r="N68" s="167">
        <v>19</v>
      </c>
      <c r="P68" s="257"/>
      <c r="Q68" s="153" t="s">
        <v>200</v>
      </c>
      <c r="R68" s="157" t="s">
        <v>201</v>
      </c>
      <c r="S68" s="166">
        <v>63</v>
      </c>
      <c r="T68" s="166">
        <v>46</v>
      </c>
      <c r="U68" s="167">
        <v>44</v>
      </c>
    </row>
    <row r="69" spans="2:21" x14ac:dyDescent="0.35">
      <c r="B69" s="257"/>
      <c r="C69" s="153" t="s">
        <v>200</v>
      </c>
      <c r="D69" s="157" t="s">
        <v>204</v>
      </c>
      <c r="E69" s="166">
        <v>871</v>
      </c>
      <c r="F69" s="166">
        <v>496</v>
      </c>
      <c r="G69" s="167">
        <v>539</v>
      </c>
      <c r="I69" s="257"/>
      <c r="J69" s="153" t="s">
        <v>208</v>
      </c>
      <c r="K69" s="157" t="s">
        <v>210</v>
      </c>
      <c r="L69" s="166">
        <v>3</v>
      </c>
      <c r="M69" s="166">
        <v>3</v>
      </c>
      <c r="N69" s="167">
        <v>2</v>
      </c>
      <c r="P69" s="257"/>
      <c r="Q69" s="153" t="s">
        <v>200</v>
      </c>
      <c r="R69" s="157" t="s">
        <v>202</v>
      </c>
      <c r="S69" s="166">
        <v>12</v>
      </c>
      <c r="T69" s="166">
        <v>8</v>
      </c>
      <c r="U69" s="167">
        <v>9</v>
      </c>
    </row>
    <row r="70" spans="2:21" x14ac:dyDescent="0.35">
      <c r="B70" s="257"/>
      <c r="C70" s="153" t="s">
        <v>200</v>
      </c>
      <c r="D70" s="157" t="s">
        <v>205</v>
      </c>
      <c r="E70" s="166">
        <v>6</v>
      </c>
      <c r="F70" s="166">
        <v>1</v>
      </c>
      <c r="G70" s="167">
        <v>1</v>
      </c>
      <c r="I70" s="257"/>
      <c r="J70" s="153" t="s">
        <v>208</v>
      </c>
      <c r="K70" s="157" t="s">
        <v>211</v>
      </c>
      <c r="L70" s="166">
        <v>3</v>
      </c>
      <c r="M70" s="166">
        <v>3</v>
      </c>
      <c r="N70" s="167">
        <v>1</v>
      </c>
      <c r="P70" s="257"/>
      <c r="Q70" s="153" t="s">
        <v>200</v>
      </c>
      <c r="R70" s="157" t="s">
        <v>203</v>
      </c>
      <c r="S70" s="166">
        <v>13</v>
      </c>
      <c r="T70" s="166">
        <v>6</v>
      </c>
      <c r="U70" s="167">
        <v>7</v>
      </c>
    </row>
    <row r="71" spans="2:21" x14ac:dyDescent="0.35">
      <c r="B71" s="257"/>
      <c r="C71" s="153" t="s">
        <v>200</v>
      </c>
      <c r="D71" s="157" t="s">
        <v>206</v>
      </c>
      <c r="E71" s="166">
        <v>14</v>
      </c>
      <c r="F71" s="166">
        <v>7</v>
      </c>
      <c r="G71" s="167">
        <v>5</v>
      </c>
      <c r="I71" s="257"/>
      <c r="J71" s="153" t="s">
        <v>208</v>
      </c>
      <c r="K71" s="157" t="s">
        <v>212</v>
      </c>
      <c r="L71" s="166">
        <v>7</v>
      </c>
      <c r="M71" s="166">
        <v>5</v>
      </c>
      <c r="N71" s="167">
        <v>3</v>
      </c>
      <c r="P71" s="257"/>
      <c r="Q71" s="153" t="s">
        <v>200</v>
      </c>
      <c r="R71" s="157" t="s">
        <v>204</v>
      </c>
      <c r="S71" s="166">
        <v>109</v>
      </c>
      <c r="T71" s="166">
        <v>59</v>
      </c>
      <c r="U71" s="167">
        <v>49</v>
      </c>
    </row>
    <row r="72" spans="2:21" x14ac:dyDescent="0.35">
      <c r="B72" s="257"/>
      <c r="C72" s="153" t="s">
        <v>200</v>
      </c>
      <c r="D72" s="157" t="s">
        <v>207</v>
      </c>
      <c r="E72" s="166">
        <v>122</v>
      </c>
      <c r="F72" s="166">
        <v>60</v>
      </c>
      <c r="G72" s="167">
        <v>58</v>
      </c>
      <c r="I72" s="257"/>
      <c r="J72" s="153" t="s">
        <v>208</v>
      </c>
      <c r="K72" s="157" t="s">
        <v>213</v>
      </c>
      <c r="L72" s="166">
        <v>2</v>
      </c>
      <c r="M72" s="166">
        <v>2</v>
      </c>
      <c r="N72" s="167">
        <v>1</v>
      </c>
      <c r="P72" s="257"/>
      <c r="Q72" s="153" t="s">
        <v>200</v>
      </c>
      <c r="R72" s="157" t="s">
        <v>206</v>
      </c>
      <c r="S72" s="166">
        <v>3</v>
      </c>
      <c r="T72" s="166">
        <v>1</v>
      </c>
      <c r="U72" s="167">
        <v>1</v>
      </c>
    </row>
    <row r="73" spans="2:21" x14ac:dyDescent="0.35">
      <c r="B73" s="257"/>
      <c r="C73" s="153" t="s">
        <v>208</v>
      </c>
      <c r="D73" s="157" t="s">
        <v>209</v>
      </c>
      <c r="E73" s="166">
        <v>13</v>
      </c>
      <c r="F73" s="166">
        <v>6</v>
      </c>
      <c r="G73" s="167">
        <v>6</v>
      </c>
      <c r="I73" s="257"/>
      <c r="J73" s="153" t="s">
        <v>208</v>
      </c>
      <c r="K73" s="157" t="s">
        <v>214</v>
      </c>
      <c r="L73" s="166">
        <v>1</v>
      </c>
      <c r="M73" s="166">
        <v>1</v>
      </c>
      <c r="N73" s="167">
        <v>1</v>
      </c>
      <c r="P73" s="257"/>
      <c r="Q73" s="153" t="s">
        <v>200</v>
      </c>
      <c r="R73" s="157" t="s">
        <v>207</v>
      </c>
      <c r="S73" s="166">
        <v>26</v>
      </c>
      <c r="T73" s="166">
        <v>10</v>
      </c>
      <c r="U73" s="167">
        <v>11</v>
      </c>
    </row>
    <row r="74" spans="2:21" x14ac:dyDescent="0.35">
      <c r="B74" s="257"/>
      <c r="C74" s="153" t="s">
        <v>208</v>
      </c>
      <c r="D74" s="157" t="s">
        <v>210</v>
      </c>
      <c r="E74" s="166">
        <v>23</v>
      </c>
      <c r="F74" s="166">
        <v>12</v>
      </c>
      <c r="G74" s="167">
        <v>12</v>
      </c>
      <c r="I74" s="257"/>
      <c r="J74" s="153" t="s">
        <v>208</v>
      </c>
      <c r="K74" s="157" t="s">
        <v>215</v>
      </c>
      <c r="L74" s="166">
        <v>1</v>
      </c>
      <c r="M74" s="166"/>
      <c r="N74" s="167"/>
      <c r="P74" s="257"/>
      <c r="Q74" s="153" t="s">
        <v>208</v>
      </c>
      <c r="R74" s="157" t="s">
        <v>209</v>
      </c>
      <c r="S74" s="166">
        <v>7</v>
      </c>
      <c r="T74" s="166">
        <v>6</v>
      </c>
      <c r="U74" s="167">
        <v>6</v>
      </c>
    </row>
    <row r="75" spans="2:21" x14ac:dyDescent="0.35">
      <c r="B75" s="257"/>
      <c r="C75" s="153" t="s">
        <v>208</v>
      </c>
      <c r="D75" s="157" t="s">
        <v>211</v>
      </c>
      <c r="E75" s="166">
        <v>27</v>
      </c>
      <c r="F75" s="166">
        <v>8</v>
      </c>
      <c r="G75" s="167">
        <v>6</v>
      </c>
      <c r="I75" s="257"/>
      <c r="J75" s="153" t="s">
        <v>208</v>
      </c>
      <c r="K75" s="157" t="s">
        <v>216</v>
      </c>
      <c r="L75" s="166">
        <v>3</v>
      </c>
      <c r="M75" s="166">
        <v>3</v>
      </c>
      <c r="N75" s="167">
        <v>1</v>
      </c>
      <c r="P75" s="257"/>
      <c r="Q75" s="153" t="s">
        <v>208</v>
      </c>
      <c r="R75" s="157" t="s">
        <v>210</v>
      </c>
      <c r="S75" s="166">
        <v>10</v>
      </c>
      <c r="T75" s="166">
        <v>8</v>
      </c>
      <c r="U75" s="167">
        <v>7</v>
      </c>
    </row>
    <row r="76" spans="2:21" x14ac:dyDescent="0.35">
      <c r="B76" s="257"/>
      <c r="C76" s="153" t="s">
        <v>208</v>
      </c>
      <c r="D76" s="157" t="s">
        <v>212</v>
      </c>
      <c r="E76" s="166">
        <v>14</v>
      </c>
      <c r="F76" s="166">
        <v>6</v>
      </c>
      <c r="G76" s="167">
        <v>12</v>
      </c>
      <c r="I76" s="257"/>
      <c r="J76" s="153" t="s">
        <v>208</v>
      </c>
      <c r="K76" s="157" t="s">
        <v>217</v>
      </c>
      <c r="L76" s="166">
        <v>11</v>
      </c>
      <c r="M76" s="166">
        <v>5</v>
      </c>
      <c r="N76" s="167">
        <v>5</v>
      </c>
      <c r="P76" s="257"/>
      <c r="Q76" s="153" t="s">
        <v>208</v>
      </c>
      <c r="R76" s="157" t="s">
        <v>211</v>
      </c>
      <c r="S76" s="166">
        <v>11</v>
      </c>
      <c r="T76" s="166">
        <v>8</v>
      </c>
      <c r="U76" s="167">
        <v>8</v>
      </c>
    </row>
    <row r="77" spans="2:21" x14ac:dyDescent="0.35">
      <c r="B77" s="257"/>
      <c r="C77" s="153" t="s">
        <v>208</v>
      </c>
      <c r="D77" s="157" t="s">
        <v>213</v>
      </c>
      <c r="E77" s="166">
        <v>15</v>
      </c>
      <c r="F77" s="166">
        <v>6</v>
      </c>
      <c r="G77" s="167">
        <v>6</v>
      </c>
      <c r="I77" s="257"/>
      <c r="J77" s="153" t="s">
        <v>208</v>
      </c>
      <c r="K77" s="157" t="s">
        <v>218</v>
      </c>
      <c r="L77" s="166">
        <v>42</v>
      </c>
      <c r="M77" s="166">
        <v>29</v>
      </c>
      <c r="N77" s="167">
        <v>30</v>
      </c>
      <c r="P77" s="257"/>
      <c r="Q77" s="153" t="s">
        <v>208</v>
      </c>
      <c r="R77" s="157" t="s">
        <v>212</v>
      </c>
      <c r="S77" s="166">
        <v>5</v>
      </c>
      <c r="T77" s="166">
        <v>5</v>
      </c>
      <c r="U77" s="167">
        <v>5</v>
      </c>
    </row>
    <row r="78" spans="2:21" x14ac:dyDescent="0.35">
      <c r="B78" s="257"/>
      <c r="C78" s="153" t="s">
        <v>208</v>
      </c>
      <c r="D78" s="157" t="s">
        <v>214</v>
      </c>
      <c r="E78" s="166">
        <v>39</v>
      </c>
      <c r="F78" s="166">
        <v>15</v>
      </c>
      <c r="G78" s="167">
        <v>19</v>
      </c>
      <c r="I78" s="257"/>
      <c r="J78" s="153" t="s">
        <v>208</v>
      </c>
      <c r="K78" s="157" t="s">
        <v>219</v>
      </c>
      <c r="L78" s="166">
        <v>5</v>
      </c>
      <c r="M78" s="166">
        <v>4</v>
      </c>
      <c r="N78" s="167">
        <v>3</v>
      </c>
      <c r="P78" s="257"/>
      <c r="Q78" s="153" t="s">
        <v>208</v>
      </c>
      <c r="R78" s="157" t="s">
        <v>214</v>
      </c>
      <c r="S78" s="166">
        <v>19</v>
      </c>
      <c r="T78" s="166">
        <v>14</v>
      </c>
      <c r="U78" s="167">
        <v>13</v>
      </c>
    </row>
    <row r="79" spans="2:21" x14ac:dyDescent="0.35">
      <c r="B79" s="257"/>
      <c r="C79" s="153" t="s">
        <v>208</v>
      </c>
      <c r="D79" s="157" t="s">
        <v>215</v>
      </c>
      <c r="E79" s="166">
        <v>5</v>
      </c>
      <c r="F79" s="166"/>
      <c r="G79" s="167">
        <v>1</v>
      </c>
      <c r="I79" s="257"/>
      <c r="J79" s="153" t="s">
        <v>208</v>
      </c>
      <c r="K79" s="157" t="s">
        <v>220</v>
      </c>
      <c r="L79" s="166">
        <v>1</v>
      </c>
      <c r="M79" s="166">
        <v>1</v>
      </c>
      <c r="N79" s="167"/>
      <c r="P79" s="257"/>
      <c r="Q79" s="153" t="s">
        <v>208</v>
      </c>
      <c r="R79" s="157" t="s">
        <v>215</v>
      </c>
      <c r="S79" s="166">
        <v>2</v>
      </c>
      <c r="T79" s="166">
        <v>2</v>
      </c>
      <c r="U79" s="167">
        <v>1</v>
      </c>
    </row>
    <row r="80" spans="2:21" x14ac:dyDescent="0.35">
      <c r="B80" s="257"/>
      <c r="C80" s="153" t="s">
        <v>208</v>
      </c>
      <c r="D80" s="157" t="s">
        <v>216</v>
      </c>
      <c r="E80" s="166">
        <v>10</v>
      </c>
      <c r="F80" s="166">
        <v>4</v>
      </c>
      <c r="G80" s="167">
        <v>3</v>
      </c>
      <c r="I80" s="257"/>
      <c r="J80" s="153" t="s">
        <v>221</v>
      </c>
      <c r="K80" s="157" t="s">
        <v>222</v>
      </c>
      <c r="L80" s="166">
        <v>730</v>
      </c>
      <c r="M80" s="166">
        <v>535</v>
      </c>
      <c r="N80" s="167">
        <v>567</v>
      </c>
      <c r="P80" s="257"/>
      <c r="Q80" s="153" t="s">
        <v>208</v>
      </c>
      <c r="R80" s="157" t="s">
        <v>216</v>
      </c>
      <c r="S80" s="166">
        <v>1</v>
      </c>
      <c r="T80" s="166">
        <v>1</v>
      </c>
      <c r="U80" s="167">
        <v>1</v>
      </c>
    </row>
    <row r="81" spans="2:21" x14ac:dyDescent="0.35">
      <c r="B81" s="257"/>
      <c r="C81" s="153" t="s">
        <v>208</v>
      </c>
      <c r="D81" s="157" t="s">
        <v>217</v>
      </c>
      <c r="E81" s="166">
        <v>71</v>
      </c>
      <c r="F81" s="166">
        <v>26</v>
      </c>
      <c r="G81" s="167">
        <v>26</v>
      </c>
      <c r="I81" s="257"/>
      <c r="J81" s="153" t="s">
        <v>221</v>
      </c>
      <c r="K81" s="157" t="s">
        <v>224</v>
      </c>
      <c r="L81" s="166">
        <v>857</v>
      </c>
      <c r="M81" s="166">
        <v>657</v>
      </c>
      <c r="N81" s="167">
        <v>670</v>
      </c>
      <c r="P81" s="257"/>
      <c r="Q81" s="153" t="s">
        <v>208</v>
      </c>
      <c r="R81" s="157" t="s">
        <v>217</v>
      </c>
      <c r="S81" s="166">
        <v>13</v>
      </c>
      <c r="T81" s="166">
        <v>8</v>
      </c>
      <c r="U81" s="167">
        <v>8</v>
      </c>
    </row>
    <row r="82" spans="2:21" x14ac:dyDescent="0.35">
      <c r="B82" s="257"/>
      <c r="C82" s="153" t="s">
        <v>208</v>
      </c>
      <c r="D82" s="157" t="s">
        <v>218</v>
      </c>
      <c r="E82" s="166">
        <v>182</v>
      </c>
      <c r="F82" s="166">
        <v>80</v>
      </c>
      <c r="G82" s="167">
        <v>84</v>
      </c>
      <c r="I82" s="257"/>
      <c r="J82" s="153" t="s">
        <v>221</v>
      </c>
      <c r="K82" s="157" t="s">
        <v>225</v>
      </c>
      <c r="L82" s="166">
        <v>1</v>
      </c>
      <c r="M82" s="166"/>
      <c r="N82" s="167"/>
      <c r="P82" s="257"/>
      <c r="Q82" s="153" t="s">
        <v>208</v>
      </c>
      <c r="R82" s="157" t="s">
        <v>218</v>
      </c>
      <c r="S82" s="166">
        <v>34</v>
      </c>
      <c r="T82" s="166">
        <v>27</v>
      </c>
      <c r="U82" s="167">
        <v>21</v>
      </c>
    </row>
    <row r="83" spans="2:21" x14ac:dyDescent="0.35">
      <c r="B83" s="257"/>
      <c r="C83" s="153" t="s">
        <v>208</v>
      </c>
      <c r="D83" s="157" t="s">
        <v>219</v>
      </c>
      <c r="E83" s="166">
        <v>31</v>
      </c>
      <c r="F83" s="166">
        <v>12</v>
      </c>
      <c r="G83" s="167">
        <v>11</v>
      </c>
      <c r="I83" s="257"/>
      <c r="J83" s="153" t="s">
        <v>221</v>
      </c>
      <c r="K83" s="157" t="s">
        <v>226</v>
      </c>
      <c r="L83" s="166">
        <v>3</v>
      </c>
      <c r="M83" s="166">
        <v>10</v>
      </c>
      <c r="N83" s="167">
        <v>6</v>
      </c>
      <c r="P83" s="257"/>
      <c r="Q83" s="153" t="s">
        <v>208</v>
      </c>
      <c r="R83" s="157" t="s">
        <v>219</v>
      </c>
      <c r="S83" s="166">
        <v>5</v>
      </c>
      <c r="T83" s="166">
        <v>4</v>
      </c>
      <c r="U83" s="167">
        <v>4</v>
      </c>
    </row>
    <row r="84" spans="2:21" x14ac:dyDescent="0.35">
      <c r="B84" s="257"/>
      <c r="C84" s="153" t="s">
        <v>208</v>
      </c>
      <c r="D84" s="157" t="s">
        <v>220</v>
      </c>
      <c r="E84" s="166">
        <v>12</v>
      </c>
      <c r="F84" s="166">
        <v>8</v>
      </c>
      <c r="G84" s="167">
        <v>7</v>
      </c>
      <c r="I84" s="257"/>
      <c r="J84" s="153" t="s">
        <v>221</v>
      </c>
      <c r="K84" s="157" t="s">
        <v>227</v>
      </c>
      <c r="L84" s="166">
        <v>163</v>
      </c>
      <c r="M84" s="166">
        <v>127</v>
      </c>
      <c r="N84" s="167">
        <v>138</v>
      </c>
      <c r="P84" s="257"/>
      <c r="Q84" s="153" t="s">
        <v>208</v>
      </c>
      <c r="R84" s="157" t="s">
        <v>220</v>
      </c>
      <c r="S84" s="166">
        <v>12</v>
      </c>
      <c r="T84" s="166">
        <v>9</v>
      </c>
      <c r="U84" s="167">
        <v>7</v>
      </c>
    </row>
    <row r="85" spans="2:21" x14ac:dyDescent="0.35">
      <c r="B85" s="257"/>
      <c r="C85" s="153" t="s">
        <v>221</v>
      </c>
      <c r="D85" s="157" t="s">
        <v>222</v>
      </c>
      <c r="E85" s="166">
        <v>1623</v>
      </c>
      <c r="F85" s="166">
        <v>893</v>
      </c>
      <c r="G85" s="167">
        <v>1124</v>
      </c>
      <c r="I85" s="257"/>
      <c r="J85" s="153" t="s">
        <v>221</v>
      </c>
      <c r="K85" s="157" t="s">
        <v>228</v>
      </c>
      <c r="L85" s="166">
        <v>27</v>
      </c>
      <c r="M85" s="166">
        <v>19</v>
      </c>
      <c r="N85" s="167">
        <v>18</v>
      </c>
      <c r="P85" s="257"/>
      <c r="Q85" s="153" t="s">
        <v>255</v>
      </c>
      <c r="R85" s="157" t="s">
        <v>256</v>
      </c>
      <c r="S85" s="166">
        <v>1</v>
      </c>
      <c r="T85" s="166"/>
      <c r="U85" s="167"/>
    </row>
    <row r="86" spans="2:21" x14ac:dyDescent="0.35">
      <c r="B86" s="257"/>
      <c r="C86" s="153" t="s">
        <v>221</v>
      </c>
      <c r="D86" s="157" t="s">
        <v>224</v>
      </c>
      <c r="E86" s="166">
        <v>3619</v>
      </c>
      <c r="F86" s="166">
        <v>1792</v>
      </c>
      <c r="G86" s="167">
        <v>2380</v>
      </c>
      <c r="I86" s="257"/>
      <c r="J86" s="153" t="s">
        <v>221</v>
      </c>
      <c r="K86" s="157" t="s">
        <v>229</v>
      </c>
      <c r="L86" s="166">
        <v>10</v>
      </c>
      <c r="M86" s="166">
        <v>7</v>
      </c>
      <c r="N86" s="167">
        <v>11</v>
      </c>
      <c r="P86" s="257"/>
      <c r="Q86" s="153" t="s">
        <v>221</v>
      </c>
      <c r="R86" s="157" t="s">
        <v>222</v>
      </c>
      <c r="S86" s="166">
        <v>325</v>
      </c>
      <c r="T86" s="166">
        <v>189</v>
      </c>
      <c r="U86" s="167">
        <v>148</v>
      </c>
    </row>
    <row r="87" spans="2:21" x14ac:dyDescent="0.35">
      <c r="B87" s="257"/>
      <c r="C87" s="153" t="s">
        <v>221</v>
      </c>
      <c r="D87" s="157" t="s">
        <v>225</v>
      </c>
      <c r="E87" s="166">
        <v>9</v>
      </c>
      <c r="F87" s="166">
        <v>5</v>
      </c>
      <c r="G87" s="167">
        <v>2</v>
      </c>
      <c r="I87" s="257"/>
      <c r="J87" s="153" t="s">
        <v>221</v>
      </c>
      <c r="K87" s="157" t="s">
        <v>230</v>
      </c>
      <c r="L87" s="166">
        <v>2</v>
      </c>
      <c r="M87" s="166">
        <v>7</v>
      </c>
      <c r="N87" s="167">
        <v>8</v>
      </c>
      <c r="P87" s="257"/>
      <c r="Q87" s="153" t="s">
        <v>221</v>
      </c>
      <c r="R87" s="157" t="s">
        <v>223</v>
      </c>
      <c r="S87" s="166">
        <v>5</v>
      </c>
      <c r="T87" s="166">
        <v>4</v>
      </c>
      <c r="U87" s="167">
        <v>3</v>
      </c>
    </row>
    <row r="88" spans="2:21" x14ac:dyDescent="0.35">
      <c r="B88" s="257"/>
      <c r="C88" s="153" t="s">
        <v>221</v>
      </c>
      <c r="D88" s="157" t="s">
        <v>226</v>
      </c>
      <c r="E88" s="166">
        <v>2</v>
      </c>
      <c r="F88" s="166">
        <v>18</v>
      </c>
      <c r="G88" s="167">
        <v>13</v>
      </c>
      <c r="I88" s="257"/>
      <c r="J88" s="153" t="s">
        <v>221</v>
      </c>
      <c r="K88" s="157" t="s">
        <v>231</v>
      </c>
      <c r="L88" s="166">
        <v>18</v>
      </c>
      <c r="M88" s="166">
        <v>16</v>
      </c>
      <c r="N88" s="167">
        <v>18</v>
      </c>
      <c r="P88" s="257"/>
      <c r="Q88" s="153" t="s">
        <v>221</v>
      </c>
      <c r="R88" s="157" t="s">
        <v>224</v>
      </c>
      <c r="S88" s="166">
        <v>317</v>
      </c>
      <c r="T88" s="166">
        <v>175</v>
      </c>
      <c r="U88" s="167">
        <v>125</v>
      </c>
    </row>
    <row r="89" spans="2:21" x14ac:dyDescent="0.35">
      <c r="B89" s="257"/>
      <c r="C89" s="153" t="s">
        <v>221</v>
      </c>
      <c r="D89" s="157" t="s">
        <v>227</v>
      </c>
      <c r="E89" s="166">
        <v>411</v>
      </c>
      <c r="F89" s="166">
        <v>212</v>
      </c>
      <c r="G89" s="167">
        <v>253</v>
      </c>
      <c r="I89" s="257"/>
      <c r="J89" s="153" t="s">
        <v>221</v>
      </c>
      <c r="K89" s="157" t="s">
        <v>232</v>
      </c>
      <c r="L89" s="166">
        <v>52</v>
      </c>
      <c r="M89" s="166">
        <v>37</v>
      </c>
      <c r="N89" s="167">
        <v>32</v>
      </c>
      <c r="P89" s="257"/>
      <c r="Q89" s="153" t="s">
        <v>221</v>
      </c>
      <c r="R89" s="157" t="s">
        <v>226</v>
      </c>
      <c r="S89" s="166">
        <v>1</v>
      </c>
      <c r="T89" s="166">
        <v>6</v>
      </c>
      <c r="U89" s="167">
        <v>6</v>
      </c>
    </row>
    <row r="90" spans="2:21" x14ac:dyDescent="0.35">
      <c r="B90" s="257"/>
      <c r="C90" s="153" t="s">
        <v>221</v>
      </c>
      <c r="D90" s="157" t="s">
        <v>228</v>
      </c>
      <c r="E90" s="166">
        <v>154</v>
      </c>
      <c r="F90" s="166">
        <v>55</v>
      </c>
      <c r="G90" s="167">
        <v>50</v>
      </c>
      <c r="I90" s="257"/>
      <c r="J90" s="153" t="s">
        <v>221</v>
      </c>
      <c r="K90" s="157" t="s">
        <v>233</v>
      </c>
      <c r="L90" s="166">
        <v>1</v>
      </c>
      <c r="M90" s="166">
        <v>1</v>
      </c>
      <c r="N90" s="167"/>
      <c r="P90" s="257"/>
      <c r="Q90" s="153" t="s">
        <v>221</v>
      </c>
      <c r="R90" s="157" t="s">
        <v>227</v>
      </c>
      <c r="S90" s="166">
        <v>35</v>
      </c>
      <c r="T90" s="166">
        <v>18</v>
      </c>
      <c r="U90" s="167">
        <v>20</v>
      </c>
    </row>
    <row r="91" spans="2:21" x14ac:dyDescent="0.35">
      <c r="B91" s="257"/>
      <c r="C91" s="153" t="s">
        <v>221</v>
      </c>
      <c r="D91" s="157" t="s">
        <v>229</v>
      </c>
      <c r="E91" s="166">
        <v>77</v>
      </c>
      <c r="F91" s="166">
        <v>38</v>
      </c>
      <c r="G91" s="167">
        <v>26</v>
      </c>
      <c r="I91" s="257"/>
      <c r="J91" s="153" t="s">
        <v>221</v>
      </c>
      <c r="K91" s="157" t="s">
        <v>234</v>
      </c>
      <c r="L91" s="166">
        <v>6</v>
      </c>
      <c r="M91" s="166">
        <v>6</v>
      </c>
      <c r="N91" s="167">
        <v>7</v>
      </c>
      <c r="P91" s="257"/>
      <c r="Q91" s="153" t="s">
        <v>221</v>
      </c>
      <c r="R91" s="157" t="s">
        <v>228</v>
      </c>
      <c r="S91" s="166">
        <v>9</v>
      </c>
      <c r="T91" s="166">
        <v>5</v>
      </c>
      <c r="U91" s="167">
        <v>5</v>
      </c>
    </row>
    <row r="92" spans="2:21" x14ac:dyDescent="0.35">
      <c r="B92" s="257"/>
      <c r="C92" s="153" t="s">
        <v>221</v>
      </c>
      <c r="D92" s="157" t="s">
        <v>230</v>
      </c>
      <c r="E92" s="166">
        <v>1</v>
      </c>
      <c r="F92" s="166">
        <v>17</v>
      </c>
      <c r="G92" s="167">
        <v>17</v>
      </c>
      <c r="I92" s="257"/>
      <c r="J92" s="153" t="s">
        <v>221</v>
      </c>
      <c r="K92" s="157" t="s">
        <v>235</v>
      </c>
      <c r="L92" s="166">
        <v>5</v>
      </c>
      <c r="M92" s="166">
        <v>4</v>
      </c>
      <c r="N92" s="167">
        <v>8</v>
      </c>
      <c r="P92" s="257"/>
      <c r="Q92" s="153" t="s">
        <v>221</v>
      </c>
      <c r="R92" s="157" t="s">
        <v>229</v>
      </c>
      <c r="S92" s="166">
        <v>17</v>
      </c>
      <c r="T92" s="166">
        <v>12</v>
      </c>
      <c r="U92" s="167">
        <v>7</v>
      </c>
    </row>
    <row r="93" spans="2:21" x14ac:dyDescent="0.35">
      <c r="B93" s="257"/>
      <c r="C93" s="153" t="s">
        <v>221</v>
      </c>
      <c r="D93" s="157" t="s">
        <v>231</v>
      </c>
      <c r="E93" s="166">
        <v>130</v>
      </c>
      <c r="F93" s="166">
        <v>51</v>
      </c>
      <c r="G93" s="167">
        <v>51</v>
      </c>
      <c r="I93" s="257"/>
      <c r="J93" s="153" t="s">
        <v>221</v>
      </c>
      <c r="K93" s="157" t="s">
        <v>236</v>
      </c>
      <c r="L93" s="166">
        <v>1</v>
      </c>
      <c r="M93" s="166">
        <v>7</v>
      </c>
      <c r="N93" s="167">
        <v>6</v>
      </c>
      <c r="P93" s="257"/>
      <c r="Q93" s="153" t="s">
        <v>221</v>
      </c>
      <c r="R93" s="157" t="s">
        <v>230</v>
      </c>
      <c r="S93" s="166">
        <v>3</v>
      </c>
      <c r="T93" s="166">
        <v>6</v>
      </c>
      <c r="U93" s="167">
        <v>5</v>
      </c>
    </row>
    <row r="94" spans="2:21" x14ac:dyDescent="0.35">
      <c r="B94" s="257"/>
      <c r="C94" s="153" t="s">
        <v>221</v>
      </c>
      <c r="D94" s="157" t="s">
        <v>232</v>
      </c>
      <c r="E94" s="166">
        <v>211</v>
      </c>
      <c r="F94" s="166">
        <v>90</v>
      </c>
      <c r="G94" s="167">
        <v>102</v>
      </c>
      <c r="I94" s="257"/>
      <c r="J94" s="153" t="s">
        <v>221</v>
      </c>
      <c r="K94" s="157" t="s">
        <v>237</v>
      </c>
      <c r="L94" s="166">
        <v>28</v>
      </c>
      <c r="M94" s="166">
        <v>18</v>
      </c>
      <c r="N94" s="167">
        <v>22</v>
      </c>
      <c r="P94" s="257"/>
      <c r="Q94" s="153" t="s">
        <v>221</v>
      </c>
      <c r="R94" s="157" t="s">
        <v>231</v>
      </c>
      <c r="S94" s="166">
        <v>9</v>
      </c>
      <c r="T94" s="166">
        <v>3</v>
      </c>
      <c r="U94" s="167">
        <v>2</v>
      </c>
    </row>
    <row r="95" spans="2:21" x14ac:dyDescent="0.35">
      <c r="B95" s="257"/>
      <c r="C95" s="153" t="s">
        <v>221</v>
      </c>
      <c r="D95" s="157" t="s">
        <v>233</v>
      </c>
      <c r="E95" s="166"/>
      <c r="F95" s="166"/>
      <c r="G95" s="167">
        <v>1</v>
      </c>
      <c r="I95" s="257"/>
      <c r="J95" s="153" t="s">
        <v>221</v>
      </c>
      <c r="K95" s="157" t="s">
        <v>238</v>
      </c>
      <c r="L95" s="166">
        <v>25</v>
      </c>
      <c r="M95" s="166">
        <v>93</v>
      </c>
      <c r="N95" s="167">
        <v>102</v>
      </c>
      <c r="P95" s="257"/>
      <c r="Q95" s="153" t="s">
        <v>221</v>
      </c>
      <c r="R95" s="157" t="s">
        <v>232</v>
      </c>
      <c r="S95" s="166">
        <v>37</v>
      </c>
      <c r="T95" s="166">
        <v>21</v>
      </c>
      <c r="U95" s="167">
        <v>17</v>
      </c>
    </row>
    <row r="96" spans="2:21" x14ac:dyDescent="0.35">
      <c r="B96" s="257"/>
      <c r="C96" s="153" t="s">
        <v>221</v>
      </c>
      <c r="D96" s="157" t="s">
        <v>234</v>
      </c>
      <c r="E96" s="166">
        <v>36</v>
      </c>
      <c r="F96" s="166">
        <v>26</v>
      </c>
      <c r="G96" s="167">
        <v>17</v>
      </c>
      <c r="I96" s="257"/>
      <c r="J96" s="153" t="s">
        <v>239</v>
      </c>
      <c r="K96" s="157" t="s">
        <v>240</v>
      </c>
      <c r="L96" s="166">
        <v>20</v>
      </c>
      <c r="M96" s="166">
        <v>34</v>
      </c>
      <c r="N96" s="167">
        <v>31</v>
      </c>
      <c r="P96" s="257"/>
      <c r="Q96" s="155" t="s">
        <v>221</v>
      </c>
      <c r="R96" s="157" t="s">
        <v>233</v>
      </c>
      <c r="S96" s="166">
        <v>1</v>
      </c>
      <c r="T96" s="166">
        <v>1</v>
      </c>
      <c r="U96" s="167">
        <v>1</v>
      </c>
    </row>
    <row r="97" spans="2:21" x14ac:dyDescent="0.35">
      <c r="B97" s="257"/>
      <c r="C97" s="153" t="s">
        <v>221</v>
      </c>
      <c r="D97" s="157" t="s">
        <v>235</v>
      </c>
      <c r="E97" s="166">
        <v>91</v>
      </c>
      <c r="F97" s="166">
        <v>38</v>
      </c>
      <c r="G97" s="167">
        <v>30</v>
      </c>
      <c r="I97" s="257"/>
      <c r="J97" s="153" t="s">
        <v>239</v>
      </c>
      <c r="K97" s="157" t="s">
        <v>241</v>
      </c>
      <c r="L97" s="166">
        <v>9</v>
      </c>
      <c r="M97" s="166">
        <v>9</v>
      </c>
      <c r="N97" s="167">
        <v>12</v>
      </c>
      <c r="P97" s="257"/>
      <c r="Q97" s="153" t="s">
        <v>221</v>
      </c>
      <c r="R97" s="157" t="s">
        <v>234</v>
      </c>
      <c r="S97" s="166">
        <v>8</v>
      </c>
      <c r="T97" s="166">
        <v>7</v>
      </c>
      <c r="U97" s="167">
        <v>5</v>
      </c>
    </row>
    <row r="98" spans="2:21" x14ac:dyDescent="0.35">
      <c r="B98" s="257"/>
      <c r="C98" s="153" t="s">
        <v>221</v>
      </c>
      <c r="D98" s="157" t="s">
        <v>236</v>
      </c>
      <c r="E98" s="166">
        <v>3</v>
      </c>
      <c r="F98" s="166">
        <v>20</v>
      </c>
      <c r="G98" s="167">
        <v>12</v>
      </c>
      <c r="I98" s="257"/>
      <c r="J98" s="153" t="s">
        <v>239</v>
      </c>
      <c r="K98" s="157" t="s">
        <v>242</v>
      </c>
      <c r="L98" s="166">
        <v>9</v>
      </c>
      <c r="M98" s="166">
        <v>9</v>
      </c>
      <c r="N98" s="167">
        <v>9</v>
      </c>
      <c r="P98" s="257"/>
      <c r="Q98" s="153" t="s">
        <v>221</v>
      </c>
      <c r="R98" s="157" t="s">
        <v>235</v>
      </c>
      <c r="S98" s="166">
        <v>11</v>
      </c>
      <c r="T98" s="166">
        <v>2</v>
      </c>
      <c r="U98" s="167">
        <v>2</v>
      </c>
    </row>
    <row r="99" spans="2:21" x14ac:dyDescent="0.35">
      <c r="B99" s="257"/>
      <c r="C99" s="153" t="s">
        <v>221</v>
      </c>
      <c r="D99" s="157" t="s">
        <v>237</v>
      </c>
      <c r="E99" s="166">
        <v>131</v>
      </c>
      <c r="F99" s="166">
        <v>56</v>
      </c>
      <c r="G99" s="167">
        <v>60</v>
      </c>
      <c r="I99" s="257"/>
      <c r="J99" s="153" t="s">
        <v>239</v>
      </c>
      <c r="K99" s="157" t="s">
        <v>243</v>
      </c>
      <c r="L99" s="166">
        <v>5</v>
      </c>
      <c r="M99" s="166">
        <v>4</v>
      </c>
      <c r="N99" s="167">
        <v>5</v>
      </c>
      <c r="P99" s="257"/>
      <c r="Q99" s="153" t="s">
        <v>221</v>
      </c>
      <c r="R99" s="157" t="s">
        <v>236</v>
      </c>
      <c r="S99" s="166">
        <v>3</v>
      </c>
      <c r="T99" s="166">
        <v>5</v>
      </c>
      <c r="U99" s="167">
        <v>4</v>
      </c>
    </row>
    <row r="100" spans="2:21" x14ac:dyDescent="0.35">
      <c r="B100" s="257"/>
      <c r="C100" s="153" t="s">
        <v>221</v>
      </c>
      <c r="D100" s="157" t="s">
        <v>238</v>
      </c>
      <c r="E100" s="166">
        <v>91</v>
      </c>
      <c r="F100" s="166">
        <v>256</v>
      </c>
      <c r="G100" s="167">
        <v>255</v>
      </c>
      <c r="I100" s="257"/>
      <c r="J100" s="153" t="s">
        <v>239</v>
      </c>
      <c r="K100" s="157" t="s">
        <v>244</v>
      </c>
      <c r="L100" s="166">
        <v>7</v>
      </c>
      <c r="M100" s="166">
        <v>4</v>
      </c>
      <c r="N100" s="167">
        <v>4</v>
      </c>
      <c r="P100" s="257"/>
      <c r="Q100" s="153" t="s">
        <v>221</v>
      </c>
      <c r="R100" s="157" t="s">
        <v>237</v>
      </c>
      <c r="S100" s="166">
        <v>12</v>
      </c>
      <c r="T100" s="166">
        <v>6</v>
      </c>
      <c r="U100" s="167">
        <v>5</v>
      </c>
    </row>
    <row r="101" spans="2:21" x14ac:dyDescent="0.35">
      <c r="B101" s="257"/>
      <c r="C101" s="153" t="s">
        <v>239</v>
      </c>
      <c r="D101" s="157" t="s">
        <v>240</v>
      </c>
      <c r="E101" s="166">
        <v>159</v>
      </c>
      <c r="F101" s="166">
        <v>103</v>
      </c>
      <c r="G101" s="167">
        <v>99</v>
      </c>
      <c r="I101" s="257"/>
      <c r="J101" s="153" t="s">
        <v>239</v>
      </c>
      <c r="K101" s="157" t="s">
        <v>245</v>
      </c>
      <c r="L101" s="166">
        <v>64</v>
      </c>
      <c r="M101" s="166">
        <v>50</v>
      </c>
      <c r="N101" s="167">
        <v>42</v>
      </c>
      <c r="P101" s="257"/>
      <c r="Q101" s="153" t="s">
        <v>221</v>
      </c>
      <c r="R101" s="157" t="s">
        <v>238</v>
      </c>
      <c r="S101" s="166">
        <v>9</v>
      </c>
      <c r="T101" s="166">
        <v>23</v>
      </c>
      <c r="U101" s="167">
        <v>20</v>
      </c>
    </row>
    <row r="102" spans="2:21" x14ac:dyDescent="0.35">
      <c r="B102" s="257"/>
      <c r="C102" s="153" t="s">
        <v>239</v>
      </c>
      <c r="D102" s="157" t="s">
        <v>241</v>
      </c>
      <c r="E102" s="166">
        <v>65</v>
      </c>
      <c r="F102" s="166">
        <v>41</v>
      </c>
      <c r="G102" s="167">
        <v>68</v>
      </c>
      <c r="I102" s="257"/>
      <c r="J102" s="153" t="s">
        <v>239</v>
      </c>
      <c r="K102" s="157" t="s">
        <v>247</v>
      </c>
      <c r="L102" s="166">
        <v>137</v>
      </c>
      <c r="M102" s="166">
        <v>160</v>
      </c>
      <c r="N102" s="167">
        <v>185</v>
      </c>
      <c r="P102" s="257"/>
      <c r="Q102" s="153" t="s">
        <v>239</v>
      </c>
      <c r="R102" s="157" t="s">
        <v>240</v>
      </c>
      <c r="S102" s="166">
        <v>33</v>
      </c>
      <c r="T102" s="166">
        <v>37</v>
      </c>
      <c r="U102" s="167">
        <v>30</v>
      </c>
    </row>
    <row r="103" spans="2:21" x14ac:dyDescent="0.35">
      <c r="B103" s="257"/>
      <c r="C103" s="153" t="s">
        <v>239</v>
      </c>
      <c r="D103" s="157" t="s">
        <v>242</v>
      </c>
      <c r="E103" s="166">
        <v>17</v>
      </c>
      <c r="F103" s="166">
        <v>11</v>
      </c>
      <c r="G103" s="167">
        <v>17</v>
      </c>
      <c r="I103" s="257"/>
      <c r="J103" s="153" t="s">
        <v>239</v>
      </c>
      <c r="K103" s="157" t="s">
        <v>248</v>
      </c>
      <c r="L103" s="166"/>
      <c r="M103" s="166">
        <v>3</v>
      </c>
      <c r="N103" s="167">
        <v>2</v>
      </c>
      <c r="P103" s="257"/>
      <c r="Q103" s="153" t="s">
        <v>239</v>
      </c>
      <c r="R103" s="157" t="s">
        <v>241</v>
      </c>
      <c r="S103" s="166">
        <v>26</v>
      </c>
      <c r="T103" s="166">
        <v>25</v>
      </c>
      <c r="U103" s="167">
        <v>20</v>
      </c>
    </row>
    <row r="104" spans="2:21" x14ac:dyDescent="0.35">
      <c r="B104" s="257"/>
      <c r="C104" s="153" t="s">
        <v>239</v>
      </c>
      <c r="D104" s="157" t="s">
        <v>243</v>
      </c>
      <c r="E104" s="166">
        <v>24</v>
      </c>
      <c r="F104" s="166">
        <v>13</v>
      </c>
      <c r="G104" s="167">
        <v>18</v>
      </c>
      <c r="I104" s="257"/>
      <c r="J104" s="153" t="s">
        <v>239</v>
      </c>
      <c r="K104" s="157" t="s">
        <v>249</v>
      </c>
      <c r="L104" s="166">
        <v>103</v>
      </c>
      <c r="M104" s="166">
        <v>80</v>
      </c>
      <c r="N104" s="167">
        <v>82</v>
      </c>
      <c r="P104" s="257"/>
      <c r="Q104" s="153" t="s">
        <v>239</v>
      </c>
      <c r="R104" s="157" t="s">
        <v>242</v>
      </c>
      <c r="S104" s="166"/>
      <c r="T104" s="166"/>
      <c r="U104" s="167">
        <v>1</v>
      </c>
    </row>
    <row r="105" spans="2:21" x14ac:dyDescent="0.35">
      <c r="B105" s="257"/>
      <c r="C105" s="153" t="s">
        <v>239</v>
      </c>
      <c r="D105" s="157" t="s">
        <v>244</v>
      </c>
      <c r="E105" s="166">
        <v>22</v>
      </c>
      <c r="F105" s="166">
        <v>14</v>
      </c>
      <c r="G105" s="167">
        <v>8</v>
      </c>
      <c r="I105" s="257"/>
      <c r="J105" s="153" t="s">
        <v>239</v>
      </c>
      <c r="K105" s="157" t="s">
        <v>250</v>
      </c>
      <c r="L105" s="166">
        <v>10</v>
      </c>
      <c r="M105" s="166">
        <v>5</v>
      </c>
      <c r="N105" s="167">
        <v>3</v>
      </c>
      <c r="P105" s="257"/>
      <c r="Q105" s="153" t="s">
        <v>239</v>
      </c>
      <c r="R105" s="157" t="s">
        <v>243</v>
      </c>
      <c r="S105" s="166">
        <v>4</v>
      </c>
      <c r="T105" s="166">
        <v>3</v>
      </c>
      <c r="U105" s="167">
        <v>4</v>
      </c>
    </row>
    <row r="106" spans="2:21" x14ac:dyDescent="0.35">
      <c r="B106" s="257"/>
      <c r="C106" s="153" t="s">
        <v>239</v>
      </c>
      <c r="D106" s="157" t="s">
        <v>245</v>
      </c>
      <c r="E106" s="166">
        <v>1958</v>
      </c>
      <c r="F106" s="166">
        <v>830</v>
      </c>
      <c r="G106" s="167">
        <v>745</v>
      </c>
      <c r="I106" s="257"/>
      <c r="J106" s="153" t="s">
        <v>239</v>
      </c>
      <c r="K106" s="157" t="s">
        <v>251</v>
      </c>
      <c r="L106" s="166">
        <v>2</v>
      </c>
      <c r="M106" s="166">
        <v>3</v>
      </c>
      <c r="N106" s="167">
        <v>3</v>
      </c>
      <c r="P106" s="257"/>
      <c r="Q106" s="153" t="s">
        <v>239</v>
      </c>
      <c r="R106" s="157" t="s">
        <v>244</v>
      </c>
      <c r="S106" s="166">
        <v>4</v>
      </c>
      <c r="T106" s="166">
        <v>4</v>
      </c>
      <c r="U106" s="167"/>
    </row>
    <row r="107" spans="2:21" x14ac:dyDescent="0.35">
      <c r="B107" s="257"/>
      <c r="C107" s="153" t="s">
        <v>239</v>
      </c>
      <c r="D107" s="157" t="s">
        <v>246</v>
      </c>
      <c r="E107" s="166">
        <v>1</v>
      </c>
      <c r="F107" s="166"/>
      <c r="G107" s="167"/>
      <c r="I107" s="257"/>
      <c r="J107" s="153" t="s">
        <v>252</v>
      </c>
      <c r="K107" s="157" t="s">
        <v>252</v>
      </c>
      <c r="L107" s="166">
        <v>1</v>
      </c>
      <c r="M107" s="166">
        <v>1</v>
      </c>
      <c r="N107" s="167">
        <v>1</v>
      </c>
      <c r="P107" s="257"/>
      <c r="Q107" s="153" t="s">
        <v>239</v>
      </c>
      <c r="R107" s="157" t="s">
        <v>245</v>
      </c>
      <c r="S107" s="166">
        <v>333</v>
      </c>
      <c r="T107" s="166">
        <v>181</v>
      </c>
      <c r="U107" s="167">
        <v>142</v>
      </c>
    </row>
    <row r="108" spans="2:21" x14ac:dyDescent="0.35">
      <c r="B108" s="257"/>
      <c r="C108" s="153" t="s">
        <v>239</v>
      </c>
      <c r="D108" s="157" t="s">
        <v>247</v>
      </c>
      <c r="E108" s="166">
        <v>281</v>
      </c>
      <c r="F108" s="166">
        <v>238</v>
      </c>
      <c r="G108" s="167">
        <v>300</v>
      </c>
      <c r="I108" s="257"/>
      <c r="J108" s="153"/>
      <c r="K108" s="157"/>
      <c r="L108" s="166"/>
      <c r="M108" s="166"/>
      <c r="N108" s="167"/>
      <c r="P108" s="257"/>
      <c r="Q108" s="153" t="s">
        <v>239</v>
      </c>
      <c r="R108" s="157" t="s">
        <v>247</v>
      </c>
      <c r="S108" s="166">
        <v>46</v>
      </c>
      <c r="T108" s="166">
        <v>40</v>
      </c>
      <c r="U108" s="167">
        <v>36</v>
      </c>
    </row>
    <row r="109" spans="2:21" x14ac:dyDescent="0.35">
      <c r="B109" s="257"/>
      <c r="C109" s="153" t="s">
        <v>239</v>
      </c>
      <c r="D109" s="157" t="s">
        <v>248</v>
      </c>
      <c r="E109" s="166">
        <v>1</v>
      </c>
      <c r="F109" s="166">
        <v>7</v>
      </c>
      <c r="G109" s="167">
        <v>6</v>
      </c>
      <c r="I109" s="257"/>
      <c r="J109" s="153"/>
      <c r="K109" s="157"/>
      <c r="L109" s="166"/>
      <c r="M109" s="166"/>
      <c r="N109" s="167"/>
      <c r="P109" s="257"/>
      <c r="Q109" s="153" t="s">
        <v>239</v>
      </c>
      <c r="R109" s="157" t="s">
        <v>248</v>
      </c>
      <c r="S109" s="166">
        <v>1</v>
      </c>
      <c r="T109" s="166">
        <v>6</v>
      </c>
      <c r="U109" s="167">
        <v>3</v>
      </c>
    </row>
    <row r="110" spans="2:21" x14ac:dyDescent="0.35">
      <c r="B110" s="257"/>
      <c r="C110" s="153" t="s">
        <v>239</v>
      </c>
      <c r="D110" s="157" t="s">
        <v>249</v>
      </c>
      <c r="E110" s="166">
        <v>218</v>
      </c>
      <c r="F110" s="166">
        <v>119</v>
      </c>
      <c r="G110" s="167">
        <v>156</v>
      </c>
      <c r="I110" s="257"/>
      <c r="J110" s="153"/>
      <c r="K110" s="157"/>
      <c r="L110" s="166"/>
      <c r="M110" s="166"/>
      <c r="N110" s="167"/>
      <c r="P110" s="257"/>
      <c r="Q110" s="153" t="s">
        <v>239</v>
      </c>
      <c r="R110" s="157" t="s">
        <v>249</v>
      </c>
      <c r="S110" s="166">
        <v>34</v>
      </c>
      <c r="T110" s="166">
        <v>24</v>
      </c>
      <c r="U110" s="167">
        <v>17</v>
      </c>
    </row>
    <row r="111" spans="2:21" x14ac:dyDescent="0.35">
      <c r="B111" s="257"/>
      <c r="C111" s="153" t="s">
        <v>239</v>
      </c>
      <c r="D111" s="157" t="s">
        <v>250</v>
      </c>
      <c r="E111" s="166">
        <v>30</v>
      </c>
      <c r="F111" s="166">
        <v>19</v>
      </c>
      <c r="G111" s="167">
        <v>16</v>
      </c>
      <c r="I111" s="257"/>
      <c r="J111" s="150"/>
      <c r="K111" s="7"/>
      <c r="L111" s="168"/>
      <c r="M111" s="168"/>
      <c r="N111" s="169"/>
      <c r="P111" s="257"/>
      <c r="Q111" s="153" t="s">
        <v>239</v>
      </c>
      <c r="R111" s="157" t="s">
        <v>250</v>
      </c>
      <c r="S111" s="166">
        <v>6</v>
      </c>
      <c r="T111" s="166">
        <v>2</v>
      </c>
      <c r="U111" s="167">
        <v>2</v>
      </c>
    </row>
    <row r="112" spans="2:21" x14ac:dyDescent="0.35">
      <c r="B112" s="257"/>
      <c r="C112" s="153" t="s">
        <v>239</v>
      </c>
      <c r="D112" s="157" t="s">
        <v>251</v>
      </c>
      <c r="E112" s="166">
        <v>5</v>
      </c>
      <c r="F112" s="166">
        <v>10</v>
      </c>
      <c r="G112" s="167">
        <v>11</v>
      </c>
      <c r="I112" s="257"/>
      <c r="J112" s="130"/>
      <c r="K112" s="7"/>
      <c r="L112" s="168"/>
      <c r="M112" s="168"/>
      <c r="N112" s="169"/>
      <c r="P112" s="257"/>
      <c r="Q112" s="153" t="s">
        <v>239</v>
      </c>
      <c r="R112" s="157" t="s">
        <v>251</v>
      </c>
      <c r="S112" s="166">
        <v>2</v>
      </c>
      <c r="T112" s="166">
        <v>4</v>
      </c>
      <c r="U112" s="167">
        <v>16</v>
      </c>
    </row>
    <row r="113" spans="2:21" x14ac:dyDescent="0.35">
      <c r="B113" s="257"/>
      <c r="C113" s="153" t="s">
        <v>252</v>
      </c>
      <c r="D113" s="157" t="s">
        <v>252</v>
      </c>
      <c r="E113" s="166">
        <v>3</v>
      </c>
      <c r="F113" s="166">
        <v>2</v>
      </c>
      <c r="G113" s="167">
        <v>14</v>
      </c>
      <c r="I113" s="257"/>
      <c r="J113" s="130"/>
      <c r="K113" s="7"/>
      <c r="L113" s="168"/>
      <c r="M113" s="168"/>
      <c r="N113" s="169"/>
      <c r="P113" s="257"/>
      <c r="Q113" s="153" t="s">
        <v>252</v>
      </c>
      <c r="R113" s="157" t="s">
        <v>252</v>
      </c>
      <c r="S113" s="166">
        <v>2</v>
      </c>
      <c r="T113" s="166">
        <v>1</v>
      </c>
      <c r="U113" s="167">
        <v>3</v>
      </c>
    </row>
    <row r="114" spans="2:21" x14ac:dyDescent="0.35">
      <c r="B114" s="257"/>
      <c r="C114" s="153"/>
      <c r="D114" s="157"/>
      <c r="E114" s="166"/>
      <c r="F114" s="166"/>
      <c r="G114" s="167">
        <v>13</v>
      </c>
      <c r="I114" s="257"/>
      <c r="J114" s="130"/>
      <c r="K114" s="7"/>
      <c r="L114" s="168"/>
      <c r="M114" s="168"/>
      <c r="N114" s="169"/>
      <c r="P114" s="257"/>
      <c r="Q114" s="153"/>
      <c r="R114" s="157"/>
      <c r="S114" s="166"/>
      <c r="T114" s="166"/>
      <c r="U114" s="167"/>
    </row>
    <row r="115" spans="2:21" x14ac:dyDescent="0.35">
      <c r="B115" s="257"/>
      <c r="C115" s="153"/>
      <c r="D115" s="157"/>
      <c r="E115" s="166"/>
      <c r="F115" s="166"/>
      <c r="G115" s="167"/>
      <c r="I115" s="257"/>
      <c r="J115" s="130"/>
      <c r="K115" s="7"/>
      <c r="L115" s="168"/>
      <c r="M115" s="168"/>
      <c r="N115" s="169"/>
      <c r="P115" s="257"/>
      <c r="Q115" s="153"/>
      <c r="R115" s="157"/>
      <c r="S115" s="166"/>
      <c r="T115" s="166"/>
      <c r="U115" s="167"/>
    </row>
    <row r="116" spans="2:21" ht="16" thickBot="1" x14ac:dyDescent="0.4">
      <c r="B116" s="258"/>
      <c r="C116" s="17"/>
      <c r="D116" s="17"/>
      <c r="E116" s="170"/>
      <c r="F116" s="170"/>
      <c r="G116" s="171"/>
      <c r="I116" s="258"/>
      <c r="J116" s="17"/>
      <c r="K116" s="17"/>
      <c r="L116" s="170"/>
      <c r="M116" s="170"/>
      <c r="N116" s="171"/>
      <c r="P116" s="258"/>
      <c r="Q116" s="77"/>
      <c r="R116" s="77"/>
      <c r="S116" s="175"/>
      <c r="T116" s="175"/>
      <c r="U116" s="176"/>
    </row>
    <row r="117" spans="2:21" ht="16" thickBot="1" x14ac:dyDescent="0.4">
      <c r="B117" s="21" t="s">
        <v>7</v>
      </c>
      <c r="C117" s="159" t="s">
        <v>8</v>
      </c>
      <c r="D117" s="159" t="s">
        <v>8</v>
      </c>
      <c r="E117" s="172">
        <f>SUM(E6:E116)</f>
        <v>23813</v>
      </c>
      <c r="F117" s="172">
        <f>SUM(F6:F116)</f>
        <v>12726</v>
      </c>
      <c r="G117" s="173">
        <f>SUM(G6:G116)</f>
        <v>14844</v>
      </c>
      <c r="I117" s="21" t="s">
        <v>7</v>
      </c>
      <c r="J117" s="159" t="s">
        <v>8</v>
      </c>
      <c r="K117" s="159" t="s">
        <v>8</v>
      </c>
      <c r="L117" s="172">
        <f>SUM(L6:L116)</f>
        <v>6741</v>
      </c>
      <c r="M117" s="172">
        <f>SUM(M6:M116)</f>
        <v>5340</v>
      </c>
      <c r="N117" s="173">
        <f>SUM(N6:N116)</f>
        <v>5411</v>
      </c>
      <c r="P117" s="21" t="s">
        <v>7</v>
      </c>
      <c r="Q117" s="159" t="s">
        <v>8</v>
      </c>
      <c r="R117" s="159" t="s">
        <v>8</v>
      </c>
      <c r="S117" s="172">
        <f>SUM(S6:S116)</f>
        <v>3573</v>
      </c>
      <c r="T117" s="172">
        <f>SUM(T6:T116)</f>
        <v>2272</v>
      </c>
      <c r="U117" s="173">
        <f>SUM(U6:U116)</f>
        <v>1922</v>
      </c>
    </row>
    <row r="118" spans="2:21" x14ac:dyDescent="0.35">
      <c r="B118" s="2"/>
    </row>
    <row r="119" spans="2:21" x14ac:dyDescent="0.35">
      <c r="M119" s="1" t="s">
        <v>265</v>
      </c>
    </row>
    <row r="120" spans="2:21" ht="16" thickBot="1" x14ac:dyDescent="0.4"/>
    <row r="121" spans="2:21" ht="16" thickBot="1" x14ac:dyDescent="0.4">
      <c r="B121" s="132" t="s">
        <v>11</v>
      </c>
      <c r="C121" s="133"/>
      <c r="D121" s="133"/>
      <c r="E121" s="133"/>
      <c r="F121" s="133"/>
      <c r="G121" s="134"/>
      <c r="H121" s="104"/>
    </row>
    <row r="122" spans="2:21" x14ac:dyDescent="0.35">
      <c r="B122" s="27"/>
      <c r="C122" s="100"/>
      <c r="D122" s="100"/>
      <c r="E122" s="100"/>
      <c r="F122" s="100"/>
      <c r="G122" s="28"/>
    </row>
    <row r="123" spans="2:21" x14ac:dyDescent="0.35">
      <c r="B123" s="27"/>
      <c r="C123" s="100"/>
      <c r="D123" s="100"/>
      <c r="E123" s="100"/>
      <c r="F123" s="100"/>
      <c r="G123" s="28"/>
    </row>
    <row r="124" spans="2:21" x14ac:dyDescent="0.35">
      <c r="B124" s="27"/>
      <c r="C124" s="100"/>
      <c r="D124" s="100"/>
      <c r="E124" s="100"/>
      <c r="F124" s="100"/>
      <c r="G124" s="28"/>
    </row>
    <row r="125" spans="2:21" x14ac:dyDescent="0.35">
      <c r="B125" s="27"/>
      <c r="C125" s="100"/>
      <c r="D125" s="100"/>
      <c r="E125" s="100"/>
      <c r="F125" s="100"/>
      <c r="G125" s="28"/>
    </row>
    <row r="126" spans="2:21" x14ac:dyDescent="0.35">
      <c r="B126" s="27"/>
      <c r="C126" s="100"/>
      <c r="D126" s="100"/>
      <c r="E126" s="100"/>
      <c r="F126" s="100"/>
      <c r="G126" s="28"/>
    </row>
    <row r="127" spans="2:21" ht="16" thickBot="1" x14ac:dyDescent="0.4">
      <c r="B127" s="29"/>
      <c r="C127" s="30"/>
      <c r="D127" s="30"/>
      <c r="E127" s="30"/>
      <c r="F127" s="30"/>
      <c r="G127" s="31"/>
    </row>
  </sheetData>
  <mergeCells count="5">
    <mergeCell ref="I6:I116"/>
    <mergeCell ref="B2:G2"/>
    <mergeCell ref="B3:G3"/>
    <mergeCell ref="B6:B116"/>
    <mergeCell ref="P6:P116"/>
  </mergeCells>
  <pageMargins left="0.7" right="0.7" top="0.75" bottom="0.75" header="0.3" footer="0.3"/>
  <pageSetup scale="2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27"/>
  <sheetViews>
    <sheetView view="pageBreakPreview" topLeftCell="A110" zoomScale="69" zoomScaleNormal="48" workbookViewId="0">
      <selection activeCell="G147" sqref="G147"/>
    </sheetView>
  </sheetViews>
  <sheetFormatPr defaultRowHeight="14.5" x14ac:dyDescent="0.35"/>
  <cols>
    <col min="2" max="2" width="20" customWidth="1"/>
    <col min="3" max="4" width="19.54296875" customWidth="1"/>
    <col min="5" max="5" width="20.1796875" style="8" customWidth="1"/>
    <col min="6" max="6" width="21.81640625" style="8" customWidth="1"/>
    <col min="7" max="7" width="9.26953125" customWidth="1"/>
    <col min="8" max="11" width="18.81640625" customWidth="1"/>
    <col min="12" max="12" width="20.26953125" customWidth="1"/>
    <col min="13" max="13" width="9" customWidth="1"/>
    <col min="14" max="18" width="18.81640625" customWidth="1"/>
  </cols>
  <sheetData>
    <row r="1" spans="2:18" ht="15" thickBot="1" x14ac:dyDescent="0.4"/>
    <row r="2" spans="2:18" ht="36" customHeight="1" thickBot="1" x14ac:dyDescent="0.4">
      <c r="B2" s="272" t="s">
        <v>18</v>
      </c>
      <c r="C2" s="273"/>
      <c r="D2" s="273"/>
      <c r="E2" s="273"/>
      <c r="F2" s="274"/>
      <c r="G2" s="12"/>
    </row>
    <row r="3" spans="2:18" ht="15.65" customHeight="1" x14ac:dyDescent="0.35">
      <c r="B3" s="275"/>
      <c r="C3" s="275"/>
      <c r="D3" s="275"/>
      <c r="E3" s="275"/>
      <c r="F3" s="275"/>
      <c r="G3" s="11"/>
      <c r="I3" s="1"/>
    </row>
    <row r="4" spans="2:18" ht="16" thickBot="1" x14ac:dyDescent="0.4">
      <c r="B4" s="1"/>
      <c r="C4" s="1"/>
      <c r="D4" s="1"/>
      <c r="E4" s="9"/>
      <c r="F4" s="9"/>
      <c r="G4" s="1"/>
      <c r="I4" s="1"/>
    </row>
    <row r="5" spans="2:18" ht="45.5" thickBot="1" x14ac:dyDescent="0.4">
      <c r="B5" s="97" t="s">
        <v>1</v>
      </c>
      <c r="C5" s="102" t="s">
        <v>2</v>
      </c>
      <c r="D5" s="102" t="s">
        <v>3</v>
      </c>
      <c r="E5" s="117" t="s">
        <v>19</v>
      </c>
      <c r="F5" s="118" t="s">
        <v>20</v>
      </c>
      <c r="H5" s="97" t="s">
        <v>1</v>
      </c>
      <c r="I5" s="102" t="s">
        <v>2</v>
      </c>
      <c r="J5" s="102" t="s">
        <v>3</v>
      </c>
      <c r="K5" s="117" t="s">
        <v>19</v>
      </c>
      <c r="L5" s="118" t="s">
        <v>20</v>
      </c>
      <c r="N5" s="97" t="s">
        <v>1</v>
      </c>
      <c r="O5" s="98" t="s">
        <v>2</v>
      </c>
      <c r="P5" s="98" t="s">
        <v>3</v>
      </c>
      <c r="Q5" s="119" t="s">
        <v>19</v>
      </c>
      <c r="R5" s="118" t="s">
        <v>20</v>
      </c>
    </row>
    <row r="6" spans="2:18" ht="15.65" customHeight="1" x14ac:dyDescent="0.35">
      <c r="B6" s="267" t="s">
        <v>6</v>
      </c>
      <c r="C6" s="148" t="s">
        <v>131</v>
      </c>
      <c r="D6" s="163" t="s">
        <v>132</v>
      </c>
      <c r="E6" s="177">
        <v>2459.4899999999998</v>
      </c>
      <c r="F6" s="178">
        <v>525.96</v>
      </c>
      <c r="H6" s="267" t="s">
        <v>9</v>
      </c>
      <c r="I6" s="148" t="s">
        <v>131</v>
      </c>
      <c r="J6" s="163" t="s">
        <v>133</v>
      </c>
      <c r="K6" s="177">
        <v>150573.92000000001</v>
      </c>
      <c r="L6" s="178">
        <v>607.96</v>
      </c>
      <c r="N6" s="267" t="s">
        <v>10</v>
      </c>
      <c r="O6" s="148" t="s">
        <v>131</v>
      </c>
      <c r="P6" s="163" t="s">
        <v>132</v>
      </c>
      <c r="Q6" s="177">
        <v>250.99</v>
      </c>
      <c r="R6" s="178">
        <v>250.99</v>
      </c>
    </row>
    <row r="7" spans="2:18" ht="15.5" x14ac:dyDescent="0.35">
      <c r="B7" s="268"/>
      <c r="C7" s="153" t="s">
        <v>131</v>
      </c>
      <c r="D7" s="157" t="s">
        <v>133</v>
      </c>
      <c r="E7" s="179">
        <v>297936.02</v>
      </c>
      <c r="F7" s="180">
        <v>390</v>
      </c>
      <c r="H7" s="268"/>
      <c r="I7" s="153" t="s">
        <v>131</v>
      </c>
      <c r="J7" s="157" t="s">
        <v>134</v>
      </c>
      <c r="K7" s="179">
        <v>199136.8</v>
      </c>
      <c r="L7" s="180">
        <v>606.94000000000005</v>
      </c>
      <c r="N7" s="268"/>
      <c r="O7" s="153" t="s">
        <v>131</v>
      </c>
      <c r="P7" s="157" t="s">
        <v>133</v>
      </c>
      <c r="Q7" s="179">
        <v>28890.74</v>
      </c>
      <c r="R7" s="180">
        <v>167.03</v>
      </c>
    </row>
    <row r="8" spans="2:18" ht="15.5" x14ac:dyDescent="0.35">
      <c r="B8" s="268"/>
      <c r="C8" s="153" t="s">
        <v>131</v>
      </c>
      <c r="D8" s="3" t="s">
        <v>134</v>
      </c>
      <c r="E8" s="115">
        <v>382974.25</v>
      </c>
      <c r="F8" s="20">
        <v>485.15</v>
      </c>
      <c r="H8" s="268"/>
      <c r="I8" s="153" t="s">
        <v>131</v>
      </c>
      <c r="J8" s="3" t="s">
        <v>135</v>
      </c>
      <c r="K8" s="115">
        <v>11128.36</v>
      </c>
      <c r="L8" s="20">
        <v>1486.77</v>
      </c>
      <c r="N8" s="268"/>
      <c r="O8" s="153" t="s">
        <v>131</v>
      </c>
      <c r="P8" s="157" t="s">
        <v>134</v>
      </c>
      <c r="Q8" s="179">
        <v>75323.38</v>
      </c>
      <c r="R8" s="180">
        <v>511.24</v>
      </c>
    </row>
    <row r="9" spans="2:18" ht="15.5" x14ac:dyDescent="0.35">
      <c r="B9" s="268"/>
      <c r="C9" s="153" t="s">
        <v>131</v>
      </c>
      <c r="D9" s="3" t="s">
        <v>135</v>
      </c>
      <c r="E9" s="115">
        <v>43428.54</v>
      </c>
      <c r="F9" s="20">
        <v>553.08000000000004</v>
      </c>
      <c r="H9" s="268"/>
      <c r="I9" s="153" t="s">
        <v>131</v>
      </c>
      <c r="J9" s="3" t="s">
        <v>136</v>
      </c>
      <c r="K9" s="115">
        <v>100281.24</v>
      </c>
      <c r="L9" s="20">
        <v>653.84500000000003</v>
      </c>
      <c r="N9" s="268"/>
      <c r="O9" s="153" t="s">
        <v>131</v>
      </c>
      <c r="P9" s="157" t="s">
        <v>135</v>
      </c>
      <c r="Q9" s="179">
        <v>1927.42</v>
      </c>
      <c r="R9" s="180">
        <v>198.16499999999999</v>
      </c>
    </row>
    <row r="10" spans="2:18" ht="15.5" x14ac:dyDescent="0.35">
      <c r="B10" s="268"/>
      <c r="C10" s="153" t="s">
        <v>131</v>
      </c>
      <c r="D10" s="3" t="s">
        <v>136</v>
      </c>
      <c r="E10" s="115">
        <v>238780.16</v>
      </c>
      <c r="F10" s="20">
        <v>417.96</v>
      </c>
      <c r="H10" s="268"/>
      <c r="I10" s="153" t="s">
        <v>131</v>
      </c>
      <c r="J10" s="3" t="s">
        <v>137</v>
      </c>
      <c r="K10" s="115">
        <v>5217.41</v>
      </c>
      <c r="L10" s="20">
        <v>621.86500000000001</v>
      </c>
      <c r="N10" s="268"/>
      <c r="O10" s="153" t="s">
        <v>131</v>
      </c>
      <c r="P10" s="157" t="s">
        <v>136</v>
      </c>
      <c r="Q10" s="179">
        <v>14903.71</v>
      </c>
      <c r="R10" s="180">
        <v>301.52</v>
      </c>
    </row>
    <row r="11" spans="2:18" ht="15.5" x14ac:dyDescent="0.35">
      <c r="B11" s="268"/>
      <c r="C11" s="153" t="s">
        <v>131</v>
      </c>
      <c r="D11" s="3" t="s">
        <v>137</v>
      </c>
      <c r="E11" s="115">
        <v>11613.42</v>
      </c>
      <c r="F11" s="20">
        <v>329.26</v>
      </c>
      <c r="H11" s="268"/>
      <c r="I11" s="153" t="s">
        <v>131</v>
      </c>
      <c r="J11" s="3" t="s">
        <v>138</v>
      </c>
      <c r="K11" s="115">
        <v>9100.5400000000009</v>
      </c>
      <c r="L11" s="20">
        <v>1843.41</v>
      </c>
      <c r="N11" s="268"/>
      <c r="O11" s="153" t="s">
        <v>131</v>
      </c>
      <c r="P11" s="157" t="s">
        <v>137</v>
      </c>
      <c r="Q11" s="179">
        <v>619.30999999999995</v>
      </c>
      <c r="R11" s="180">
        <v>309.65499999999997</v>
      </c>
    </row>
    <row r="12" spans="2:18" ht="15.5" x14ac:dyDescent="0.35">
      <c r="B12" s="268"/>
      <c r="C12" s="153" t="s">
        <v>131</v>
      </c>
      <c r="D12" s="3" t="s">
        <v>138</v>
      </c>
      <c r="E12" s="115">
        <v>10596.31</v>
      </c>
      <c r="F12" s="20">
        <v>332.20499999999998</v>
      </c>
      <c r="H12" s="268"/>
      <c r="I12" s="153" t="s">
        <v>131</v>
      </c>
      <c r="J12" s="3" t="s">
        <v>139</v>
      </c>
      <c r="K12" s="115">
        <v>2955.81</v>
      </c>
      <c r="L12" s="20">
        <v>394.59</v>
      </c>
      <c r="N12" s="268"/>
      <c r="O12" s="153" t="s">
        <v>131</v>
      </c>
      <c r="P12" s="157" t="s">
        <v>138</v>
      </c>
      <c r="Q12" s="179">
        <v>758.3</v>
      </c>
      <c r="R12" s="180">
        <v>169.745</v>
      </c>
    </row>
    <row r="13" spans="2:18" ht="15.5" x14ac:dyDescent="0.35">
      <c r="B13" s="268"/>
      <c r="C13" s="153" t="s">
        <v>131</v>
      </c>
      <c r="D13" s="3" t="s">
        <v>139</v>
      </c>
      <c r="E13" s="115">
        <v>31406.38</v>
      </c>
      <c r="F13" s="20">
        <v>518.42999999999995</v>
      </c>
      <c r="H13" s="268"/>
      <c r="I13" s="153" t="s">
        <v>131</v>
      </c>
      <c r="J13" s="3" t="s">
        <v>140</v>
      </c>
      <c r="K13" s="115">
        <v>20705.93</v>
      </c>
      <c r="L13" s="20">
        <v>630.62</v>
      </c>
      <c r="N13" s="268"/>
      <c r="O13" s="153" t="s">
        <v>131</v>
      </c>
      <c r="P13" s="157" t="s">
        <v>139</v>
      </c>
      <c r="Q13" s="179">
        <v>6029.41</v>
      </c>
      <c r="R13" s="180">
        <v>780.57</v>
      </c>
    </row>
    <row r="14" spans="2:18" ht="15.5" x14ac:dyDescent="0.35">
      <c r="B14" s="268"/>
      <c r="C14" s="153" t="s">
        <v>131</v>
      </c>
      <c r="D14" s="3" t="s">
        <v>140</v>
      </c>
      <c r="E14" s="115">
        <v>110049.94</v>
      </c>
      <c r="F14" s="20">
        <v>426.18</v>
      </c>
      <c r="H14" s="268"/>
      <c r="I14" s="153" t="s">
        <v>131</v>
      </c>
      <c r="J14" s="3" t="s">
        <v>141</v>
      </c>
      <c r="K14" s="115">
        <v>56764.9</v>
      </c>
      <c r="L14" s="20">
        <v>499.03500000000003</v>
      </c>
      <c r="N14" s="268"/>
      <c r="O14" s="153" t="s">
        <v>131</v>
      </c>
      <c r="P14" s="157" t="s">
        <v>140</v>
      </c>
      <c r="Q14" s="179">
        <v>12288.56</v>
      </c>
      <c r="R14" s="180">
        <v>86.07</v>
      </c>
    </row>
    <row r="15" spans="2:18" ht="15.5" x14ac:dyDescent="0.35">
      <c r="B15" s="268"/>
      <c r="C15" s="153" t="s">
        <v>131</v>
      </c>
      <c r="D15" s="3" t="s">
        <v>141</v>
      </c>
      <c r="E15" s="115">
        <v>113478.85</v>
      </c>
      <c r="F15" s="20">
        <v>369.13</v>
      </c>
      <c r="H15" s="268"/>
      <c r="I15" s="153" t="s">
        <v>131</v>
      </c>
      <c r="J15" s="3" t="s">
        <v>142</v>
      </c>
      <c r="K15" s="115">
        <v>379.89</v>
      </c>
      <c r="L15" s="20">
        <v>379.89</v>
      </c>
      <c r="N15" s="268"/>
      <c r="O15" s="153" t="s">
        <v>131</v>
      </c>
      <c r="P15" s="157" t="s">
        <v>141</v>
      </c>
      <c r="Q15" s="179">
        <v>6055.95</v>
      </c>
      <c r="R15" s="180">
        <v>153.30000000000001</v>
      </c>
    </row>
    <row r="16" spans="2:18" ht="15.5" x14ac:dyDescent="0.35">
      <c r="B16" s="268"/>
      <c r="C16" s="153" t="s">
        <v>131</v>
      </c>
      <c r="D16" s="3" t="s">
        <v>142</v>
      </c>
      <c r="E16" s="115">
        <v>9614.39</v>
      </c>
      <c r="F16" s="20">
        <v>517.21</v>
      </c>
      <c r="H16" s="268"/>
      <c r="I16" s="153" t="s">
        <v>144</v>
      </c>
      <c r="J16" s="3" t="s">
        <v>145</v>
      </c>
      <c r="K16" s="115">
        <v>459142.98</v>
      </c>
      <c r="L16" s="20">
        <v>552.60500000000002</v>
      </c>
      <c r="N16" s="268"/>
      <c r="O16" s="153" t="s">
        <v>131</v>
      </c>
      <c r="P16" s="157" t="s">
        <v>142</v>
      </c>
      <c r="Q16" s="179">
        <v>265.3</v>
      </c>
      <c r="R16" s="180">
        <v>29.38</v>
      </c>
    </row>
    <row r="17" spans="2:18" ht="15.5" x14ac:dyDescent="0.35">
      <c r="B17" s="268"/>
      <c r="C17" s="153" t="s">
        <v>144</v>
      </c>
      <c r="D17" s="3" t="s">
        <v>145</v>
      </c>
      <c r="E17" s="115">
        <v>730851.61</v>
      </c>
      <c r="F17" s="20">
        <v>301.13</v>
      </c>
      <c r="H17" s="268"/>
      <c r="I17" s="153" t="s">
        <v>144</v>
      </c>
      <c r="J17" s="3" t="s">
        <v>146</v>
      </c>
      <c r="K17" s="115">
        <v>85236.25</v>
      </c>
      <c r="L17" s="20">
        <v>446.9</v>
      </c>
      <c r="N17" s="268"/>
      <c r="O17" s="153" t="s">
        <v>144</v>
      </c>
      <c r="P17" s="157" t="s">
        <v>145</v>
      </c>
      <c r="Q17" s="179">
        <v>90748.6</v>
      </c>
      <c r="R17" s="180">
        <v>196.68</v>
      </c>
    </row>
    <row r="18" spans="2:18" ht="15.5" x14ac:dyDescent="0.35">
      <c r="B18" s="268"/>
      <c r="C18" s="153" t="s">
        <v>144</v>
      </c>
      <c r="D18" s="3" t="s">
        <v>146</v>
      </c>
      <c r="E18" s="115">
        <v>198478</v>
      </c>
      <c r="F18" s="20">
        <v>263.08499999999998</v>
      </c>
      <c r="H18" s="268"/>
      <c r="I18" s="153" t="s">
        <v>144</v>
      </c>
      <c r="J18" s="3" t="s">
        <v>147</v>
      </c>
      <c r="K18" s="115">
        <v>145323.35</v>
      </c>
      <c r="L18" s="20">
        <v>709.76</v>
      </c>
      <c r="N18" s="268"/>
      <c r="O18" s="153" t="s">
        <v>144</v>
      </c>
      <c r="P18" s="157" t="s">
        <v>146</v>
      </c>
      <c r="Q18" s="179">
        <v>68326.22</v>
      </c>
      <c r="R18" s="180">
        <v>202.36</v>
      </c>
    </row>
    <row r="19" spans="2:18" ht="15.5" x14ac:dyDescent="0.35">
      <c r="B19" s="268"/>
      <c r="C19" s="153" t="s">
        <v>144</v>
      </c>
      <c r="D19" s="3" t="s">
        <v>147</v>
      </c>
      <c r="E19" s="115">
        <v>312359.84999999998</v>
      </c>
      <c r="F19" s="20">
        <v>393.77</v>
      </c>
      <c r="H19" s="268"/>
      <c r="I19" s="153" t="s">
        <v>144</v>
      </c>
      <c r="J19" s="3" t="s">
        <v>148</v>
      </c>
      <c r="K19" s="115">
        <v>103097.97</v>
      </c>
      <c r="L19" s="20">
        <v>511.87</v>
      </c>
      <c r="N19" s="268"/>
      <c r="O19" s="153" t="s">
        <v>144</v>
      </c>
      <c r="P19" s="157" t="s">
        <v>147</v>
      </c>
      <c r="Q19" s="179">
        <v>19920.43</v>
      </c>
      <c r="R19" s="180">
        <v>192.41499999999999</v>
      </c>
    </row>
    <row r="20" spans="2:18" ht="15.5" x14ac:dyDescent="0.35">
      <c r="B20" s="268"/>
      <c r="C20" s="153" t="s">
        <v>144</v>
      </c>
      <c r="D20" s="3" t="s">
        <v>148</v>
      </c>
      <c r="E20" s="115">
        <v>359135.57</v>
      </c>
      <c r="F20" s="20">
        <v>334.87</v>
      </c>
      <c r="H20" s="268"/>
      <c r="I20" s="153" t="s">
        <v>144</v>
      </c>
      <c r="J20" s="3" t="s">
        <v>150</v>
      </c>
      <c r="K20" s="115">
        <v>26780.31</v>
      </c>
      <c r="L20" s="20">
        <v>581.63499999999999</v>
      </c>
      <c r="N20" s="268"/>
      <c r="O20" s="153" t="s">
        <v>144</v>
      </c>
      <c r="P20" s="157" t="s">
        <v>148</v>
      </c>
      <c r="Q20" s="179">
        <v>56615.76</v>
      </c>
      <c r="R20" s="180">
        <v>458.57499999999999</v>
      </c>
    </row>
    <row r="21" spans="2:18" ht="15.5" x14ac:dyDescent="0.35">
      <c r="B21" s="268"/>
      <c r="C21" s="153" t="s">
        <v>144</v>
      </c>
      <c r="D21" s="3" t="s">
        <v>149</v>
      </c>
      <c r="E21" s="115">
        <v>8247.09</v>
      </c>
      <c r="F21" s="20">
        <v>607.58000000000004</v>
      </c>
      <c r="H21" s="268"/>
      <c r="I21" s="153" t="s">
        <v>144</v>
      </c>
      <c r="J21" s="3" t="s">
        <v>151</v>
      </c>
      <c r="K21" s="115">
        <v>14792.66</v>
      </c>
      <c r="L21" s="20">
        <v>1609.02</v>
      </c>
      <c r="N21" s="268"/>
      <c r="O21" s="153" t="s">
        <v>144</v>
      </c>
      <c r="P21" s="157" t="s">
        <v>149</v>
      </c>
      <c r="Q21" s="179">
        <v>117.46</v>
      </c>
      <c r="R21" s="180">
        <v>117.46</v>
      </c>
    </row>
    <row r="22" spans="2:18" ht="15.5" x14ac:dyDescent="0.35">
      <c r="B22" s="268"/>
      <c r="C22" s="153" t="s">
        <v>144</v>
      </c>
      <c r="D22" s="3" t="s">
        <v>150</v>
      </c>
      <c r="E22" s="115">
        <v>48289.77</v>
      </c>
      <c r="F22" s="20">
        <v>356.78</v>
      </c>
      <c r="H22" s="268"/>
      <c r="I22" s="153" t="s">
        <v>144</v>
      </c>
      <c r="J22" s="3" t="s">
        <v>152</v>
      </c>
      <c r="K22" s="115">
        <v>38952.199999999997</v>
      </c>
      <c r="L22" s="20">
        <v>687.05</v>
      </c>
      <c r="N22" s="268"/>
      <c r="O22" s="153" t="s">
        <v>144</v>
      </c>
      <c r="P22" s="157" t="s">
        <v>150</v>
      </c>
      <c r="Q22" s="179">
        <v>5967.45</v>
      </c>
      <c r="R22" s="180">
        <v>172.065</v>
      </c>
    </row>
    <row r="23" spans="2:18" ht="15.5" x14ac:dyDescent="0.35">
      <c r="B23" s="268"/>
      <c r="C23" s="153" t="s">
        <v>144</v>
      </c>
      <c r="D23" s="3" t="s">
        <v>151</v>
      </c>
      <c r="E23" s="115">
        <v>23637.83</v>
      </c>
      <c r="F23" s="20">
        <v>317.18</v>
      </c>
      <c r="H23" s="268"/>
      <c r="I23" s="153" t="s">
        <v>144</v>
      </c>
      <c r="J23" s="3" t="s">
        <v>153</v>
      </c>
      <c r="K23" s="115">
        <v>532.23</v>
      </c>
      <c r="L23" s="20">
        <v>532.23</v>
      </c>
      <c r="N23" s="268"/>
      <c r="O23" s="153" t="s">
        <v>144</v>
      </c>
      <c r="P23" s="157" t="s">
        <v>151</v>
      </c>
      <c r="Q23" s="179">
        <v>842.08</v>
      </c>
      <c r="R23" s="180">
        <v>302.49</v>
      </c>
    </row>
    <row r="24" spans="2:18" ht="15.5" x14ac:dyDescent="0.35">
      <c r="B24" s="268"/>
      <c r="C24" s="153" t="s">
        <v>144</v>
      </c>
      <c r="D24" s="3" t="s">
        <v>152</v>
      </c>
      <c r="E24" s="115">
        <v>106959.88</v>
      </c>
      <c r="F24" s="20">
        <v>266.375</v>
      </c>
      <c r="H24" s="268"/>
      <c r="I24" s="153" t="s">
        <v>144</v>
      </c>
      <c r="J24" s="3" t="s">
        <v>154</v>
      </c>
      <c r="K24" s="115">
        <v>28514.67</v>
      </c>
      <c r="L24" s="20">
        <v>1227.06</v>
      </c>
      <c r="N24" s="268"/>
      <c r="O24" s="153" t="s">
        <v>144</v>
      </c>
      <c r="P24" s="157" t="s">
        <v>152</v>
      </c>
      <c r="Q24" s="179">
        <v>71098.23</v>
      </c>
      <c r="R24" s="180">
        <v>331.58</v>
      </c>
    </row>
    <row r="25" spans="2:18" ht="15.5" x14ac:dyDescent="0.35">
      <c r="B25" s="268"/>
      <c r="C25" s="153" t="s">
        <v>144</v>
      </c>
      <c r="D25" s="3" t="s">
        <v>153</v>
      </c>
      <c r="E25" s="115">
        <v>837.59</v>
      </c>
      <c r="F25" s="20">
        <v>837.59</v>
      </c>
      <c r="H25" s="268"/>
      <c r="I25" s="153" t="s">
        <v>144</v>
      </c>
      <c r="J25" s="3" t="s">
        <v>155</v>
      </c>
      <c r="K25" s="115">
        <v>87057.62</v>
      </c>
      <c r="L25" s="20">
        <v>823.68</v>
      </c>
      <c r="N25" s="268"/>
      <c r="O25" s="153" t="s">
        <v>144</v>
      </c>
      <c r="P25" s="157" t="s">
        <v>154</v>
      </c>
      <c r="Q25" s="179">
        <v>79445.039999999994</v>
      </c>
      <c r="R25" s="180">
        <v>998.68</v>
      </c>
    </row>
    <row r="26" spans="2:18" ht="15.5" x14ac:dyDescent="0.35">
      <c r="B26" s="268"/>
      <c r="C26" s="153" t="s">
        <v>144</v>
      </c>
      <c r="D26" s="3" t="s">
        <v>154</v>
      </c>
      <c r="E26" s="115">
        <v>103231.49</v>
      </c>
      <c r="F26" s="20">
        <v>391.86</v>
      </c>
      <c r="H26" s="268"/>
      <c r="I26" s="153" t="s">
        <v>144</v>
      </c>
      <c r="J26" s="3" t="s">
        <v>156</v>
      </c>
      <c r="K26" s="115">
        <v>5572.43</v>
      </c>
      <c r="L26" s="20">
        <v>368.77</v>
      </c>
      <c r="N26" s="268"/>
      <c r="O26" s="153" t="s">
        <v>144</v>
      </c>
      <c r="P26" s="157" t="s">
        <v>155</v>
      </c>
      <c r="Q26" s="179">
        <v>1808.08</v>
      </c>
      <c r="R26" s="180">
        <v>145.77000000000001</v>
      </c>
    </row>
    <row r="27" spans="2:18" ht="15.5" x14ac:dyDescent="0.35">
      <c r="B27" s="268"/>
      <c r="C27" s="153" t="s">
        <v>144</v>
      </c>
      <c r="D27" s="3" t="s">
        <v>155</v>
      </c>
      <c r="E27" s="115">
        <v>151528.34</v>
      </c>
      <c r="F27" s="20">
        <v>349.10500000000002</v>
      </c>
      <c r="H27" s="268"/>
      <c r="I27" s="153" t="s">
        <v>144</v>
      </c>
      <c r="J27" s="3" t="s">
        <v>157</v>
      </c>
      <c r="K27" s="115">
        <v>4536.6899999999996</v>
      </c>
      <c r="L27" s="20">
        <v>503.12</v>
      </c>
      <c r="N27" s="268"/>
      <c r="O27" s="153" t="s">
        <v>144</v>
      </c>
      <c r="P27" s="157" t="s">
        <v>156</v>
      </c>
      <c r="Q27" s="179">
        <v>754.1</v>
      </c>
      <c r="R27" s="180">
        <v>95</v>
      </c>
    </row>
    <row r="28" spans="2:18" ht="15.5" x14ac:dyDescent="0.35">
      <c r="B28" s="268"/>
      <c r="C28" s="153" t="s">
        <v>144</v>
      </c>
      <c r="D28" s="3" t="s">
        <v>156</v>
      </c>
      <c r="E28" s="115">
        <v>19897.46</v>
      </c>
      <c r="F28" s="20">
        <v>271.125</v>
      </c>
      <c r="H28" s="268"/>
      <c r="I28" s="153" t="s">
        <v>144</v>
      </c>
      <c r="J28" s="3" t="s">
        <v>158</v>
      </c>
      <c r="K28" s="115">
        <v>1116408.47</v>
      </c>
      <c r="L28" s="20">
        <v>550.77</v>
      </c>
      <c r="N28" s="268"/>
      <c r="O28" s="153" t="s">
        <v>144</v>
      </c>
      <c r="P28" s="157" t="s">
        <v>157</v>
      </c>
      <c r="Q28" s="179">
        <v>3602.34</v>
      </c>
      <c r="R28" s="180">
        <v>3602.34</v>
      </c>
    </row>
    <row r="29" spans="2:18" ht="15.5" x14ac:dyDescent="0.35">
      <c r="B29" s="268"/>
      <c r="C29" s="153" t="s">
        <v>144</v>
      </c>
      <c r="D29" s="3" t="s">
        <v>157</v>
      </c>
      <c r="E29" s="115">
        <v>22048.03</v>
      </c>
      <c r="F29" s="20">
        <v>345.42</v>
      </c>
      <c r="H29" s="268"/>
      <c r="I29" s="153" t="s">
        <v>144</v>
      </c>
      <c r="J29" s="3" t="s">
        <v>160</v>
      </c>
      <c r="K29" s="115">
        <v>1562.41</v>
      </c>
      <c r="L29" s="20">
        <v>373.83499999999998</v>
      </c>
      <c r="N29" s="268"/>
      <c r="O29" s="153" t="s">
        <v>144</v>
      </c>
      <c r="P29" s="157" t="s">
        <v>158</v>
      </c>
      <c r="Q29" s="179">
        <v>206538.94</v>
      </c>
      <c r="R29" s="180">
        <v>198.74</v>
      </c>
    </row>
    <row r="30" spans="2:18" ht="15.5" x14ac:dyDescent="0.35">
      <c r="B30" s="268"/>
      <c r="C30" s="153" t="s">
        <v>144</v>
      </c>
      <c r="D30" s="3" t="s">
        <v>158</v>
      </c>
      <c r="E30" s="115">
        <v>1740200.02</v>
      </c>
      <c r="F30" s="20">
        <v>286.23500000000001</v>
      </c>
      <c r="H30" s="268"/>
      <c r="I30" s="153" t="s">
        <v>161</v>
      </c>
      <c r="J30" s="3" t="s">
        <v>162</v>
      </c>
      <c r="K30" s="115">
        <v>947504.62</v>
      </c>
      <c r="L30" s="20">
        <v>535.88499999999999</v>
      </c>
      <c r="N30" s="268"/>
      <c r="O30" s="153" t="s">
        <v>144</v>
      </c>
      <c r="P30" s="157" t="s">
        <v>159</v>
      </c>
      <c r="Q30" s="179">
        <v>27177.37</v>
      </c>
      <c r="R30" s="180">
        <v>13588.684999999999</v>
      </c>
    </row>
    <row r="31" spans="2:18" ht="15.5" x14ac:dyDescent="0.35">
      <c r="B31" s="268"/>
      <c r="C31" s="153" t="s">
        <v>144</v>
      </c>
      <c r="D31" s="3" t="s">
        <v>160</v>
      </c>
      <c r="E31" s="115">
        <v>6055.27</v>
      </c>
      <c r="F31" s="20">
        <v>442.435</v>
      </c>
      <c r="H31" s="268"/>
      <c r="I31" s="153" t="s">
        <v>161</v>
      </c>
      <c r="J31" s="3" t="s">
        <v>163</v>
      </c>
      <c r="K31" s="115">
        <v>202.83</v>
      </c>
      <c r="L31" s="20">
        <v>202.83</v>
      </c>
      <c r="N31" s="268"/>
      <c r="O31" s="153" t="s">
        <v>144</v>
      </c>
      <c r="P31" s="157" t="s">
        <v>160</v>
      </c>
      <c r="Q31" s="179">
        <v>4186.29</v>
      </c>
      <c r="R31" s="180">
        <v>279.44</v>
      </c>
    </row>
    <row r="32" spans="2:18" ht="15.5" x14ac:dyDescent="0.35">
      <c r="B32" s="268"/>
      <c r="C32" s="153" t="s">
        <v>161</v>
      </c>
      <c r="D32" s="3" t="s">
        <v>162</v>
      </c>
      <c r="E32" s="115">
        <v>1161185.6299999999</v>
      </c>
      <c r="F32" s="20">
        <v>311.74</v>
      </c>
      <c r="H32" s="268"/>
      <c r="I32" s="153" t="s">
        <v>161</v>
      </c>
      <c r="J32" s="3" t="s">
        <v>164</v>
      </c>
      <c r="K32" s="115">
        <v>45468.99</v>
      </c>
      <c r="L32" s="20">
        <v>942.63499999999999</v>
      </c>
      <c r="N32" s="268"/>
      <c r="O32" s="153" t="s">
        <v>161</v>
      </c>
      <c r="P32" s="157" t="s">
        <v>162</v>
      </c>
      <c r="Q32" s="179">
        <v>557043.42000000004</v>
      </c>
      <c r="R32" s="180">
        <v>286.22000000000003</v>
      </c>
    </row>
    <row r="33" spans="2:18" ht="15.5" x14ac:dyDescent="0.35">
      <c r="B33" s="268"/>
      <c r="C33" s="153" t="s">
        <v>161</v>
      </c>
      <c r="D33" s="3" t="s">
        <v>163</v>
      </c>
      <c r="E33" s="115">
        <v>5646.63</v>
      </c>
      <c r="F33" s="20">
        <v>177.67</v>
      </c>
      <c r="H33" s="268"/>
      <c r="I33" s="153" t="s">
        <v>161</v>
      </c>
      <c r="J33" s="3" t="s">
        <v>165</v>
      </c>
      <c r="K33" s="115">
        <v>154554.96</v>
      </c>
      <c r="L33" s="20">
        <v>557.08000000000004</v>
      </c>
      <c r="N33" s="268"/>
      <c r="O33" s="153" t="s">
        <v>161</v>
      </c>
      <c r="P33" s="157" t="s">
        <v>163</v>
      </c>
      <c r="Q33" s="179">
        <v>2615.79</v>
      </c>
      <c r="R33" s="180">
        <v>185.64</v>
      </c>
    </row>
    <row r="34" spans="2:18" ht="15.5" x14ac:dyDescent="0.35">
      <c r="B34" s="268"/>
      <c r="C34" s="153" t="s">
        <v>161</v>
      </c>
      <c r="D34" s="3" t="s">
        <v>164</v>
      </c>
      <c r="E34" s="115">
        <v>98353.23</v>
      </c>
      <c r="F34" s="20">
        <v>408.63</v>
      </c>
      <c r="H34" s="268"/>
      <c r="I34" s="153" t="s">
        <v>161</v>
      </c>
      <c r="J34" s="3" t="s">
        <v>166</v>
      </c>
      <c r="K34" s="115">
        <v>4275.09</v>
      </c>
      <c r="L34" s="20">
        <v>853.32</v>
      </c>
      <c r="N34" s="268"/>
      <c r="O34" s="153" t="s">
        <v>161</v>
      </c>
      <c r="P34" s="157" t="s">
        <v>164</v>
      </c>
      <c r="Q34" s="179">
        <v>24951.96</v>
      </c>
      <c r="R34" s="180">
        <v>182.75</v>
      </c>
    </row>
    <row r="35" spans="2:18" ht="15.5" x14ac:dyDescent="0.35">
      <c r="B35" s="268"/>
      <c r="C35" s="153" t="s">
        <v>161</v>
      </c>
      <c r="D35" s="3" t="s">
        <v>165</v>
      </c>
      <c r="E35" s="115">
        <v>283797.74</v>
      </c>
      <c r="F35" s="20">
        <v>459.04500000000002</v>
      </c>
      <c r="H35" s="268"/>
      <c r="I35" s="153" t="s">
        <v>161</v>
      </c>
      <c r="J35" s="3" t="s">
        <v>167</v>
      </c>
      <c r="K35" s="115">
        <v>13094.51</v>
      </c>
      <c r="L35" s="20">
        <v>494.49</v>
      </c>
      <c r="N35" s="268"/>
      <c r="O35" s="153" t="s">
        <v>161</v>
      </c>
      <c r="P35" s="157" t="s">
        <v>165</v>
      </c>
      <c r="Q35" s="179">
        <v>59097.98</v>
      </c>
      <c r="R35" s="180">
        <v>153.12</v>
      </c>
    </row>
    <row r="36" spans="2:18" ht="15.5" x14ac:dyDescent="0.35">
      <c r="B36" s="268"/>
      <c r="C36" s="153" t="s">
        <v>161</v>
      </c>
      <c r="D36" s="3" t="s">
        <v>166</v>
      </c>
      <c r="E36" s="115">
        <v>5728.17</v>
      </c>
      <c r="F36" s="20">
        <v>185.315</v>
      </c>
      <c r="H36" s="268"/>
      <c r="I36" s="153" t="s">
        <v>161</v>
      </c>
      <c r="J36" s="3" t="s">
        <v>168</v>
      </c>
      <c r="K36" s="115">
        <v>12549.38</v>
      </c>
      <c r="L36" s="20">
        <v>680.18</v>
      </c>
      <c r="N36" s="268"/>
      <c r="O36" s="153" t="s">
        <v>161</v>
      </c>
      <c r="P36" s="157" t="s">
        <v>166</v>
      </c>
      <c r="Q36" s="179">
        <v>3397.53</v>
      </c>
      <c r="R36" s="180">
        <v>231.67</v>
      </c>
    </row>
    <row r="37" spans="2:18" ht="15.5" x14ac:dyDescent="0.35">
      <c r="B37" s="268"/>
      <c r="C37" s="153" t="s">
        <v>161</v>
      </c>
      <c r="D37" s="3" t="s">
        <v>167</v>
      </c>
      <c r="E37" s="115">
        <v>33758.839999999997</v>
      </c>
      <c r="F37" s="20">
        <v>352.35</v>
      </c>
      <c r="H37" s="268"/>
      <c r="I37" s="153" t="s">
        <v>161</v>
      </c>
      <c r="J37" s="3" t="s">
        <v>169</v>
      </c>
      <c r="K37" s="115">
        <v>3467.45</v>
      </c>
      <c r="L37" s="20">
        <v>254</v>
      </c>
      <c r="N37" s="268"/>
      <c r="O37" s="153" t="s">
        <v>161</v>
      </c>
      <c r="P37" s="157" t="s">
        <v>167</v>
      </c>
      <c r="Q37" s="179">
        <v>6895.92</v>
      </c>
      <c r="R37" s="180">
        <v>559.77499999999998</v>
      </c>
    </row>
    <row r="38" spans="2:18" ht="15.5" x14ac:dyDescent="0.35">
      <c r="B38" s="268"/>
      <c r="C38" s="153" t="s">
        <v>161</v>
      </c>
      <c r="D38" s="3" t="s">
        <v>168</v>
      </c>
      <c r="E38" s="115">
        <v>26785.79</v>
      </c>
      <c r="F38" s="20">
        <v>342.20499999999998</v>
      </c>
      <c r="H38" s="268"/>
      <c r="I38" s="153" t="s">
        <v>161</v>
      </c>
      <c r="J38" s="3" t="s">
        <v>170</v>
      </c>
      <c r="K38" s="115">
        <v>21605.47</v>
      </c>
      <c r="L38" s="20">
        <v>492.23</v>
      </c>
      <c r="N38" s="268"/>
      <c r="O38" s="153" t="s">
        <v>161</v>
      </c>
      <c r="P38" s="157" t="s">
        <v>168</v>
      </c>
      <c r="Q38" s="179">
        <v>1899.2</v>
      </c>
      <c r="R38" s="180">
        <v>108.54</v>
      </c>
    </row>
    <row r="39" spans="2:18" ht="15.5" x14ac:dyDescent="0.35">
      <c r="B39" s="268"/>
      <c r="C39" s="153" t="s">
        <v>161</v>
      </c>
      <c r="D39" s="3" t="s">
        <v>169</v>
      </c>
      <c r="E39" s="115">
        <v>15971.57</v>
      </c>
      <c r="F39" s="20">
        <v>294.35500000000002</v>
      </c>
      <c r="H39" s="268"/>
      <c r="I39" s="153" t="s">
        <v>171</v>
      </c>
      <c r="J39" s="3" t="s">
        <v>172</v>
      </c>
      <c r="K39" s="115">
        <v>40701.19</v>
      </c>
      <c r="L39" s="20">
        <v>610</v>
      </c>
      <c r="N39" s="268"/>
      <c r="O39" s="153" t="s">
        <v>161</v>
      </c>
      <c r="P39" s="157" t="s">
        <v>169</v>
      </c>
      <c r="Q39" s="179">
        <v>165.57</v>
      </c>
      <c r="R39" s="180">
        <v>165.57</v>
      </c>
    </row>
    <row r="40" spans="2:18" ht="15.5" x14ac:dyDescent="0.35">
      <c r="B40" s="268"/>
      <c r="C40" s="153" t="s">
        <v>161</v>
      </c>
      <c r="D40" s="3" t="s">
        <v>170</v>
      </c>
      <c r="E40" s="115">
        <v>25356.28</v>
      </c>
      <c r="F40" s="20">
        <v>295.55</v>
      </c>
      <c r="H40" s="268"/>
      <c r="I40" s="153" t="s">
        <v>171</v>
      </c>
      <c r="J40" s="3" t="s">
        <v>173</v>
      </c>
      <c r="K40" s="115">
        <v>4895.72</v>
      </c>
      <c r="L40" s="20">
        <v>397.52</v>
      </c>
      <c r="N40" s="268"/>
      <c r="O40" s="153" t="s">
        <v>161</v>
      </c>
      <c r="P40" s="157" t="s">
        <v>170</v>
      </c>
      <c r="Q40" s="179">
        <v>92791.45</v>
      </c>
      <c r="R40" s="180">
        <v>151.44</v>
      </c>
    </row>
    <row r="41" spans="2:18" ht="15.5" x14ac:dyDescent="0.35">
      <c r="B41" s="268"/>
      <c r="C41" s="153" t="s">
        <v>171</v>
      </c>
      <c r="D41" s="3" t="s">
        <v>172</v>
      </c>
      <c r="E41" s="115">
        <v>129179.6</v>
      </c>
      <c r="F41" s="20">
        <v>313.57</v>
      </c>
      <c r="H41" s="268"/>
      <c r="I41" s="153" t="s">
        <v>171</v>
      </c>
      <c r="J41" s="3" t="s">
        <v>174</v>
      </c>
      <c r="K41" s="115">
        <v>42516.25</v>
      </c>
      <c r="L41" s="20">
        <v>500.33</v>
      </c>
      <c r="N41" s="268"/>
      <c r="O41" s="153" t="s">
        <v>171</v>
      </c>
      <c r="P41" s="157" t="s">
        <v>172</v>
      </c>
      <c r="Q41" s="179">
        <v>19167.66</v>
      </c>
      <c r="R41" s="180">
        <v>212.39</v>
      </c>
    </row>
    <row r="42" spans="2:18" ht="15.5" x14ac:dyDescent="0.35">
      <c r="B42" s="268"/>
      <c r="C42" s="153" t="s">
        <v>171</v>
      </c>
      <c r="D42" s="3" t="s">
        <v>173</v>
      </c>
      <c r="E42" s="115">
        <v>43570.720000000001</v>
      </c>
      <c r="F42" s="20">
        <v>316.48</v>
      </c>
      <c r="H42" s="268"/>
      <c r="I42" s="153" t="s">
        <v>171</v>
      </c>
      <c r="J42" s="3" t="s">
        <v>175</v>
      </c>
      <c r="K42" s="115">
        <v>16541.18</v>
      </c>
      <c r="L42" s="20">
        <v>415.98</v>
      </c>
      <c r="N42" s="268"/>
      <c r="O42" s="153" t="s">
        <v>171</v>
      </c>
      <c r="P42" s="157" t="s">
        <v>253</v>
      </c>
      <c r="Q42" s="179">
        <v>685.69</v>
      </c>
      <c r="R42" s="180">
        <v>73.98</v>
      </c>
    </row>
    <row r="43" spans="2:18" ht="15.5" x14ac:dyDescent="0.35">
      <c r="B43" s="268"/>
      <c r="C43" s="153" t="s">
        <v>171</v>
      </c>
      <c r="D43" s="3" t="s">
        <v>174</v>
      </c>
      <c r="E43" s="115">
        <v>159448.6</v>
      </c>
      <c r="F43" s="20">
        <v>363.2</v>
      </c>
      <c r="H43" s="268"/>
      <c r="I43" s="153" t="s">
        <v>176</v>
      </c>
      <c r="J43" s="3" t="s">
        <v>177</v>
      </c>
      <c r="K43" s="115">
        <v>2307.63</v>
      </c>
      <c r="L43" s="20">
        <v>422.24</v>
      </c>
      <c r="N43" s="268"/>
      <c r="O43" s="153" t="s">
        <v>171</v>
      </c>
      <c r="P43" s="157" t="s">
        <v>254</v>
      </c>
      <c r="Q43" s="179">
        <v>12526.75</v>
      </c>
      <c r="R43" s="180">
        <v>262.05</v>
      </c>
    </row>
    <row r="44" spans="2:18" ht="15.5" x14ac:dyDescent="0.35">
      <c r="B44" s="268"/>
      <c r="C44" s="153" t="s">
        <v>171</v>
      </c>
      <c r="D44" s="3" t="s">
        <v>175</v>
      </c>
      <c r="E44" s="115">
        <v>64248.800000000003</v>
      </c>
      <c r="F44" s="20">
        <v>310.76</v>
      </c>
      <c r="H44" s="268"/>
      <c r="I44" s="153" t="s">
        <v>176</v>
      </c>
      <c r="J44" s="3" t="s">
        <v>178</v>
      </c>
      <c r="K44" s="115">
        <v>128868.38</v>
      </c>
      <c r="L44" s="20">
        <v>423.73500000000001</v>
      </c>
      <c r="N44" s="268"/>
      <c r="O44" s="153" t="s">
        <v>171</v>
      </c>
      <c r="P44" s="157" t="s">
        <v>173</v>
      </c>
      <c r="Q44" s="179">
        <v>3887.11</v>
      </c>
      <c r="R44" s="180">
        <v>194.35</v>
      </c>
    </row>
    <row r="45" spans="2:18" ht="15.5" x14ac:dyDescent="0.35">
      <c r="B45" s="268"/>
      <c r="C45" s="153" t="s">
        <v>176</v>
      </c>
      <c r="D45" s="3" t="s">
        <v>177</v>
      </c>
      <c r="E45" s="115">
        <v>4830.18</v>
      </c>
      <c r="F45" s="20">
        <v>185</v>
      </c>
      <c r="H45" s="268"/>
      <c r="I45" s="153" t="s">
        <v>176</v>
      </c>
      <c r="J45" s="3" t="s">
        <v>179</v>
      </c>
      <c r="K45" s="115">
        <v>19540.22</v>
      </c>
      <c r="L45" s="20">
        <v>239.99</v>
      </c>
      <c r="N45" s="268"/>
      <c r="O45" s="153" t="s">
        <v>171</v>
      </c>
      <c r="P45" s="157" t="s">
        <v>174</v>
      </c>
      <c r="Q45" s="179">
        <v>10295.24</v>
      </c>
      <c r="R45" s="180">
        <v>371.16</v>
      </c>
    </row>
    <row r="46" spans="2:18" ht="15.5" x14ac:dyDescent="0.35">
      <c r="B46" s="268"/>
      <c r="C46" s="153" t="s">
        <v>176</v>
      </c>
      <c r="D46" s="3" t="s">
        <v>178</v>
      </c>
      <c r="E46" s="115">
        <v>253529.05</v>
      </c>
      <c r="F46" s="20">
        <v>274.23500000000001</v>
      </c>
      <c r="H46" s="268"/>
      <c r="I46" s="153" t="s">
        <v>176</v>
      </c>
      <c r="J46" s="3" t="s">
        <v>180</v>
      </c>
      <c r="K46" s="115">
        <v>1463.27</v>
      </c>
      <c r="L46" s="20">
        <v>358.07</v>
      </c>
      <c r="N46" s="268"/>
      <c r="O46" s="153" t="s">
        <v>171</v>
      </c>
      <c r="P46" s="157" t="s">
        <v>175</v>
      </c>
      <c r="Q46" s="179">
        <v>8786.23</v>
      </c>
      <c r="R46" s="180">
        <v>129.71</v>
      </c>
    </row>
    <row r="47" spans="2:18" ht="15.5" x14ac:dyDescent="0.35">
      <c r="B47" s="268"/>
      <c r="C47" s="153" t="s">
        <v>176</v>
      </c>
      <c r="D47" s="3" t="s">
        <v>179</v>
      </c>
      <c r="E47" s="115">
        <v>28099.71</v>
      </c>
      <c r="F47" s="20">
        <v>296.21499999999997</v>
      </c>
      <c r="H47" s="268"/>
      <c r="I47" s="153" t="s">
        <v>176</v>
      </c>
      <c r="J47" s="3" t="s">
        <v>181</v>
      </c>
      <c r="K47" s="115">
        <v>594.52</v>
      </c>
      <c r="L47" s="20">
        <v>594.52</v>
      </c>
      <c r="N47" s="268"/>
      <c r="O47" s="153" t="s">
        <v>176</v>
      </c>
      <c r="P47" s="157" t="s">
        <v>177</v>
      </c>
      <c r="Q47" s="179">
        <v>4109.34</v>
      </c>
      <c r="R47" s="180">
        <v>280.48</v>
      </c>
    </row>
    <row r="48" spans="2:18" ht="15.5" x14ac:dyDescent="0.35">
      <c r="B48" s="268"/>
      <c r="C48" s="153" t="s">
        <v>176</v>
      </c>
      <c r="D48" s="3" t="s">
        <v>180</v>
      </c>
      <c r="E48" s="115">
        <v>10440.75</v>
      </c>
      <c r="F48" s="20">
        <v>318.98</v>
      </c>
      <c r="H48" s="268"/>
      <c r="I48" s="153" t="s">
        <v>176</v>
      </c>
      <c r="J48" s="3" t="s">
        <v>182</v>
      </c>
      <c r="K48" s="115">
        <v>13602.85</v>
      </c>
      <c r="L48" s="20">
        <v>495.09</v>
      </c>
      <c r="N48" s="268"/>
      <c r="O48" s="153" t="s">
        <v>176</v>
      </c>
      <c r="P48" s="157" t="s">
        <v>178</v>
      </c>
      <c r="Q48" s="179">
        <v>455758.09</v>
      </c>
      <c r="R48" s="180">
        <v>186.16</v>
      </c>
    </row>
    <row r="49" spans="2:18" ht="15.5" x14ac:dyDescent="0.35">
      <c r="B49" s="268"/>
      <c r="C49" s="153" t="s">
        <v>176</v>
      </c>
      <c r="D49" s="3" t="s">
        <v>181</v>
      </c>
      <c r="E49" s="115">
        <v>3328.28</v>
      </c>
      <c r="F49" s="20">
        <v>412.55</v>
      </c>
      <c r="H49" s="268"/>
      <c r="I49" s="153" t="s">
        <v>176</v>
      </c>
      <c r="J49" s="3" t="s">
        <v>183</v>
      </c>
      <c r="K49" s="115">
        <v>38319.67</v>
      </c>
      <c r="L49" s="20">
        <v>429</v>
      </c>
      <c r="N49" s="268"/>
      <c r="O49" s="153" t="s">
        <v>176</v>
      </c>
      <c r="P49" s="157" t="s">
        <v>179</v>
      </c>
      <c r="Q49" s="179">
        <v>15308.85</v>
      </c>
      <c r="R49" s="180">
        <v>267.67</v>
      </c>
    </row>
    <row r="50" spans="2:18" ht="15.5" x14ac:dyDescent="0.35">
      <c r="B50" s="268"/>
      <c r="C50" s="153" t="s">
        <v>176</v>
      </c>
      <c r="D50" s="3" t="s">
        <v>182</v>
      </c>
      <c r="E50" s="115">
        <v>90753.600000000006</v>
      </c>
      <c r="F50" s="20">
        <v>463.86</v>
      </c>
      <c r="H50" s="268"/>
      <c r="I50" s="153" t="s">
        <v>176</v>
      </c>
      <c r="J50" s="3" t="s">
        <v>184</v>
      </c>
      <c r="K50" s="115">
        <v>2848.25</v>
      </c>
      <c r="L50" s="20">
        <v>392.17</v>
      </c>
      <c r="N50" s="268"/>
      <c r="O50" s="153" t="s">
        <v>176</v>
      </c>
      <c r="P50" s="157" t="s">
        <v>180</v>
      </c>
      <c r="Q50" s="179">
        <v>357.26</v>
      </c>
      <c r="R50" s="180">
        <v>42.32</v>
      </c>
    </row>
    <row r="51" spans="2:18" ht="15.5" x14ac:dyDescent="0.35">
      <c r="B51" s="268"/>
      <c r="C51" s="153" t="s">
        <v>176</v>
      </c>
      <c r="D51" s="3" t="s">
        <v>183</v>
      </c>
      <c r="E51" s="115">
        <v>55958.66</v>
      </c>
      <c r="F51" s="20">
        <v>278.51</v>
      </c>
      <c r="H51" s="268"/>
      <c r="I51" s="153" t="s">
        <v>176</v>
      </c>
      <c r="J51" s="3" t="s">
        <v>185</v>
      </c>
      <c r="K51" s="115">
        <v>20772.87</v>
      </c>
      <c r="L51" s="20">
        <v>412.02</v>
      </c>
      <c r="N51" s="268"/>
      <c r="O51" s="153" t="s">
        <v>176</v>
      </c>
      <c r="P51" s="157" t="s">
        <v>181</v>
      </c>
      <c r="Q51" s="179">
        <v>4083.12</v>
      </c>
      <c r="R51" s="180">
        <v>82.57</v>
      </c>
    </row>
    <row r="52" spans="2:18" ht="15.5" x14ac:dyDescent="0.35">
      <c r="B52" s="268"/>
      <c r="C52" s="153" t="s">
        <v>176</v>
      </c>
      <c r="D52" s="3" t="s">
        <v>184</v>
      </c>
      <c r="E52" s="115">
        <v>12335.01</v>
      </c>
      <c r="F52" s="20">
        <v>391.94499999999999</v>
      </c>
      <c r="H52" s="268"/>
      <c r="I52" s="153" t="s">
        <v>187</v>
      </c>
      <c r="J52" s="3" t="s">
        <v>188</v>
      </c>
      <c r="K52" s="115">
        <v>2020.7</v>
      </c>
      <c r="L52" s="20">
        <v>1010.35</v>
      </c>
      <c r="N52" s="268"/>
      <c r="O52" s="153" t="s">
        <v>176</v>
      </c>
      <c r="P52" s="157" t="s">
        <v>182</v>
      </c>
      <c r="Q52" s="179">
        <v>23837.74</v>
      </c>
      <c r="R52" s="180">
        <v>205.63</v>
      </c>
    </row>
    <row r="53" spans="2:18" ht="15.5" x14ac:dyDescent="0.35">
      <c r="B53" s="268"/>
      <c r="C53" s="153" t="s">
        <v>176</v>
      </c>
      <c r="D53" s="3" t="s">
        <v>185</v>
      </c>
      <c r="E53" s="115">
        <v>54772.93</v>
      </c>
      <c r="F53" s="20">
        <v>276.52999999999997</v>
      </c>
      <c r="H53" s="268"/>
      <c r="I53" s="153" t="s">
        <v>187</v>
      </c>
      <c r="J53" s="3" t="s">
        <v>189</v>
      </c>
      <c r="K53" s="115">
        <v>91151.33</v>
      </c>
      <c r="L53" s="20">
        <v>439.505</v>
      </c>
      <c r="N53" s="268"/>
      <c r="O53" s="153" t="s">
        <v>176</v>
      </c>
      <c r="P53" s="157" t="s">
        <v>183</v>
      </c>
      <c r="Q53" s="179">
        <v>26539.14</v>
      </c>
      <c r="R53" s="180">
        <v>184.15</v>
      </c>
    </row>
    <row r="54" spans="2:18" ht="15.5" x14ac:dyDescent="0.35">
      <c r="B54" s="268"/>
      <c r="C54" s="153" t="s">
        <v>187</v>
      </c>
      <c r="D54" s="3" t="s">
        <v>188</v>
      </c>
      <c r="E54" s="115">
        <v>8674.18</v>
      </c>
      <c r="F54" s="20">
        <v>314.23</v>
      </c>
      <c r="H54" s="268"/>
      <c r="I54" s="153" t="s">
        <v>187</v>
      </c>
      <c r="J54" s="3" t="s">
        <v>190</v>
      </c>
      <c r="K54" s="115">
        <v>47927.35</v>
      </c>
      <c r="L54" s="20">
        <v>463.35</v>
      </c>
      <c r="N54" s="268"/>
      <c r="O54" s="153" t="s">
        <v>176</v>
      </c>
      <c r="P54" s="157" t="s">
        <v>184</v>
      </c>
      <c r="Q54" s="179">
        <v>1678.5</v>
      </c>
      <c r="R54" s="180">
        <v>201.83500000000001</v>
      </c>
    </row>
    <row r="55" spans="2:18" ht="15.5" x14ac:dyDescent="0.35">
      <c r="B55" s="268"/>
      <c r="C55" s="153" t="s">
        <v>187</v>
      </c>
      <c r="D55" s="3" t="s">
        <v>189</v>
      </c>
      <c r="E55" s="115">
        <v>241430.51</v>
      </c>
      <c r="F55" s="20">
        <v>372.185</v>
      </c>
      <c r="H55" s="268"/>
      <c r="I55" s="153" t="s">
        <v>187</v>
      </c>
      <c r="J55" s="3" t="s">
        <v>191</v>
      </c>
      <c r="K55" s="115">
        <v>39559.379999999997</v>
      </c>
      <c r="L55" s="20">
        <v>709.69</v>
      </c>
      <c r="N55" s="268"/>
      <c r="O55" s="153" t="s">
        <v>176</v>
      </c>
      <c r="P55" s="157" t="s">
        <v>185</v>
      </c>
      <c r="Q55" s="179">
        <v>13035.36</v>
      </c>
      <c r="R55" s="180">
        <v>52.48</v>
      </c>
    </row>
    <row r="56" spans="2:18" ht="15.5" x14ac:dyDescent="0.35">
      <c r="B56" s="268"/>
      <c r="C56" s="153" t="s">
        <v>187</v>
      </c>
      <c r="D56" s="3" t="s">
        <v>190</v>
      </c>
      <c r="E56" s="115">
        <v>183475.69</v>
      </c>
      <c r="F56" s="20">
        <v>259.42</v>
      </c>
      <c r="H56" s="268"/>
      <c r="I56" s="153" t="s">
        <v>187</v>
      </c>
      <c r="J56" s="3" t="s">
        <v>192</v>
      </c>
      <c r="K56" s="115">
        <v>10968.24</v>
      </c>
      <c r="L56" s="20">
        <v>760.92</v>
      </c>
      <c r="N56" s="268"/>
      <c r="O56" s="153" t="s">
        <v>187</v>
      </c>
      <c r="P56" s="157" t="s">
        <v>188</v>
      </c>
      <c r="Q56" s="179">
        <v>5830.99</v>
      </c>
      <c r="R56" s="180">
        <v>301.52</v>
      </c>
    </row>
    <row r="57" spans="2:18" ht="15.5" x14ac:dyDescent="0.35">
      <c r="B57" s="268"/>
      <c r="C57" s="153" t="s">
        <v>187</v>
      </c>
      <c r="D57" s="3" t="s">
        <v>191</v>
      </c>
      <c r="E57" s="115">
        <v>102941.63</v>
      </c>
      <c r="F57" s="20">
        <v>422.94499999999999</v>
      </c>
      <c r="H57" s="268"/>
      <c r="I57" s="153" t="s">
        <v>187</v>
      </c>
      <c r="J57" s="3" t="s">
        <v>193</v>
      </c>
      <c r="K57" s="115">
        <v>67502.81</v>
      </c>
      <c r="L57" s="20">
        <v>561.38</v>
      </c>
      <c r="N57" s="268"/>
      <c r="O57" s="153" t="s">
        <v>187</v>
      </c>
      <c r="P57" s="157" t="s">
        <v>189</v>
      </c>
      <c r="Q57" s="179">
        <v>77187.3</v>
      </c>
      <c r="R57" s="180">
        <v>206.83</v>
      </c>
    </row>
    <row r="58" spans="2:18" ht="15.5" x14ac:dyDescent="0.35">
      <c r="B58" s="268"/>
      <c r="C58" s="153" t="s">
        <v>187</v>
      </c>
      <c r="D58" s="3" t="s">
        <v>192</v>
      </c>
      <c r="E58" s="115">
        <v>34782.29</v>
      </c>
      <c r="F58" s="20">
        <v>424.72500000000002</v>
      </c>
      <c r="H58" s="268"/>
      <c r="I58" s="153" t="s">
        <v>187</v>
      </c>
      <c r="J58" s="3" t="s">
        <v>196</v>
      </c>
      <c r="K58" s="115">
        <v>2712.48</v>
      </c>
      <c r="L58" s="20">
        <v>663.37</v>
      </c>
      <c r="N58" s="268"/>
      <c r="O58" s="153" t="s">
        <v>187</v>
      </c>
      <c r="P58" s="157" t="s">
        <v>190</v>
      </c>
      <c r="Q58" s="179">
        <v>128512.39</v>
      </c>
      <c r="R58" s="180">
        <v>314.39</v>
      </c>
    </row>
    <row r="59" spans="2:18" ht="15.5" x14ac:dyDescent="0.35">
      <c r="B59" s="268"/>
      <c r="C59" s="153" t="s">
        <v>187</v>
      </c>
      <c r="D59" s="3" t="s">
        <v>193</v>
      </c>
      <c r="E59" s="115">
        <v>175972.04</v>
      </c>
      <c r="F59" s="20">
        <v>320.97500000000002</v>
      </c>
      <c r="H59" s="268"/>
      <c r="I59" s="153" t="s">
        <v>187</v>
      </c>
      <c r="J59" s="3" t="s">
        <v>197</v>
      </c>
      <c r="K59" s="115">
        <v>44589.93</v>
      </c>
      <c r="L59" s="20">
        <v>486.12</v>
      </c>
      <c r="N59" s="268"/>
      <c r="O59" s="153" t="s">
        <v>187</v>
      </c>
      <c r="P59" s="157" t="s">
        <v>191</v>
      </c>
      <c r="Q59" s="179">
        <v>19060.77</v>
      </c>
      <c r="R59" s="180">
        <v>164.48</v>
      </c>
    </row>
    <row r="60" spans="2:18" ht="15.5" x14ac:dyDescent="0.35">
      <c r="B60" s="268"/>
      <c r="C60" s="153" t="s">
        <v>187</v>
      </c>
      <c r="D60" s="3" t="s">
        <v>194</v>
      </c>
      <c r="E60" s="115">
        <v>1527.96</v>
      </c>
      <c r="F60" s="20">
        <v>242.94</v>
      </c>
      <c r="H60" s="268"/>
      <c r="I60" s="153" t="s">
        <v>187</v>
      </c>
      <c r="J60" s="3" t="s">
        <v>198</v>
      </c>
      <c r="K60" s="115">
        <v>57778.54</v>
      </c>
      <c r="L60" s="20">
        <v>501.98</v>
      </c>
      <c r="N60" s="268"/>
      <c r="O60" s="153" t="s">
        <v>187</v>
      </c>
      <c r="P60" s="157" t="s">
        <v>192</v>
      </c>
      <c r="Q60" s="179">
        <v>3611.97</v>
      </c>
      <c r="R60" s="180">
        <v>158.81</v>
      </c>
    </row>
    <row r="61" spans="2:18" ht="15.5" x14ac:dyDescent="0.35">
      <c r="B61" s="268"/>
      <c r="C61" s="153" t="s">
        <v>187</v>
      </c>
      <c r="D61" s="3" t="s">
        <v>195</v>
      </c>
      <c r="E61" s="115">
        <v>647.97</v>
      </c>
      <c r="F61" s="20">
        <v>323.98500000000001</v>
      </c>
      <c r="H61" s="268"/>
      <c r="I61" s="153" t="s">
        <v>187</v>
      </c>
      <c r="J61" s="3" t="s">
        <v>199</v>
      </c>
      <c r="K61" s="115">
        <v>7006.68</v>
      </c>
      <c r="L61" s="20">
        <v>185.25</v>
      </c>
      <c r="N61" s="268"/>
      <c r="O61" s="153" t="s">
        <v>187</v>
      </c>
      <c r="P61" s="157" t="s">
        <v>193</v>
      </c>
      <c r="Q61" s="179">
        <v>48047.28</v>
      </c>
      <c r="R61" s="180">
        <v>297.95999999999998</v>
      </c>
    </row>
    <row r="62" spans="2:18" ht="15.5" x14ac:dyDescent="0.35">
      <c r="B62" s="268"/>
      <c r="C62" s="153" t="s">
        <v>187</v>
      </c>
      <c r="D62" s="3" t="s">
        <v>196</v>
      </c>
      <c r="E62" s="115">
        <v>15941.19</v>
      </c>
      <c r="F62" s="20">
        <v>380.51</v>
      </c>
      <c r="H62" s="268"/>
      <c r="I62" s="153" t="s">
        <v>200</v>
      </c>
      <c r="J62" s="3" t="s">
        <v>201</v>
      </c>
      <c r="K62" s="115">
        <v>218602.94</v>
      </c>
      <c r="L62" s="20">
        <v>681.62</v>
      </c>
      <c r="N62" s="268"/>
      <c r="O62" s="153" t="s">
        <v>187</v>
      </c>
      <c r="P62" s="157" t="s">
        <v>194</v>
      </c>
      <c r="Q62" s="179">
        <v>125.45</v>
      </c>
      <c r="R62" s="180">
        <v>125.45</v>
      </c>
    </row>
    <row r="63" spans="2:18" ht="15.5" x14ac:dyDescent="0.35">
      <c r="B63" s="268"/>
      <c r="C63" s="153" t="s">
        <v>187</v>
      </c>
      <c r="D63" s="3" t="s">
        <v>197</v>
      </c>
      <c r="E63" s="115">
        <v>117719.58</v>
      </c>
      <c r="F63" s="20">
        <v>337.94499999999999</v>
      </c>
      <c r="H63" s="268"/>
      <c r="I63" s="153" t="s">
        <v>200</v>
      </c>
      <c r="J63" s="3" t="s">
        <v>202</v>
      </c>
      <c r="K63" s="115">
        <v>21293.08</v>
      </c>
      <c r="L63" s="20">
        <v>679.36</v>
      </c>
      <c r="N63" s="268"/>
      <c r="O63" s="153" t="s">
        <v>187</v>
      </c>
      <c r="P63" s="157" t="s">
        <v>195</v>
      </c>
      <c r="Q63" s="179">
        <v>339.16</v>
      </c>
      <c r="R63" s="180">
        <v>169.58</v>
      </c>
    </row>
    <row r="64" spans="2:18" ht="15.5" x14ac:dyDescent="0.35">
      <c r="B64" s="268"/>
      <c r="C64" s="153" t="s">
        <v>187</v>
      </c>
      <c r="D64" s="3" t="s">
        <v>198</v>
      </c>
      <c r="E64" s="115">
        <v>223434.36</v>
      </c>
      <c r="F64" s="20">
        <v>331.68</v>
      </c>
      <c r="H64" s="268"/>
      <c r="I64" s="153" t="s">
        <v>200</v>
      </c>
      <c r="J64" s="3" t="s">
        <v>203</v>
      </c>
      <c r="K64" s="115">
        <v>34624.33</v>
      </c>
      <c r="L64" s="20">
        <v>911.79</v>
      </c>
      <c r="N64" s="268"/>
      <c r="O64" s="153" t="s">
        <v>187</v>
      </c>
      <c r="P64" s="157" t="s">
        <v>196</v>
      </c>
      <c r="Q64" s="179">
        <v>4067.16</v>
      </c>
      <c r="R64" s="180">
        <v>125.3</v>
      </c>
    </row>
    <row r="65" spans="2:18" ht="15.5" x14ac:dyDescent="0.35">
      <c r="B65" s="268"/>
      <c r="C65" s="153" t="s">
        <v>187</v>
      </c>
      <c r="D65" s="3" t="s">
        <v>199</v>
      </c>
      <c r="E65" s="115">
        <v>37743.279999999999</v>
      </c>
      <c r="F65" s="20">
        <v>365.25</v>
      </c>
      <c r="H65" s="268"/>
      <c r="I65" s="153" t="s">
        <v>200</v>
      </c>
      <c r="J65" s="3" t="s">
        <v>204</v>
      </c>
      <c r="K65" s="115">
        <v>467366.51</v>
      </c>
      <c r="L65" s="20">
        <v>648.35</v>
      </c>
      <c r="N65" s="268"/>
      <c r="O65" s="153" t="s">
        <v>187</v>
      </c>
      <c r="P65" s="157" t="s">
        <v>197</v>
      </c>
      <c r="Q65" s="179">
        <v>63172.56</v>
      </c>
      <c r="R65" s="180">
        <v>233.93</v>
      </c>
    </row>
    <row r="66" spans="2:18" ht="15.5" x14ac:dyDescent="0.35">
      <c r="B66" s="268"/>
      <c r="C66" s="153" t="s">
        <v>200</v>
      </c>
      <c r="D66" s="3" t="s">
        <v>201</v>
      </c>
      <c r="E66" s="115">
        <v>310082.84000000003</v>
      </c>
      <c r="F66" s="20">
        <v>370.23</v>
      </c>
      <c r="H66" s="268"/>
      <c r="I66" s="153" t="s">
        <v>200</v>
      </c>
      <c r="J66" s="3" t="s">
        <v>205</v>
      </c>
      <c r="K66" s="115">
        <v>966.84</v>
      </c>
      <c r="L66" s="20">
        <v>966.84</v>
      </c>
      <c r="N66" s="268"/>
      <c r="O66" s="153" t="s">
        <v>187</v>
      </c>
      <c r="P66" s="157" t="s">
        <v>198</v>
      </c>
      <c r="Q66" s="179">
        <v>81899.539999999994</v>
      </c>
      <c r="R66" s="180">
        <v>351.45499999999998</v>
      </c>
    </row>
    <row r="67" spans="2:18" ht="15.5" x14ac:dyDescent="0.35">
      <c r="B67" s="268"/>
      <c r="C67" s="153" t="s">
        <v>200</v>
      </c>
      <c r="D67" s="3" t="s">
        <v>202</v>
      </c>
      <c r="E67" s="115">
        <v>47792.32</v>
      </c>
      <c r="F67" s="20">
        <v>288.04000000000002</v>
      </c>
      <c r="H67" s="268"/>
      <c r="I67" s="153" t="s">
        <v>200</v>
      </c>
      <c r="J67" s="3" t="s">
        <v>206</v>
      </c>
      <c r="K67" s="115">
        <v>13785.36</v>
      </c>
      <c r="L67" s="20">
        <v>1499.57</v>
      </c>
      <c r="N67" s="268"/>
      <c r="O67" s="153" t="s">
        <v>187</v>
      </c>
      <c r="P67" s="157" t="s">
        <v>199</v>
      </c>
      <c r="Q67" s="179">
        <v>4468.25</v>
      </c>
      <c r="R67" s="180">
        <v>381.315</v>
      </c>
    </row>
    <row r="68" spans="2:18" ht="15.5" x14ac:dyDescent="0.35">
      <c r="B68" s="268"/>
      <c r="C68" s="153" t="s">
        <v>200</v>
      </c>
      <c r="D68" s="3" t="s">
        <v>203</v>
      </c>
      <c r="E68" s="115">
        <v>45460.28</v>
      </c>
      <c r="F68" s="20">
        <v>487.12</v>
      </c>
      <c r="H68" s="268"/>
      <c r="I68" s="153" t="s">
        <v>200</v>
      </c>
      <c r="J68" s="3" t="s">
        <v>207</v>
      </c>
      <c r="K68" s="115">
        <v>29182.07</v>
      </c>
      <c r="L68" s="20">
        <v>605.505</v>
      </c>
      <c r="N68" s="268"/>
      <c r="O68" s="153" t="s">
        <v>200</v>
      </c>
      <c r="P68" s="157" t="s">
        <v>201</v>
      </c>
      <c r="Q68" s="179">
        <v>49839.7</v>
      </c>
      <c r="R68" s="180">
        <v>178.56</v>
      </c>
    </row>
    <row r="69" spans="2:18" ht="15.5" x14ac:dyDescent="0.35">
      <c r="B69" s="268"/>
      <c r="C69" s="153" t="s">
        <v>200</v>
      </c>
      <c r="D69" s="3" t="s">
        <v>204</v>
      </c>
      <c r="E69" s="115">
        <v>692964.73000000103</v>
      </c>
      <c r="F69" s="20">
        <v>379.34</v>
      </c>
      <c r="H69" s="268"/>
      <c r="I69" s="153" t="s">
        <v>208</v>
      </c>
      <c r="J69" s="3" t="s">
        <v>210</v>
      </c>
      <c r="K69" s="115">
        <v>2400.2399999999998</v>
      </c>
      <c r="L69" s="20">
        <v>427.13</v>
      </c>
      <c r="N69" s="268"/>
      <c r="O69" s="153" t="s">
        <v>200</v>
      </c>
      <c r="P69" s="157" t="s">
        <v>202</v>
      </c>
      <c r="Q69" s="179">
        <v>17735.189999999999</v>
      </c>
      <c r="R69" s="180">
        <v>178.405</v>
      </c>
    </row>
    <row r="70" spans="2:18" ht="15.5" x14ac:dyDescent="0.35">
      <c r="B70" s="268"/>
      <c r="C70" s="153" t="s">
        <v>200</v>
      </c>
      <c r="D70" s="3" t="s">
        <v>205</v>
      </c>
      <c r="E70" s="115">
        <v>5293.08</v>
      </c>
      <c r="F70" s="20">
        <v>473.45499999999998</v>
      </c>
      <c r="H70" s="268"/>
      <c r="I70" s="153" t="s">
        <v>208</v>
      </c>
      <c r="J70" s="3" t="s">
        <v>211</v>
      </c>
      <c r="K70" s="115">
        <v>3852.13</v>
      </c>
      <c r="L70" s="20">
        <v>1149.92</v>
      </c>
      <c r="N70" s="268"/>
      <c r="O70" s="153" t="s">
        <v>200</v>
      </c>
      <c r="P70" s="157" t="s">
        <v>203</v>
      </c>
      <c r="Q70" s="179">
        <v>5133.01</v>
      </c>
      <c r="R70" s="180">
        <v>63.57</v>
      </c>
    </row>
    <row r="71" spans="2:18" ht="15.5" x14ac:dyDescent="0.35">
      <c r="B71" s="268"/>
      <c r="C71" s="153" t="s">
        <v>200</v>
      </c>
      <c r="D71" s="3" t="s">
        <v>206</v>
      </c>
      <c r="E71" s="115">
        <v>9755.18</v>
      </c>
      <c r="F71" s="20">
        <v>502.49</v>
      </c>
      <c r="H71" s="268"/>
      <c r="I71" s="153" t="s">
        <v>208</v>
      </c>
      <c r="J71" s="3" t="s">
        <v>212</v>
      </c>
      <c r="K71" s="115">
        <v>7942.19</v>
      </c>
      <c r="L71" s="20">
        <v>909.2</v>
      </c>
      <c r="N71" s="268"/>
      <c r="O71" s="153" t="s">
        <v>200</v>
      </c>
      <c r="P71" s="157" t="s">
        <v>204</v>
      </c>
      <c r="Q71" s="179">
        <v>183649.64</v>
      </c>
      <c r="R71" s="180">
        <v>277.45999999999998</v>
      </c>
    </row>
    <row r="72" spans="2:18" ht="15.5" x14ac:dyDescent="0.35">
      <c r="B72" s="268"/>
      <c r="C72" s="153" t="s">
        <v>200</v>
      </c>
      <c r="D72" s="3" t="s">
        <v>207</v>
      </c>
      <c r="E72" s="115">
        <v>79012.59</v>
      </c>
      <c r="F72" s="20">
        <v>342.26</v>
      </c>
      <c r="H72" s="268"/>
      <c r="I72" s="153" t="s">
        <v>208</v>
      </c>
      <c r="J72" s="3" t="s">
        <v>213</v>
      </c>
      <c r="K72" s="115">
        <v>1864.49</v>
      </c>
      <c r="L72" s="20">
        <v>932.245</v>
      </c>
      <c r="N72" s="268"/>
      <c r="O72" s="153" t="s">
        <v>200</v>
      </c>
      <c r="P72" s="157" t="s">
        <v>206</v>
      </c>
      <c r="Q72" s="179">
        <v>721.18</v>
      </c>
      <c r="R72" s="180">
        <v>290.43</v>
      </c>
    </row>
    <row r="73" spans="2:18" ht="15.5" x14ac:dyDescent="0.35">
      <c r="B73" s="268"/>
      <c r="C73" s="153" t="s">
        <v>208</v>
      </c>
      <c r="D73" s="3" t="s">
        <v>209</v>
      </c>
      <c r="E73" s="115">
        <v>13881.94</v>
      </c>
      <c r="F73" s="20">
        <v>755.88</v>
      </c>
      <c r="H73" s="268"/>
      <c r="I73" s="153" t="s">
        <v>208</v>
      </c>
      <c r="J73" s="3" t="s">
        <v>214</v>
      </c>
      <c r="K73" s="115">
        <v>446.36</v>
      </c>
      <c r="L73" s="20">
        <v>446.36</v>
      </c>
      <c r="N73" s="268"/>
      <c r="O73" s="153" t="s">
        <v>200</v>
      </c>
      <c r="P73" s="157" t="s">
        <v>207</v>
      </c>
      <c r="Q73" s="179">
        <v>9429.94</v>
      </c>
      <c r="R73" s="180">
        <v>174.57</v>
      </c>
    </row>
    <row r="74" spans="2:18" ht="15.5" x14ac:dyDescent="0.35">
      <c r="B74" s="268"/>
      <c r="C74" s="153" t="s">
        <v>208</v>
      </c>
      <c r="D74" s="3" t="s">
        <v>210</v>
      </c>
      <c r="E74" s="115">
        <v>13979.92</v>
      </c>
      <c r="F74" s="20">
        <v>279.77999999999997</v>
      </c>
      <c r="H74" s="268"/>
      <c r="I74" s="153" t="s">
        <v>208</v>
      </c>
      <c r="J74" s="3" t="s">
        <v>215</v>
      </c>
      <c r="K74" s="115">
        <v>1134</v>
      </c>
      <c r="L74" s="20">
        <v>1134</v>
      </c>
      <c r="N74" s="268"/>
      <c r="O74" s="153" t="s">
        <v>208</v>
      </c>
      <c r="P74" s="157" t="s">
        <v>209</v>
      </c>
      <c r="Q74" s="179">
        <v>4994.68</v>
      </c>
      <c r="R74" s="180">
        <v>764.13</v>
      </c>
    </row>
    <row r="75" spans="2:18" ht="15.5" x14ac:dyDescent="0.35">
      <c r="B75" s="268"/>
      <c r="C75" s="153" t="s">
        <v>208</v>
      </c>
      <c r="D75" s="3" t="s">
        <v>211</v>
      </c>
      <c r="E75" s="115">
        <v>11446.59</v>
      </c>
      <c r="F75" s="20">
        <v>360.82499999999999</v>
      </c>
      <c r="H75" s="268"/>
      <c r="I75" s="153" t="s">
        <v>208</v>
      </c>
      <c r="J75" s="3" t="s">
        <v>216</v>
      </c>
      <c r="K75" s="115">
        <v>1879.75</v>
      </c>
      <c r="L75" s="20">
        <v>488</v>
      </c>
      <c r="N75" s="268"/>
      <c r="O75" s="153" t="s">
        <v>208</v>
      </c>
      <c r="P75" s="157" t="s">
        <v>210</v>
      </c>
      <c r="Q75" s="179">
        <v>6562.43</v>
      </c>
      <c r="R75" s="180">
        <v>830.11500000000001</v>
      </c>
    </row>
    <row r="76" spans="2:18" ht="15.5" x14ac:dyDescent="0.35">
      <c r="B76" s="268"/>
      <c r="C76" s="153" t="s">
        <v>208</v>
      </c>
      <c r="D76" s="3" t="s">
        <v>212</v>
      </c>
      <c r="E76" s="115">
        <v>15333.9</v>
      </c>
      <c r="F76" s="20">
        <v>506.9</v>
      </c>
      <c r="H76" s="268"/>
      <c r="I76" s="153" t="s">
        <v>208</v>
      </c>
      <c r="J76" s="3" t="s">
        <v>217</v>
      </c>
      <c r="K76" s="115">
        <v>13519.4</v>
      </c>
      <c r="L76" s="20">
        <v>510.16500000000002</v>
      </c>
      <c r="N76" s="268"/>
      <c r="O76" s="153" t="s">
        <v>208</v>
      </c>
      <c r="P76" s="157" t="s">
        <v>211</v>
      </c>
      <c r="Q76" s="179">
        <v>9041.82</v>
      </c>
      <c r="R76" s="180">
        <v>263.60000000000002</v>
      </c>
    </row>
    <row r="77" spans="2:18" ht="15.5" x14ac:dyDescent="0.35">
      <c r="B77" s="268"/>
      <c r="C77" s="153" t="s">
        <v>208</v>
      </c>
      <c r="D77" s="3" t="s">
        <v>213</v>
      </c>
      <c r="E77" s="115">
        <v>12348.35</v>
      </c>
      <c r="F77" s="20">
        <v>316.94</v>
      </c>
      <c r="H77" s="268"/>
      <c r="I77" s="153" t="s">
        <v>208</v>
      </c>
      <c r="J77" s="3" t="s">
        <v>218</v>
      </c>
      <c r="K77" s="115">
        <v>41027.19</v>
      </c>
      <c r="L77" s="20">
        <v>685.67499999999995</v>
      </c>
      <c r="N77" s="268"/>
      <c r="O77" s="153" t="s">
        <v>208</v>
      </c>
      <c r="P77" s="157" t="s">
        <v>212</v>
      </c>
      <c r="Q77" s="179">
        <v>4716.04</v>
      </c>
      <c r="R77" s="180">
        <v>702.04</v>
      </c>
    </row>
    <row r="78" spans="2:18" ht="15.5" x14ac:dyDescent="0.35">
      <c r="B78" s="268"/>
      <c r="C78" s="153" t="s">
        <v>208</v>
      </c>
      <c r="D78" s="3" t="s">
        <v>214</v>
      </c>
      <c r="E78" s="115">
        <v>18914.52</v>
      </c>
      <c r="F78" s="20">
        <v>328.48</v>
      </c>
      <c r="H78" s="268"/>
      <c r="I78" s="153" t="s">
        <v>208</v>
      </c>
      <c r="J78" s="3" t="s">
        <v>219</v>
      </c>
      <c r="K78" s="115">
        <v>5631.81</v>
      </c>
      <c r="L78" s="20">
        <v>686.56</v>
      </c>
      <c r="N78" s="268"/>
      <c r="O78" s="153" t="s">
        <v>208</v>
      </c>
      <c r="P78" s="157" t="s">
        <v>214</v>
      </c>
      <c r="Q78" s="179">
        <v>18490.900000000001</v>
      </c>
      <c r="R78" s="180">
        <v>598.75</v>
      </c>
    </row>
    <row r="79" spans="2:18" ht="15.5" x14ac:dyDescent="0.35">
      <c r="B79" s="268"/>
      <c r="C79" s="153" t="s">
        <v>208</v>
      </c>
      <c r="D79" s="3" t="s">
        <v>215</v>
      </c>
      <c r="E79" s="115">
        <v>403.55</v>
      </c>
      <c r="F79" s="20">
        <v>9.57</v>
      </c>
      <c r="H79" s="268"/>
      <c r="I79" s="153" t="s">
        <v>208</v>
      </c>
      <c r="J79" s="3" t="s">
        <v>220</v>
      </c>
      <c r="K79" s="115">
        <v>642.21</v>
      </c>
      <c r="L79" s="20">
        <v>642.21</v>
      </c>
      <c r="N79" s="268"/>
      <c r="O79" s="153" t="s">
        <v>208</v>
      </c>
      <c r="P79" s="157" t="s">
        <v>215</v>
      </c>
      <c r="Q79" s="179">
        <v>976.71</v>
      </c>
      <c r="R79" s="180">
        <v>488.35500000000002</v>
      </c>
    </row>
    <row r="80" spans="2:18" ht="15.5" x14ac:dyDescent="0.35">
      <c r="B80" s="268"/>
      <c r="C80" s="153" t="s">
        <v>208</v>
      </c>
      <c r="D80" s="3" t="s">
        <v>216</v>
      </c>
      <c r="E80" s="115">
        <v>6506.41</v>
      </c>
      <c r="F80" s="20">
        <v>601.64</v>
      </c>
      <c r="H80" s="268"/>
      <c r="I80" s="153" t="s">
        <v>221</v>
      </c>
      <c r="J80" s="3" t="s">
        <v>222</v>
      </c>
      <c r="K80" s="115">
        <v>867831.89</v>
      </c>
      <c r="L80" s="20">
        <v>538.9</v>
      </c>
      <c r="N80" s="268"/>
      <c r="O80" s="153" t="s">
        <v>208</v>
      </c>
      <c r="P80" s="157" t="s">
        <v>216</v>
      </c>
      <c r="Q80" s="179">
        <v>992.53</v>
      </c>
      <c r="R80" s="180">
        <v>992.53</v>
      </c>
    </row>
    <row r="81" spans="2:18" ht="15.5" x14ac:dyDescent="0.35">
      <c r="B81" s="268"/>
      <c r="C81" s="153" t="s">
        <v>208</v>
      </c>
      <c r="D81" s="3" t="s">
        <v>217</v>
      </c>
      <c r="E81" s="115">
        <v>39423.49</v>
      </c>
      <c r="F81" s="20">
        <v>300.08</v>
      </c>
      <c r="H81" s="268"/>
      <c r="I81" s="153" t="s">
        <v>221</v>
      </c>
      <c r="J81" s="3" t="s">
        <v>224</v>
      </c>
      <c r="K81" s="115">
        <v>1214392.7</v>
      </c>
      <c r="L81" s="20">
        <v>712.97</v>
      </c>
      <c r="N81" s="268"/>
      <c r="O81" s="153" t="s">
        <v>208</v>
      </c>
      <c r="P81" s="157" t="s">
        <v>217</v>
      </c>
      <c r="Q81" s="179">
        <v>12001.14</v>
      </c>
      <c r="R81" s="180">
        <v>1003.97</v>
      </c>
    </row>
    <row r="82" spans="2:18" ht="15.5" x14ac:dyDescent="0.35">
      <c r="B82" s="268"/>
      <c r="C82" s="153" t="s">
        <v>208</v>
      </c>
      <c r="D82" s="3" t="s">
        <v>218</v>
      </c>
      <c r="E82" s="115">
        <v>116311.4</v>
      </c>
      <c r="F82" s="20">
        <v>376.22</v>
      </c>
      <c r="H82" s="268"/>
      <c r="I82" s="153" t="s">
        <v>221</v>
      </c>
      <c r="J82" s="3" t="s">
        <v>225</v>
      </c>
      <c r="K82" s="115">
        <v>1034.52</v>
      </c>
      <c r="L82" s="20">
        <v>1034.52</v>
      </c>
      <c r="N82" s="268"/>
      <c r="O82" s="153" t="s">
        <v>208</v>
      </c>
      <c r="P82" s="157" t="s">
        <v>218</v>
      </c>
      <c r="Q82" s="179">
        <v>20902.03</v>
      </c>
      <c r="R82" s="180">
        <v>163.69</v>
      </c>
    </row>
    <row r="83" spans="2:18" ht="15.5" x14ac:dyDescent="0.35">
      <c r="B83" s="268"/>
      <c r="C83" s="153" t="s">
        <v>208</v>
      </c>
      <c r="D83" s="3" t="s">
        <v>219</v>
      </c>
      <c r="E83" s="115">
        <v>20294.79</v>
      </c>
      <c r="F83" s="20">
        <v>371.02499999999998</v>
      </c>
      <c r="H83" s="268"/>
      <c r="I83" s="153" t="s">
        <v>221</v>
      </c>
      <c r="J83" s="3" t="s">
        <v>226</v>
      </c>
      <c r="K83" s="115">
        <v>7120</v>
      </c>
      <c r="L83" s="20">
        <v>496.01499999999999</v>
      </c>
      <c r="N83" s="268"/>
      <c r="O83" s="157" t="s">
        <v>208</v>
      </c>
      <c r="P83" s="157" t="s">
        <v>219</v>
      </c>
      <c r="Q83" s="179">
        <v>4784.5200000000004</v>
      </c>
      <c r="R83" s="180">
        <v>930.2</v>
      </c>
    </row>
    <row r="84" spans="2:18" ht="15.5" x14ac:dyDescent="0.35">
      <c r="B84" s="268"/>
      <c r="C84" s="153" t="s">
        <v>208</v>
      </c>
      <c r="D84" s="3" t="s">
        <v>220</v>
      </c>
      <c r="E84" s="115">
        <v>15023.7</v>
      </c>
      <c r="F84" s="20">
        <v>307.21499999999997</v>
      </c>
      <c r="H84" s="268"/>
      <c r="I84" s="153" t="s">
        <v>221</v>
      </c>
      <c r="J84" s="3" t="s">
        <v>227</v>
      </c>
      <c r="K84" s="115">
        <v>233681.01</v>
      </c>
      <c r="L84" s="20">
        <v>628.36</v>
      </c>
      <c r="N84" s="268"/>
      <c r="O84" s="153" t="s">
        <v>208</v>
      </c>
      <c r="P84" s="157" t="s">
        <v>220</v>
      </c>
      <c r="Q84" s="179">
        <v>6150.26</v>
      </c>
      <c r="R84" s="180">
        <v>231.24</v>
      </c>
    </row>
    <row r="85" spans="2:18" ht="15.5" x14ac:dyDescent="0.35">
      <c r="B85" s="268"/>
      <c r="C85" s="153" t="s">
        <v>221</v>
      </c>
      <c r="D85" s="3" t="s">
        <v>222</v>
      </c>
      <c r="E85" s="115">
        <v>1166758.3500000001</v>
      </c>
      <c r="F85" s="20">
        <v>321.64999999999998</v>
      </c>
      <c r="H85" s="268"/>
      <c r="I85" s="153" t="s">
        <v>221</v>
      </c>
      <c r="J85" s="3" t="s">
        <v>228</v>
      </c>
      <c r="K85" s="115">
        <v>37426.33</v>
      </c>
      <c r="L85" s="20">
        <v>810.005</v>
      </c>
      <c r="N85" s="268"/>
      <c r="O85" s="153" t="s">
        <v>255</v>
      </c>
      <c r="P85" s="157" t="s">
        <v>256</v>
      </c>
      <c r="Q85" s="179">
        <v>1113.6600000000001</v>
      </c>
      <c r="R85" s="180">
        <v>556.83000000000004</v>
      </c>
    </row>
    <row r="86" spans="2:18" ht="15.5" x14ac:dyDescent="0.35">
      <c r="B86" s="268"/>
      <c r="C86" s="153" t="s">
        <v>221</v>
      </c>
      <c r="D86" s="3" t="s">
        <v>224</v>
      </c>
      <c r="E86" s="115">
        <v>2379761.48</v>
      </c>
      <c r="F86" s="20">
        <v>275.45</v>
      </c>
      <c r="H86" s="268"/>
      <c r="I86" s="153" t="s">
        <v>221</v>
      </c>
      <c r="J86" s="3" t="s">
        <v>229</v>
      </c>
      <c r="K86" s="115">
        <v>18399.939999999999</v>
      </c>
      <c r="L86" s="20">
        <v>951.57</v>
      </c>
      <c r="N86" s="268"/>
      <c r="O86" s="153" t="s">
        <v>221</v>
      </c>
      <c r="P86" s="157" t="s">
        <v>222</v>
      </c>
      <c r="Q86" s="179">
        <v>268896.59999999998</v>
      </c>
      <c r="R86" s="180">
        <v>271.27499999999998</v>
      </c>
    </row>
    <row r="87" spans="2:18" ht="15.5" x14ac:dyDescent="0.35">
      <c r="B87" s="268"/>
      <c r="C87" s="153" t="s">
        <v>221</v>
      </c>
      <c r="D87" s="3" t="s">
        <v>225</v>
      </c>
      <c r="E87" s="115">
        <v>5125.66</v>
      </c>
      <c r="F87" s="20">
        <v>468.79500000000002</v>
      </c>
      <c r="H87" s="268"/>
      <c r="I87" s="153" t="s">
        <v>221</v>
      </c>
      <c r="J87" s="3" t="s">
        <v>230</v>
      </c>
      <c r="K87" s="115">
        <v>8861.89</v>
      </c>
      <c r="L87" s="20">
        <v>647.60500000000002</v>
      </c>
      <c r="N87" s="268"/>
      <c r="O87" s="153" t="s">
        <v>221</v>
      </c>
      <c r="P87" s="157" t="s">
        <v>223</v>
      </c>
      <c r="Q87" s="179">
        <v>1921.34</v>
      </c>
      <c r="R87" s="180">
        <v>133.37</v>
      </c>
    </row>
    <row r="88" spans="2:18" ht="15.5" x14ac:dyDescent="0.35">
      <c r="B88" s="268"/>
      <c r="C88" s="153" t="s">
        <v>221</v>
      </c>
      <c r="D88" s="3" t="s">
        <v>226</v>
      </c>
      <c r="E88" s="115">
        <v>11414.71</v>
      </c>
      <c r="F88" s="20">
        <v>241.04</v>
      </c>
      <c r="H88" s="268"/>
      <c r="I88" s="153" t="s">
        <v>221</v>
      </c>
      <c r="J88" s="3" t="s">
        <v>231</v>
      </c>
      <c r="K88" s="115">
        <v>32255.59</v>
      </c>
      <c r="L88" s="20">
        <v>557.04999999999995</v>
      </c>
      <c r="N88" s="268"/>
      <c r="O88" s="153" t="s">
        <v>221</v>
      </c>
      <c r="P88" s="157" t="s">
        <v>224</v>
      </c>
      <c r="Q88" s="179">
        <v>191639.24</v>
      </c>
      <c r="R88" s="180">
        <v>139.61000000000001</v>
      </c>
    </row>
    <row r="89" spans="2:18" ht="15.5" x14ac:dyDescent="0.35">
      <c r="B89" s="268"/>
      <c r="C89" s="153" t="s">
        <v>221</v>
      </c>
      <c r="D89" s="3" t="s">
        <v>227</v>
      </c>
      <c r="E89" s="115">
        <v>277522.61</v>
      </c>
      <c r="F89" s="20">
        <v>321.87</v>
      </c>
      <c r="H89" s="268"/>
      <c r="I89" s="153" t="s">
        <v>221</v>
      </c>
      <c r="J89" s="3" t="s">
        <v>232</v>
      </c>
      <c r="K89" s="115">
        <v>67762.7</v>
      </c>
      <c r="L89" s="20">
        <v>740.06</v>
      </c>
      <c r="N89" s="268"/>
      <c r="O89" s="153" t="s">
        <v>221</v>
      </c>
      <c r="P89" s="157" t="s">
        <v>226</v>
      </c>
      <c r="Q89" s="179">
        <v>7439.72</v>
      </c>
      <c r="R89" s="180">
        <v>111.71</v>
      </c>
    </row>
    <row r="90" spans="2:18" ht="15.5" x14ac:dyDescent="0.35">
      <c r="B90" s="268"/>
      <c r="C90" s="153" t="s">
        <v>221</v>
      </c>
      <c r="D90" s="3" t="s">
        <v>228</v>
      </c>
      <c r="E90" s="115">
        <v>95329.18</v>
      </c>
      <c r="F90" s="20">
        <v>469.62</v>
      </c>
      <c r="H90" s="268"/>
      <c r="I90" s="153" t="s">
        <v>221</v>
      </c>
      <c r="J90" s="3" t="s">
        <v>233</v>
      </c>
      <c r="K90" s="115">
        <v>306.67</v>
      </c>
      <c r="L90" s="20">
        <v>306.67</v>
      </c>
      <c r="N90" s="268"/>
      <c r="O90" s="153" t="s">
        <v>221</v>
      </c>
      <c r="P90" s="157" t="s">
        <v>227</v>
      </c>
      <c r="Q90" s="179">
        <v>26246.1</v>
      </c>
      <c r="R90" s="180">
        <v>286.94499999999999</v>
      </c>
    </row>
    <row r="91" spans="2:18" ht="15.5" x14ac:dyDescent="0.35">
      <c r="B91" s="268"/>
      <c r="C91" s="153" t="s">
        <v>221</v>
      </c>
      <c r="D91" s="3" t="s">
        <v>229</v>
      </c>
      <c r="E91" s="115">
        <v>55857.15</v>
      </c>
      <c r="F91" s="20">
        <v>462.66</v>
      </c>
      <c r="H91" s="268"/>
      <c r="I91" s="153" t="s">
        <v>221</v>
      </c>
      <c r="J91" s="3" t="s">
        <v>234</v>
      </c>
      <c r="K91" s="115">
        <v>15011.02</v>
      </c>
      <c r="L91" s="20">
        <v>530.54</v>
      </c>
      <c r="N91" s="268"/>
      <c r="O91" s="153" t="s">
        <v>221</v>
      </c>
      <c r="P91" s="157" t="s">
        <v>228</v>
      </c>
      <c r="Q91" s="179">
        <v>4418.24</v>
      </c>
      <c r="R91" s="180">
        <v>335.14</v>
      </c>
    </row>
    <row r="92" spans="2:18" ht="15.5" x14ac:dyDescent="0.35">
      <c r="B92" s="268"/>
      <c r="C92" s="153" t="s">
        <v>221</v>
      </c>
      <c r="D92" s="3" t="s">
        <v>230</v>
      </c>
      <c r="E92" s="115">
        <v>9753.5</v>
      </c>
      <c r="F92" s="20">
        <v>249.2</v>
      </c>
      <c r="H92" s="268"/>
      <c r="I92" s="153" t="s">
        <v>221</v>
      </c>
      <c r="J92" s="3" t="s">
        <v>235</v>
      </c>
      <c r="K92" s="115">
        <v>8690.49</v>
      </c>
      <c r="L92" s="20">
        <v>627.17999999999995</v>
      </c>
      <c r="N92" s="268"/>
      <c r="O92" s="153" t="s">
        <v>221</v>
      </c>
      <c r="P92" s="157" t="s">
        <v>229</v>
      </c>
      <c r="Q92" s="179">
        <v>3974.97</v>
      </c>
      <c r="R92" s="180">
        <v>103.11</v>
      </c>
    </row>
    <row r="93" spans="2:18" ht="15.5" x14ac:dyDescent="0.35">
      <c r="B93" s="268"/>
      <c r="C93" s="153" t="s">
        <v>221</v>
      </c>
      <c r="D93" s="3" t="s">
        <v>231</v>
      </c>
      <c r="E93" s="115">
        <v>106226.17</v>
      </c>
      <c r="F93" s="20">
        <v>457.505</v>
      </c>
      <c r="H93" s="268"/>
      <c r="I93" s="153" t="s">
        <v>221</v>
      </c>
      <c r="J93" s="3" t="s">
        <v>236</v>
      </c>
      <c r="K93" s="115">
        <v>10569.46</v>
      </c>
      <c r="L93" s="20">
        <v>689.48</v>
      </c>
      <c r="N93" s="268"/>
      <c r="O93" s="153" t="s">
        <v>221</v>
      </c>
      <c r="P93" s="157" t="s">
        <v>230</v>
      </c>
      <c r="Q93" s="179">
        <v>1876.68</v>
      </c>
      <c r="R93" s="180">
        <v>137.47</v>
      </c>
    </row>
    <row r="94" spans="2:18" ht="15.5" x14ac:dyDescent="0.35">
      <c r="B94" s="268"/>
      <c r="C94" s="153" t="s">
        <v>221</v>
      </c>
      <c r="D94" s="3" t="s">
        <v>232</v>
      </c>
      <c r="E94" s="115">
        <v>131995.6</v>
      </c>
      <c r="F94" s="20">
        <v>361.17500000000001</v>
      </c>
      <c r="H94" s="268"/>
      <c r="I94" s="153" t="s">
        <v>221</v>
      </c>
      <c r="J94" s="3" t="s">
        <v>237</v>
      </c>
      <c r="K94" s="115">
        <v>42016.67</v>
      </c>
      <c r="L94" s="20">
        <v>849.69</v>
      </c>
      <c r="N94" s="268"/>
      <c r="O94" s="153" t="s">
        <v>221</v>
      </c>
      <c r="P94" s="157" t="s">
        <v>231</v>
      </c>
      <c r="Q94" s="179">
        <v>2521.7600000000002</v>
      </c>
      <c r="R94" s="180">
        <v>121.2</v>
      </c>
    </row>
    <row r="95" spans="2:18" ht="15.5" x14ac:dyDescent="0.35">
      <c r="B95" s="268"/>
      <c r="C95" s="153" t="s">
        <v>221</v>
      </c>
      <c r="D95" s="3" t="s">
        <v>233</v>
      </c>
      <c r="E95" s="115">
        <v>779.81</v>
      </c>
      <c r="F95" s="20">
        <v>779.81</v>
      </c>
      <c r="H95" s="268"/>
      <c r="I95" s="153" t="s">
        <v>221</v>
      </c>
      <c r="J95" s="3" t="s">
        <v>238</v>
      </c>
      <c r="K95" s="115">
        <v>130329.26</v>
      </c>
      <c r="L95" s="20">
        <v>627.63499999999999</v>
      </c>
      <c r="N95" s="268"/>
      <c r="O95" s="153" t="s">
        <v>221</v>
      </c>
      <c r="P95" s="157" t="s">
        <v>232</v>
      </c>
      <c r="Q95" s="179">
        <v>32432.15</v>
      </c>
      <c r="R95" s="180">
        <v>313.36</v>
      </c>
    </row>
    <row r="96" spans="2:18" ht="15.5" x14ac:dyDescent="0.35">
      <c r="B96" s="268"/>
      <c r="C96" s="153" t="s">
        <v>221</v>
      </c>
      <c r="D96" s="3" t="s">
        <v>234</v>
      </c>
      <c r="E96" s="115">
        <v>49982.67</v>
      </c>
      <c r="F96" s="20">
        <v>414.08</v>
      </c>
      <c r="H96" s="268"/>
      <c r="I96" s="153" t="s">
        <v>239</v>
      </c>
      <c r="J96" s="3" t="s">
        <v>240</v>
      </c>
      <c r="K96" s="115">
        <v>30172.33</v>
      </c>
      <c r="L96" s="20">
        <v>355.71</v>
      </c>
      <c r="N96" s="268"/>
      <c r="O96" s="153" t="s">
        <v>221</v>
      </c>
      <c r="P96" s="157" t="s">
        <v>233</v>
      </c>
      <c r="Q96" s="179">
        <v>269.14999999999998</v>
      </c>
      <c r="R96" s="180">
        <v>269.14999999999998</v>
      </c>
    </row>
    <row r="97" spans="2:18" ht="15.5" x14ac:dyDescent="0.35">
      <c r="B97" s="268"/>
      <c r="C97" s="153" t="s">
        <v>221</v>
      </c>
      <c r="D97" s="3" t="s">
        <v>235</v>
      </c>
      <c r="E97" s="115">
        <v>64275.88</v>
      </c>
      <c r="F97" s="20">
        <v>422.7</v>
      </c>
      <c r="H97" s="268"/>
      <c r="I97" s="153" t="s">
        <v>239</v>
      </c>
      <c r="J97" s="3" t="s">
        <v>241</v>
      </c>
      <c r="K97" s="115">
        <v>22610.16</v>
      </c>
      <c r="L97" s="20">
        <v>499.09</v>
      </c>
      <c r="N97" s="268"/>
      <c r="O97" s="153" t="s">
        <v>221</v>
      </c>
      <c r="P97" s="157" t="s">
        <v>234</v>
      </c>
      <c r="Q97" s="179">
        <v>10899.57</v>
      </c>
      <c r="R97" s="180">
        <v>169.065</v>
      </c>
    </row>
    <row r="98" spans="2:18" ht="15.5" x14ac:dyDescent="0.35">
      <c r="B98" s="268"/>
      <c r="C98" s="153" t="s">
        <v>221</v>
      </c>
      <c r="D98" s="3" t="s">
        <v>236</v>
      </c>
      <c r="E98" s="115">
        <v>6436.41</v>
      </c>
      <c r="F98" s="20">
        <v>141.245</v>
      </c>
      <c r="H98" s="268"/>
      <c r="I98" s="153" t="s">
        <v>239</v>
      </c>
      <c r="J98" s="3" t="s">
        <v>242</v>
      </c>
      <c r="K98" s="115">
        <v>15681.93</v>
      </c>
      <c r="L98" s="20">
        <v>684.99</v>
      </c>
      <c r="N98" s="268"/>
      <c r="O98" s="153" t="s">
        <v>221</v>
      </c>
      <c r="P98" s="157" t="s">
        <v>235</v>
      </c>
      <c r="Q98" s="179">
        <v>4248.8900000000003</v>
      </c>
      <c r="R98" s="180">
        <v>82.715000000000003</v>
      </c>
    </row>
    <row r="99" spans="2:18" ht="15.5" x14ac:dyDescent="0.35">
      <c r="B99" s="268"/>
      <c r="C99" s="153" t="s">
        <v>221</v>
      </c>
      <c r="D99" s="3" t="s">
        <v>237</v>
      </c>
      <c r="E99" s="115">
        <v>97999.97</v>
      </c>
      <c r="F99" s="20">
        <v>440.32</v>
      </c>
      <c r="H99" s="268"/>
      <c r="I99" s="153" t="s">
        <v>239</v>
      </c>
      <c r="J99" s="3" t="s">
        <v>243</v>
      </c>
      <c r="K99" s="115">
        <v>10423.61</v>
      </c>
      <c r="L99" s="20">
        <v>577.96</v>
      </c>
      <c r="N99" s="268"/>
      <c r="O99" s="153" t="s">
        <v>221</v>
      </c>
      <c r="P99" s="157" t="s">
        <v>236</v>
      </c>
      <c r="Q99" s="179">
        <v>5604.16</v>
      </c>
      <c r="R99" s="180">
        <v>213.61500000000001</v>
      </c>
    </row>
    <row r="100" spans="2:18" ht="15.5" x14ac:dyDescent="0.35">
      <c r="B100" s="268"/>
      <c r="C100" s="153" t="s">
        <v>221</v>
      </c>
      <c r="D100" s="3" t="s">
        <v>238</v>
      </c>
      <c r="E100" s="115">
        <v>188545.32</v>
      </c>
      <c r="F100" s="20">
        <v>301.8</v>
      </c>
      <c r="H100" s="268"/>
      <c r="I100" s="153" t="s">
        <v>239</v>
      </c>
      <c r="J100" s="3" t="s">
        <v>244</v>
      </c>
      <c r="K100" s="115">
        <v>8893.0300000000007</v>
      </c>
      <c r="L100" s="20">
        <v>702.06</v>
      </c>
      <c r="N100" s="268"/>
      <c r="O100" s="153" t="s">
        <v>221</v>
      </c>
      <c r="P100" s="157" t="s">
        <v>237</v>
      </c>
      <c r="Q100" s="179">
        <v>7584.09</v>
      </c>
      <c r="R100" s="180">
        <v>207.69</v>
      </c>
    </row>
    <row r="101" spans="2:18" ht="15.5" x14ac:dyDescent="0.35">
      <c r="B101" s="268"/>
      <c r="C101" s="153" t="s">
        <v>239</v>
      </c>
      <c r="D101" s="3" t="s">
        <v>240</v>
      </c>
      <c r="E101" s="115">
        <v>99552.36</v>
      </c>
      <c r="F101" s="20">
        <v>322.99</v>
      </c>
      <c r="H101" s="268"/>
      <c r="I101" s="153" t="s">
        <v>239</v>
      </c>
      <c r="J101" s="3" t="s">
        <v>245</v>
      </c>
      <c r="K101" s="115">
        <v>66082.320000000007</v>
      </c>
      <c r="L101" s="20">
        <v>449.28</v>
      </c>
      <c r="N101" s="268"/>
      <c r="O101" s="153" t="s">
        <v>221</v>
      </c>
      <c r="P101" s="157" t="s">
        <v>238</v>
      </c>
      <c r="Q101" s="179">
        <v>67331.259999999995</v>
      </c>
      <c r="R101" s="180">
        <v>212.39</v>
      </c>
    </row>
    <row r="102" spans="2:18" ht="15.5" x14ac:dyDescent="0.35">
      <c r="B102" s="268"/>
      <c r="C102" s="153" t="s">
        <v>239</v>
      </c>
      <c r="D102" s="3" t="s">
        <v>241</v>
      </c>
      <c r="E102" s="115">
        <v>60337.19</v>
      </c>
      <c r="F102" s="20">
        <v>322.99</v>
      </c>
      <c r="H102" s="268"/>
      <c r="I102" s="153" t="s">
        <v>239</v>
      </c>
      <c r="J102" s="3" t="s">
        <v>247</v>
      </c>
      <c r="K102" s="115">
        <v>289725.06</v>
      </c>
      <c r="L102" s="20">
        <v>674.4</v>
      </c>
      <c r="N102" s="268"/>
      <c r="O102" s="153" t="s">
        <v>239</v>
      </c>
      <c r="P102" s="157" t="s">
        <v>240</v>
      </c>
      <c r="Q102" s="179">
        <v>38524.68</v>
      </c>
      <c r="R102" s="180">
        <v>190.315</v>
      </c>
    </row>
    <row r="103" spans="2:18" ht="15.5" x14ac:dyDescent="0.35">
      <c r="B103" s="268"/>
      <c r="C103" s="153" t="s">
        <v>239</v>
      </c>
      <c r="D103" s="3" t="s">
        <v>242</v>
      </c>
      <c r="E103" s="115">
        <v>21252.21</v>
      </c>
      <c r="F103" s="20">
        <v>438.88</v>
      </c>
      <c r="H103" s="268"/>
      <c r="I103" s="153" t="s">
        <v>239</v>
      </c>
      <c r="J103" s="3" t="s">
        <v>248</v>
      </c>
      <c r="K103" s="115">
        <v>4131.3599999999997</v>
      </c>
      <c r="L103" s="20">
        <v>406.76</v>
      </c>
      <c r="N103" s="268"/>
      <c r="O103" s="153" t="s">
        <v>239</v>
      </c>
      <c r="P103" s="157" t="s">
        <v>241</v>
      </c>
      <c r="Q103" s="179">
        <v>7208.19</v>
      </c>
      <c r="R103" s="180">
        <v>117.57</v>
      </c>
    </row>
    <row r="104" spans="2:18" ht="15.5" x14ac:dyDescent="0.35">
      <c r="B104" s="268"/>
      <c r="C104" s="153" t="s">
        <v>239</v>
      </c>
      <c r="D104" s="3" t="s">
        <v>243</v>
      </c>
      <c r="E104" s="115">
        <v>20418.310000000001</v>
      </c>
      <c r="F104" s="20">
        <v>499.54</v>
      </c>
      <c r="H104" s="268"/>
      <c r="I104" s="153" t="s">
        <v>239</v>
      </c>
      <c r="J104" s="3" t="s">
        <v>249</v>
      </c>
      <c r="K104" s="115">
        <v>123964.66</v>
      </c>
      <c r="L104" s="20">
        <v>670.54</v>
      </c>
      <c r="N104" s="268"/>
      <c r="O104" s="153" t="s">
        <v>239</v>
      </c>
      <c r="P104" s="157" t="s">
        <v>242</v>
      </c>
      <c r="Q104" s="179">
        <v>18.09</v>
      </c>
      <c r="R104" s="180">
        <v>18.09</v>
      </c>
    </row>
    <row r="105" spans="2:18" ht="15.5" x14ac:dyDescent="0.35">
      <c r="B105" s="268"/>
      <c r="C105" s="153" t="s">
        <v>239</v>
      </c>
      <c r="D105" s="3" t="s">
        <v>244</v>
      </c>
      <c r="E105" s="115">
        <v>18336.96</v>
      </c>
      <c r="F105" s="20">
        <v>510.8</v>
      </c>
      <c r="H105" s="268"/>
      <c r="I105" s="153" t="s">
        <v>239</v>
      </c>
      <c r="J105" s="3" t="s">
        <v>250</v>
      </c>
      <c r="K105" s="115">
        <v>4454.3100000000004</v>
      </c>
      <c r="L105" s="20">
        <v>322.7</v>
      </c>
      <c r="N105" s="268"/>
      <c r="O105" s="153" t="s">
        <v>239</v>
      </c>
      <c r="P105" s="157" t="s">
        <v>243</v>
      </c>
      <c r="Q105" s="179">
        <v>24628.06</v>
      </c>
      <c r="R105" s="180">
        <v>182.215</v>
      </c>
    </row>
    <row r="106" spans="2:18" ht="15.5" x14ac:dyDescent="0.35">
      <c r="B106" s="268"/>
      <c r="C106" s="153" t="s">
        <v>239</v>
      </c>
      <c r="D106" s="3" t="s">
        <v>245</v>
      </c>
      <c r="E106" s="115">
        <v>673997.51</v>
      </c>
      <c r="F106" s="20">
        <v>192.75</v>
      </c>
      <c r="H106" s="268"/>
      <c r="I106" s="153" t="s">
        <v>239</v>
      </c>
      <c r="J106" s="3" t="s">
        <v>251</v>
      </c>
      <c r="K106" s="115">
        <v>3185.07</v>
      </c>
      <c r="L106" s="20">
        <v>907.08</v>
      </c>
      <c r="N106" s="268"/>
      <c r="O106" s="153" t="s">
        <v>239</v>
      </c>
      <c r="P106" s="157" t="s">
        <v>244</v>
      </c>
      <c r="Q106" s="179">
        <v>742.28</v>
      </c>
      <c r="R106" s="180">
        <v>73.41</v>
      </c>
    </row>
    <row r="107" spans="2:18" ht="15.5" x14ac:dyDescent="0.35">
      <c r="B107" s="268"/>
      <c r="C107" s="153" t="s">
        <v>239</v>
      </c>
      <c r="D107" s="3" t="s">
        <v>246</v>
      </c>
      <c r="E107" s="115">
        <v>146.68</v>
      </c>
      <c r="F107" s="20">
        <v>146.68</v>
      </c>
      <c r="H107" s="268"/>
      <c r="I107" s="153" t="s">
        <v>252</v>
      </c>
      <c r="J107" s="3" t="s">
        <v>252</v>
      </c>
      <c r="K107" s="115">
        <v>3382.64</v>
      </c>
      <c r="L107" s="20">
        <v>1691.32</v>
      </c>
      <c r="N107" s="268"/>
      <c r="O107" s="153" t="s">
        <v>239</v>
      </c>
      <c r="P107" s="157" t="s">
        <v>245</v>
      </c>
      <c r="Q107" s="179">
        <v>370598.61</v>
      </c>
      <c r="R107" s="180">
        <v>207.5</v>
      </c>
    </row>
    <row r="108" spans="2:18" ht="15.5" x14ac:dyDescent="0.35">
      <c r="B108" s="268"/>
      <c r="C108" s="153" t="s">
        <v>239</v>
      </c>
      <c r="D108" s="3" t="s">
        <v>247</v>
      </c>
      <c r="E108" s="115">
        <v>290427.87</v>
      </c>
      <c r="F108" s="20">
        <v>351.04500000000002</v>
      </c>
      <c r="H108" s="268"/>
      <c r="I108" s="153"/>
      <c r="J108" s="3"/>
      <c r="K108" s="115"/>
      <c r="L108" s="20"/>
      <c r="N108" s="268"/>
      <c r="O108" s="153" t="s">
        <v>239</v>
      </c>
      <c r="P108" s="157" t="s">
        <v>247</v>
      </c>
      <c r="Q108" s="179">
        <v>34306.660000000003</v>
      </c>
      <c r="R108" s="180">
        <v>109.28</v>
      </c>
    </row>
    <row r="109" spans="2:18" ht="15.5" x14ac:dyDescent="0.35">
      <c r="B109" s="268"/>
      <c r="C109" s="153" t="s">
        <v>239</v>
      </c>
      <c r="D109" s="3" t="s">
        <v>248</v>
      </c>
      <c r="E109" s="115">
        <v>3686.12</v>
      </c>
      <c r="F109" s="20">
        <v>342.36500000000001</v>
      </c>
      <c r="H109" s="268"/>
      <c r="I109" s="3"/>
      <c r="J109" s="3"/>
      <c r="K109" s="115"/>
      <c r="L109" s="20"/>
      <c r="N109" s="268"/>
      <c r="O109" s="153" t="s">
        <v>239</v>
      </c>
      <c r="P109" s="157" t="s">
        <v>248</v>
      </c>
      <c r="Q109" s="179">
        <v>1099.92</v>
      </c>
      <c r="R109" s="180">
        <v>41.115000000000002</v>
      </c>
    </row>
    <row r="110" spans="2:18" ht="15.5" x14ac:dyDescent="0.35">
      <c r="B110" s="268"/>
      <c r="C110" s="153" t="s">
        <v>239</v>
      </c>
      <c r="D110" s="3" t="s">
        <v>249</v>
      </c>
      <c r="E110" s="115">
        <v>161880.60999999999</v>
      </c>
      <c r="F110" s="20">
        <v>339.39</v>
      </c>
      <c r="H110" s="268"/>
      <c r="I110" s="3"/>
      <c r="J110" s="3"/>
      <c r="K110" s="115"/>
      <c r="L110" s="20"/>
      <c r="N110" s="268"/>
      <c r="O110" s="153" t="s">
        <v>239</v>
      </c>
      <c r="P110" s="157" t="s">
        <v>249</v>
      </c>
      <c r="Q110" s="179">
        <v>24134.97</v>
      </c>
      <c r="R110" s="180">
        <v>245.745</v>
      </c>
    </row>
    <row r="111" spans="2:18" ht="15.5" x14ac:dyDescent="0.35">
      <c r="B111" s="268"/>
      <c r="C111" s="153" t="s">
        <v>239</v>
      </c>
      <c r="D111" s="3" t="s">
        <v>250</v>
      </c>
      <c r="E111" s="115">
        <v>15211.36</v>
      </c>
      <c r="F111" s="20">
        <v>325.95999999999998</v>
      </c>
      <c r="H111" s="268"/>
      <c r="I111" s="3"/>
      <c r="J111" s="3"/>
      <c r="K111" s="115"/>
      <c r="L111" s="20"/>
      <c r="N111" s="268"/>
      <c r="O111" s="153" t="s">
        <v>239</v>
      </c>
      <c r="P111" s="157" t="s">
        <v>250</v>
      </c>
      <c r="Q111" s="179">
        <v>1762.26</v>
      </c>
      <c r="R111" s="180">
        <v>162.19999999999999</v>
      </c>
    </row>
    <row r="112" spans="2:18" ht="15.5" x14ac:dyDescent="0.35">
      <c r="B112" s="268"/>
      <c r="C112" s="153" t="s">
        <v>239</v>
      </c>
      <c r="D112" s="3" t="s">
        <v>251</v>
      </c>
      <c r="E112" s="115">
        <v>10422.5</v>
      </c>
      <c r="F112" s="20">
        <v>218.64</v>
      </c>
      <c r="H112" s="268"/>
      <c r="I112" s="3"/>
      <c r="J112" s="3"/>
      <c r="K112" s="115"/>
      <c r="L112" s="20"/>
      <c r="N112" s="268"/>
      <c r="O112" s="153" t="s">
        <v>239</v>
      </c>
      <c r="P112" s="157" t="s">
        <v>251</v>
      </c>
      <c r="Q112" s="179">
        <v>11107.68</v>
      </c>
      <c r="R112" s="180">
        <v>77.88</v>
      </c>
    </row>
    <row r="113" spans="2:18" ht="15.5" x14ac:dyDescent="0.35">
      <c r="B113" s="268"/>
      <c r="C113" s="153" t="s">
        <v>252</v>
      </c>
      <c r="D113" s="3" t="s">
        <v>252</v>
      </c>
      <c r="E113" s="115">
        <v>14774.08</v>
      </c>
      <c r="F113" s="20">
        <v>637.49</v>
      </c>
      <c r="H113" s="268"/>
      <c r="I113" s="3"/>
      <c r="J113" s="3"/>
      <c r="K113" s="115"/>
      <c r="L113" s="20"/>
      <c r="N113" s="268"/>
      <c r="O113" s="153" t="s">
        <v>252</v>
      </c>
      <c r="P113" s="157" t="s">
        <v>252</v>
      </c>
      <c r="Q113" s="179">
        <v>552.75</v>
      </c>
      <c r="R113" s="180">
        <v>105.66</v>
      </c>
    </row>
    <row r="114" spans="2:18" ht="15.5" x14ac:dyDescent="0.35">
      <c r="B114" s="268"/>
      <c r="C114" s="3"/>
      <c r="D114" s="3"/>
      <c r="E114" s="115"/>
      <c r="F114" s="20"/>
      <c r="H114" s="268"/>
      <c r="I114" s="3"/>
      <c r="J114" s="3"/>
      <c r="K114" s="115"/>
      <c r="L114" s="20"/>
      <c r="N114" s="268"/>
      <c r="O114" s="7"/>
      <c r="P114" s="7"/>
      <c r="Q114" s="114"/>
      <c r="R114" s="19"/>
    </row>
    <row r="115" spans="2:18" ht="15.5" x14ac:dyDescent="0.35">
      <c r="B115" s="268"/>
      <c r="C115" s="3"/>
      <c r="D115" s="3"/>
      <c r="E115" s="115"/>
      <c r="F115" s="20"/>
      <c r="H115" s="268"/>
      <c r="I115" s="3"/>
      <c r="J115" s="3"/>
      <c r="K115" s="115"/>
      <c r="L115" s="20"/>
      <c r="N115" s="268"/>
      <c r="O115" s="7"/>
      <c r="P115" s="7"/>
      <c r="Q115" s="114"/>
      <c r="R115" s="19"/>
    </row>
    <row r="116" spans="2:18" ht="15.5" x14ac:dyDescent="0.35">
      <c r="B116" s="268"/>
      <c r="C116" s="3"/>
      <c r="D116" s="3"/>
      <c r="E116" s="115"/>
      <c r="F116" s="20"/>
      <c r="H116" s="268"/>
      <c r="I116" s="3"/>
      <c r="J116" s="3"/>
      <c r="K116" s="115"/>
      <c r="L116" s="20"/>
      <c r="N116" s="268"/>
      <c r="O116" s="7"/>
      <c r="P116" s="7"/>
      <c r="Q116" s="114"/>
      <c r="R116" s="19"/>
    </row>
    <row r="117" spans="2:18" ht="16" thickBot="1" x14ac:dyDescent="0.4">
      <c r="B117" s="92" t="s">
        <v>7</v>
      </c>
      <c r="C117" s="181" t="s">
        <v>8</v>
      </c>
      <c r="D117" s="181" t="s">
        <v>8</v>
      </c>
      <c r="E117" s="182">
        <f>SUM(E6:E116)</f>
        <v>16307903.809999995</v>
      </c>
      <c r="F117" s="79"/>
      <c r="H117" s="92" t="s">
        <v>7</v>
      </c>
      <c r="I117" s="181" t="s">
        <v>8</v>
      </c>
      <c r="J117" s="181" t="s">
        <v>8</v>
      </c>
      <c r="K117" s="182">
        <f>SUM(K6:K116)</f>
        <v>8725225.3000000026</v>
      </c>
      <c r="L117" s="79"/>
      <c r="N117" s="92" t="s">
        <v>7</v>
      </c>
      <c r="O117" s="181" t="s">
        <v>8</v>
      </c>
      <c r="P117" s="181" t="s">
        <v>8</v>
      </c>
      <c r="Q117" s="182">
        <f>SUM(Q6:Q116)</f>
        <v>4078922.6300000013</v>
      </c>
      <c r="R117" s="79"/>
    </row>
    <row r="118" spans="2:18" ht="15.5" x14ac:dyDescent="0.35">
      <c r="B118" s="52"/>
      <c r="C118" s="1"/>
      <c r="D118" s="1"/>
      <c r="E118" s="9"/>
      <c r="F118" s="9"/>
    </row>
    <row r="120" spans="2:18" s="1" customFormat="1" ht="16" thickBot="1" x14ac:dyDescent="0.4"/>
    <row r="121" spans="2:18" ht="15.75" customHeight="1" thickBot="1" x14ac:dyDescent="0.4">
      <c r="B121" s="269" t="s">
        <v>11</v>
      </c>
      <c r="C121" s="270"/>
      <c r="D121" s="270"/>
      <c r="E121" s="270"/>
      <c r="F121" s="271"/>
    </row>
    <row r="122" spans="2:18" x14ac:dyDescent="0.35">
      <c r="B122" s="32"/>
      <c r="C122" s="33"/>
      <c r="D122" s="33"/>
      <c r="E122" s="112"/>
      <c r="F122" s="34"/>
    </row>
    <row r="123" spans="2:18" x14ac:dyDescent="0.35">
      <c r="B123" s="32"/>
      <c r="C123" s="33"/>
      <c r="D123" s="33"/>
      <c r="E123" s="112"/>
      <c r="F123" s="34"/>
    </row>
    <row r="124" spans="2:18" x14ac:dyDescent="0.35">
      <c r="B124" s="32"/>
      <c r="C124" s="33"/>
      <c r="D124" s="33"/>
      <c r="E124" s="112"/>
      <c r="F124" s="34"/>
    </row>
    <row r="125" spans="2:18" x14ac:dyDescent="0.35">
      <c r="B125" s="32"/>
      <c r="C125" s="33"/>
      <c r="D125" s="33"/>
      <c r="E125" s="112"/>
      <c r="F125" s="34"/>
    </row>
    <row r="126" spans="2:18" x14ac:dyDescent="0.35">
      <c r="B126" s="32"/>
      <c r="C126" s="33"/>
      <c r="D126" s="33"/>
      <c r="E126" s="112"/>
      <c r="F126" s="34"/>
    </row>
    <row r="127" spans="2:18" ht="15" thickBot="1" x14ac:dyDescent="0.4">
      <c r="B127" s="35"/>
      <c r="C127" s="18"/>
      <c r="D127" s="18"/>
      <c r="E127" s="116"/>
      <c r="F127" s="36"/>
    </row>
  </sheetData>
  <mergeCells count="6">
    <mergeCell ref="N6:N116"/>
    <mergeCell ref="B6:B116"/>
    <mergeCell ref="H6:H116"/>
    <mergeCell ref="B121:F121"/>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9"/>
  <sheetViews>
    <sheetView view="pageBreakPreview" topLeftCell="A2" zoomScale="71" zoomScaleNormal="47" workbookViewId="0">
      <selection activeCell="A8" sqref="A8:XFD8"/>
    </sheetView>
  </sheetViews>
  <sheetFormatPr defaultRowHeight="14.5" x14ac:dyDescent="0.35"/>
  <cols>
    <col min="2" max="2" width="18.453125" customWidth="1"/>
    <col min="3" max="4" width="20" customWidth="1"/>
    <col min="5" max="5" width="23.26953125" style="13" customWidth="1"/>
    <col min="7" max="9" width="15.7265625" customWidth="1"/>
    <col min="10" max="10" width="18.453125" customWidth="1"/>
    <col min="11" max="14" width="15.7265625" customWidth="1"/>
    <col min="15" max="15" width="21.54296875" customWidth="1"/>
  </cols>
  <sheetData>
    <row r="1" spans="2:15" ht="15" thickBot="1" x14ac:dyDescent="0.4"/>
    <row r="2" spans="2:15" ht="39" customHeight="1" thickBot="1" x14ac:dyDescent="0.4">
      <c r="B2" s="272" t="s">
        <v>21</v>
      </c>
      <c r="C2" s="273"/>
      <c r="D2" s="273"/>
      <c r="E2" s="274"/>
      <c r="G2" s="125" t="s">
        <v>257</v>
      </c>
      <c r="H2" s="125"/>
      <c r="I2" s="125"/>
    </row>
    <row r="3" spans="2:15" ht="15.5" x14ac:dyDescent="0.35">
      <c r="B3" s="275"/>
      <c r="C3" s="275"/>
      <c r="D3" s="275"/>
      <c r="E3" s="275"/>
      <c r="I3" s="1"/>
    </row>
    <row r="4" spans="2:15" ht="16" thickBot="1" x14ac:dyDescent="0.4">
      <c r="B4" s="1"/>
      <c r="C4" s="1"/>
      <c r="D4" s="1"/>
      <c r="E4" s="14"/>
      <c r="I4" s="1"/>
    </row>
    <row r="5" spans="2:15" ht="75.5" thickBot="1" x14ac:dyDescent="0.4">
      <c r="B5" s="51" t="s">
        <v>1</v>
      </c>
      <c r="C5" s="5" t="s">
        <v>2</v>
      </c>
      <c r="D5" s="5" t="s">
        <v>3</v>
      </c>
      <c r="E5" s="15" t="s">
        <v>22</v>
      </c>
      <c r="G5" s="51" t="s">
        <v>1</v>
      </c>
      <c r="H5" s="5" t="s">
        <v>2</v>
      </c>
      <c r="I5" s="5" t="s">
        <v>3</v>
      </c>
      <c r="J5" s="15" t="s">
        <v>22</v>
      </c>
      <c r="L5" s="51" t="s">
        <v>1</v>
      </c>
      <c r="M5" s="51" t="s">
        <v>2</v>
      </c>
      <c r="N5" s="51" t="s">
        <v>3</v>
      </c>
      <c r="O5" s="80" t="s">
        <v>22</v>
      </c>
    </row>
    <row r="6" spans="2:15" ht="15.5" x14ac:dyDescent="0.35">
      <c r="B6" s="276" t="s">
        <v>23</v>
      </c>
      <c r="C6" s="187"/>
      <c r="D6" s="235"/>
      <c r="E6" s="236"/>
      <c r="G6" s="276" t="s">
        <v>24</v>
      </c>
      <c r="H6" s="187"/>
      <c r="I6" s="235"/>
      <c r="J6" s="236"/>
      <c r="L6" s="276" t="s">
        <v>25</v>
      </c>
      <c r="M6" s="187"/>
      <c r="N6" s="183"/>
      <c r="O6" s="184"/>
    </row>
    <row r="7" spans="2:15" ht="15.5" x14ac:dyDescent="0.35">
      <c r="B7" s="276"/>
      <c r="C7" s="234"/>
      <c r="D7" s="38"/>
      <c r="E7" s="25"/>
      <c r="G7" s="276"/>
      <c r="H7" s="234"/>
      <c r="I7" s="38"/>
      <c r="J7" s="25"/>
      <c r="L7" s="276"/>
      <c r="M7" s="234"/>
      <c r="N7" s="185"/>
      <c r="O7" s="186"/>
    </row>
    <row r="8" spans="2:15" ht="15.5" x14ac:dyDescent="0.35">
      <c r="B8" s="276"/>
      <c r="C8" s="3"/>
      <c r="D8" s="38"/>
      <c r="E8" s="25"/>
      <c r="G8" s="276"/>
      <c r="H8" s="3"/>
      <c r="I8" s="38"/>
      <c r="J8" s="25"/>
      <c r="L8" s="276"/>
      <c r="M8" s="7"/>
      <c r="N8" s="37"/>
      <c r="O8" s="24"/>
    </row>
    <row r="9" spans="2:15" ht="16" thickBot="1" x14ac:dyDescent="0.4">
      <c r="B9" s="277"/>
      <c r="C9" s="17"/>
      <c r="D9" s="39"/>
      <c r="E9" s="26"/>
      <c r="G9" s="277"/>
      <c r="H9" s="17"/>
      <c r="I9" s="39"/>
      <c r="J9" s="26"/>
      <c r="L9" s="277"/>
      <c r="M9" s="77"/>
      <c r="N9" s="78"/>
      <c r="O9" s="81"/>
    </row>
    <row r="10" spans="2:15" ht="16" thickBot="1" x14ac:dyDescent="0.4">
      <c r="B10" s="21" t="s">
        <v>7</v>
      </c>
      <c r="C10" s="190" t="s">
        <v>8</v>
      </c>
      <c r="D10" s="191" t="s">
        <v>8</v>
      </c>
      <c r="E10" s="173">
        <f>SUM(E6:E9)</f>
        <v>0</v>
      </c>
      <c r="G10" s="21" t="s">
        <v>7</v>
      </c>
      <c r="H10" s="190" t="s">
        <v>8</v>
      </c>
      <c r="I10" s="191" t="s">
        <v>8</v>
      </c>
      <c r="J10" s="173">
        <f>SUM(J6:J9)</f>
        <v>0</v>
      </c>
      <c r="L10" s="21" t="s">
        <v>7</v>
      </c>
      <c r="M10" s="190" t="s">
        <v>8</v>
      </c>
      <c r="N10" s="191" t="s">
        <v>8</v>
      </c>
      <c r="O10" s="173">
        <f>SUM(O6:O9)</f>
        <v>0</v>
      </c>
    </row>
    <row r="11" spans="2:15" ht="15.5" x14ac:dyDescent="0.35">
      <c r="B11" s="52"/>
      <c r="C11" s="1"/>
      <c r="D11" s="1"/>
      <c r="E11" s="14"/>
    </row>
    <row r="12" spans="2:15" ht="16" thickBot="1" x14ac:dyDescent="0.4">
      <c r="B12" s="46"/>
      <c r="C12" s="49"/>
      <c r="D12" s="49"/>
      <c r="E12" s="50"/>
    </row>
    <row r="13" spans="2:15" ht="15" thickBot="1" x14ac:dyDescent="0.4">
      <c r="B13" s="269" t="s">
        <v>11</v>
      </c>
      <c r="C13" s="270"/>
      <c r="D13" s="270"/>
      <c r="E13" s="271"/>
    </row>
    <row r="14" spans="2:15" x14ac:dyDescent="0.35">
      <c r="B14" s="32"/>
      <c r="C14" s="33"/>
      <c r="D14" s="33"/>
      <c r="E14" s="34"/>
    </row>
    <row r="15" spans="2:15" x14ac:dyDescent="0.35">
      <c r="B15" s="32"/>
      <c r="C15" s="33"/>
      <c r="D15" s="33"/>
      <c r="E15" s="34"/>
    </row>
    <row r="16" spans="2:15" x14ac:dyDescent="0.35">
      <c r="B16" s="32"/>
      <c r="C16" s="33"/>
      <c r="D16" s="33"/>
      <c r="E16" s="34"/>
    </row>
    <row r="17" spans="2:5" x14ac:dyDescent="0.35">
      <c r="B17" s="32"/>
      <c r="C17" s="33"/>
      <c r="D17" s="33"/>
      <c r="E17" s="34"/>
    </row>
    <row r="18" spans="2:5" x14ac:dyDescent="0.35">
      <c r="B18" s="32"/>
      <c r="C18" s="33"/>
      <c r="D18" s="33"/>
      <c r="E18" s="34"/>
    </row>
    <row r="19" spans="2:5" ht="15" thickBot="1" x14ac:dyDescent="0.4">
      <c r="B19" s="35"/>
      <c r="C19" s="18"/>
      <c r="D19" s="18"/>
      <c r="E19" s="36"/>
    </row>
  </sheetData>
  <mergeCells count="6">
    <mergeCell ref="B13:E13"/>
    <mergeCell ref="L6:L9"/>
    <mergeCell ref="B2:E2"/>
    <mergeCell ref="B3:E3"/>
    <mergeCell ref="B6:B9"/>
    <mergeCell ref="G6:G9"/>
  </mergeCells>
  <pageMargins left="0.7" right="0.7" top="0.75" bottom="0.75" header="0.3" footer="0.3"/>
  <pageSetup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22"/>
  <sheetViews>
    <sheetView view="pageBreakPreview" zoomScale="55" zoomScaleNormal="70" zoomScaleSheetLayoutView="55" workbookViewId="0">
      <selection activeCell="AH31" sqref="AH31"/>
    </sheetView>
  </sheetViews>
  <sheetFormatPr defaultRowHeight="14.5" x14ac:dyDescent="0.35"/>
  <cols>
    <col min="1" max="1" width="6.7265625" customWidth="1"/>
    <col min="2" max="2" width="20" customWidth="1"/>
    <col min="3" max="3" width="17.81640625" customWidth="1"/>
    <col min="4" max="4" width="12" customWidth="1"/>
    <col min="5" max="5" width="21.54296875" customWidth="1"/>
    <col min="6" max="6" width="15.453125" style="205" customWidth="1"/>
    <col min="7" max="7" width="17.26953125" style="195" customWidth="1"/>
    <col min="8" max="8" width="4.26953125" customWidth="1"/>
    <col min="9" max="9" width="24.54296875" bestFit="1" customWidth="1"/>
    <col min="10" max="10" width="18.54296875" bestFit="1" customWidth="1"/>
    <col min="11" max="11" width="10.453125" customWidth="1"/>
    <col min="12" max="12" width="17.26953125" customWidth="1"/>
    <col min="13" max="13" width="15.7265625" style="205" customWidth="1"/>
    <col min="14" max="14" width="17.26953125" style="195" customWidth="1"/>
    <col min="15" max="15" width="4" customWidth="1"/>
    <col min="16" max="16" width="16.54296875" customWidth="1"/>
    <col min="17" max="17" width="18.54296875" bestFit="1" customWidth="1"/>
    <col min="18" max="18" width="10.26953125" customWidth="1"/>
    <col min="19" max="19" width="16.26953125" customWidth="1"/>
    <col min="20" max="20" width="16.26953125" style="205" customWidth="1"/>
    <col min="21" max="21" width="16.26953125" style="195" customWidth="1"/>
  </cols>
  <sheetData>
    <row r="1" spans="2:21" ht="15" thickBot="1" x14ac:dyDescent="0.4">
      <c r="B1" s="90"/>
    </row>
    <row r="2" spans="2:21" ht="65.5" customHeight="1" thickBot="1" x14ac:dyDescent="0.4">
      <c r="B2" s="278" t="s">
        <v>26</v>
      </c>
      <c r="C2" s="279"/>
      <c r="D2" s="279"/>
      <c r="E2" s="279"/>
      <c r="F2" s="279"/>
      <c r="G2" s="280"/>
      <c r="H2" s="53"/>
    </row>
    <row r="3" spans="2:21" ht="15.75" customHeight="1" x14ac:dyDescent="0.35">
      <c r="B3" s="275"/>
      <c r="C3" s="275"/>
      <c r="D3" s="275"/>
      <c r="E3" s="275"/>
      <c r="F3" s="275"/>
      <c r="G3" s="275"/>
      <c r="H3" s="126"/>
    </row>
    <row r="4" spans="2:21" ht="16" thickBot="1" x14ac:dyDescent="0.4">
      <c r="B4" s="1"/>
      <c r="C4" s="1"/>
      <c r="D4" s="1"/>
      <c r="E4" s="14"/>
      <c r="F4" s="207"/>
      <c r="G4" s="200"/>
      <c r="H4" s="14"/>
    </row>
    <row r="5" spans="2:21" ht="138.75" customHeight="1" thickBot="1" x14ac:dyDescent="0.4">
      <c r="B5" s="97" t="s">
        <v>1</v>
      </c>
      <c r="C5" s="98" t="s">
        <v>2</v>
      </c>
      <c r="D5" s="238" t="s">
        <v>3</v>
      </c>
      <c r="E5" s="80" t="s">
        <v>32</v>
      </c>
      <c r="F5" s="206" t="s">
        <v>33</v>
      </c>
      <c r="G5" s="239" t="s">
        <v>34</v>
      </c>
      <c r="H5" s="82"/>
      <c r="I5" s="97" t="s">
        <v>1</v>
      </c>
      <c r="J5" s="98" t="s">
        <v>2</v>
      </c>
      <c r="K5" s="98" t="s">
        <v>3</v>
      </c>
      <c r="L5" s="99" t="s">
        <v>32</v>
      </c>
      <c r="M5" s="206" t="s">
        <v>33</v>
      </c>
      <c r="N5" s="196" t="s">
        <v>34</v>
      </c>
      <c r="P5" s="97" t="s">
        <v>1</v>
      </c>
      <c r="Q5" s="98" t="s">
        <v>2</v>
      </c>
      <c r="R5" s="98" t="s">
        <v>3</v>
      </c>
      <c r="S5" s="99" t="s">
        <v>32</v>
      </c>
      <c r="T5" s="206" t="s">
        <v>33</v>
      </c>
      <c r="U5" s="196" t="s">
        <v>34</v>
      </c>
    </row>
    <row r="6" spans="2:21" ht="15.5" x14ac:dyDescent="0.35">
      <c r="B6" s="267" t="s">
        <v>6</v>
      </c>
      <c r="C6" s="148" t="s">
        <v>131</v>
      </c>
      <c r="D6" s="163" t="s">
        <v>132</v>
      </c>
      <c r="E6" s="194">
        <v>1</v>
      </c>
      <c r="F6" s="164">
        <v>335</v>
      </c>
      <c r="G6" s="237"/>
      <c r="H6" s="84"/>
      <c r="I6" s="267" t="s">
        <v>9</v>
      </c>
      <c r="J6" s="148" t="s">
        <v>131</v>
      </c>
      <c r="K6" s="163" t="s">
        <v>133</v>
      </c>
      <c r="L6" s="194">
        <v>40</v>
      </c>
      <c r="M6" s="164">
        <v>446.6</v>
      </c>
      <c r="N6" s="237">
        <v>3606</v>
      </c>
      <c r="P6" s="267" t="s">
        <v>10</v>
      </c>
      <c r="Q6" s="148" t="s">
        <v>131</v>
      </c>
      <c r="R6" s="163" t="s">
        <v>132</v>
      </c>
      <c r="S6" s="194">
        <v>1</v>
      </c>
      <c r="T6" s="164">
        <v>365</v>
      </c>
      <c r="U6" s="237">
        <v>100</v>
      </c>
    </row>
    <row r="7" spans="2:21" ht="15.5" x14ac:dyDescent="0.35">
      <c r="B7" s="268"/>
      <c r="C7" s="153" t="s">
        <v>131</v>
      </c>
      <c r="D7" s="157" t="s">
        <v>133</v>
      </c>
      <c r="E7" s="192">
        <v>81</v>
      </c>
      <c r="F7" s="166">
        <v>315.45679012345698</v>
      </c>
      <c r="G7" s="197">
        <v>8862.5400000000009</v>
      </c>
      <c r="H7" s="84"/>
      <c r="I7" s="268"/>
      <c r="J7" s="153" t="s">
        <v>131</v>
      </c>
      <c r="K7" s="157" t="s">
        <v>134</v>
      </c>
      <c r="L7" s="192">
        <v>85</v>
      </c>
      <c r="M7" s="166">
        <v>433.25882352941198</v>
      </c>
      <c r="N7" s="197">
        <v>6405.03</v>
      </c>
      <c r="P7" s="268"/>
      <c r="Q7" s="153" t="s">
        <v>131</v>
      </c>
      <c r="R7" s="157" t="s">
        <v>133</v>
      </c>
      <c r="S7" s="192">
        <v>2</v>
      </c>
      <c r="T7" s="166">
        <v>516</v>
      </c>
      <c r="U7" s="197">
        <v>742.09</v>
      </c>
    </row>
    <row r="8" spans="2:21" ht="15.5" x14ac:dyDescent="0.35">
      <c r="B8" s="268"/>
      <c r="C8" s="153" t="s">
        <v>131</v>
      </c>
      <c r="D8" s="157" t="s">
        <v>134</v>
      </c>
      <c r="E8" s="192">
        <v>112</v>
      </c>
      <c r="F8" s="166">
        <v>325.27678571428601</v>
      </c>
      <c r="G8" s="197">
        <v>14004.99</v>
      </c>
      <c r="H8" s="84"/>
      <c r="I8" s="268"/>
      <c r="J8" s="153" t="s">
        <v>131</v>
      </c>
      <c r="K8" s="157" t="s">
        <v>135</v>
      </c>
      <c r="L8" s="192">
        <v>1</v>
      </c>
      <c r="M8" s="166">
        <v>730</v>
      </c>
      <c r="N8" s="197">
        <v>121</v>
      </c>
      <c r="P8" s="268"/>
      <c r="Q8" s="153" t="s">
        <v>131</v>
      </c>
      <c r="R8" s="157" t="s">
        <v>134</v>
      </c>
      <c r="S8" s="192">
        <v>5</v>
      </c>
      <c r="T8" s="166">
        <v>222.4</v>
      </c>
      <c r="U8" s="197">
        <v>1510.37</v>
      </c>
    </row>
    <row r="9" spans="2:21" ht="15.5" x14ac:dyDescent="0.35">
      <c r="B9" s="268"/>
      <c r="C9" s="153" t="s">
        <v>131</v>
      </c>
      <c r="D9" s="157" t="s">
        <v>135</v>
      </c>
      <c r="E9" s="192">
        <v>10</v>
      </c>
      <c r="F9" s="166">
        <v>445.6</v>
      </c>
      <c r="G9" s="197">
        <v>1341</v>
      </c>
      <c r="H9" s="84"/>
      <c r="I9" s="268"/>
      <c r="J9" s="153" t="s">
        <v>131</v>
      </c>
      <c r="K9" s="157" t="s">
        <v>136</v>
      </c>
      <c r="L9" s="192">
        <v>29</v>
      </c>
      <c r="M9" s="166">
        <v>430.17241379310298</v>
      </c>
      <c r="N9" s="197">
        <v>2299.17</v>
      </c>
      <c r="P9" s="268"/>
      <c r="Q9" s="153" t="s">
        <v>131</v>
      </c>
      <c r="R9" s="157" t="s">
        <v>136</v>
      </c>
      <c r="S9" s="192">
        <v>3</v>
      </c>
      <c r="T9" s="166">
        <v>252.666666666667</v>
      </c>
      <c r="U9" s="197">
        <v>789.96</v>
      </c>
    </row>
    <row r="10" spans="2:21" ht="15.5" x14ac:dyDescent="0.35">
      <c r="B10" s="268"/>
      <c r="C10" s="153" t="s">
        <v>131</v>
      </c>
      <c r="D10" s="157" t="s">
        <v>136</v>
      </c>
      <c r="E10" s="192">
        <v>71</v>
      </c>
      <c r="F10" s="166">
        <v>317.63380281690098</v>
      </c>
      <c r="G10" s="197">
        <v>7764.56</v>
      </c>
      <c r="H10" s="84"/>
      <c r="I10" s="268"/>
      <c r="J10" s="153" t="s">
        <v>131</v>
      </c>
      <c r="K10" s="157" t="s">
        <v>137</v>
      </c>
      <c r="L10" s="192">
        <v>1</v>
      </c>
      <c r="M10" s="166">
        <v>343</v>
      </c>
      <c r="N10" s="197"/>
      <c r="P10" s="268"/>
      <c r="Q10" s="153" t="s">
        <v>131</v>
      </c>
      <c r="R10" s="157" t="s">
        <v>141</v>
      </c>
      <c r="S10" s="192">
        <v>1</v>
      </c>
      <c r="T10" s="166">
        <v>335</v>
      </c>
      <c r="U10" s="197">
        <v>1500</v>
      </c>
    </row>
    <row r="11" spans="2:21" ht="15.5" x14ac:dyDescent="0.35">
      <c r="B11" s="268"/>
      <c r="C11" s="153" t="s">
        <v>131</v>
      </c>
      <c r="D11" s="157" t="s">
        <v>137</v>
      </c>
      <c r="E11" s="192">
        <v>2</v>
      </c>
      <c r="F11" s="166">
        <v>273.5</v>
      </c>
      <c r="G11" s="197"/>
      <c r="H11" s="84"/>
      <c r="I11" s="268"/>
      <c r="J11" s="153" t="s">
        <v>131</v>
      </c>
      <c r="K11" s="157" t="s">
        <v>138</v>
      </c>
      <c r="L11" s="192">
        <v>3</v>
      </c>
      <c r="M11" s="166">
        <v>543.66666666666697</v>
      </c>
      <c r="N11" s="197">
        <v>1000</v>
      </c>
      <c r="P11" s="268"/>
      <c r="Q11" s="153" t="s">
        <v>144</v>
      </c>
      <c r="R11" s="157" t="s">
        <v>145</v>
      </c>
      <c r="S11" s="192">
        <v>1</v>
      </c>
      <c r="T11" s="166">
        <v>335</v>
      </c>
      <c r="U11" s="197"/>
    </row>
    <row r="12" spans="2:21" ht="15.5" x14ac:dyDescent="0.35">
      <c r="B12" s="268"/>
      <c r="C12" s="153" t="s">
        <v>131</v>
      </c>
      <c r="D12" s="157" t="s">
        <v>138</v>
      </c>
      <c r="E12" s="192">
        <v>4</v>
      </c>
      <c r="F12" s="166">
        <v>235.5</v>
      </c>
      <c r="G12" s="197">
        <v>442.69</v>
      </c>
      <c r="H12" s="84"/>
      <c r="I12" s="268"/>
      <c r="J12" s="153" t="s">
        <v>131</v>
      </c>
      <c r="K12" s="157" t="s">
        <v>139</v>
      </c>
      <c r="L12" s="192">
        <v>2</v>
      </c>
      <c r="M12" s="166">
        <v>350.5</v>
      </c>
      <c r="N12" s="197">
        <v>27</v>
      </c>
      <c r="P12" s="268"/>
      <c r="Q12" s="153" t="s">
        <v>144</v>
      </c>
      <c r="R12" s="157" t="s">
        <v>146</v>
      </c>
      <c r="S12" s="192">
        <v>4</v>
      </c>
      <c r="T12" s="166">
        <v>621</v>
      </c>
      <c r="U12" s="197">
        <v>1760.77</v>
      </c>
    </row>
    <row r="13" spans="2:21" ht="15.5" x14ac:dyDescent="0.35">
      <c r="B13" s="268"/>
      <c r="C13" s="153" t="s">
        <v>131</v>
      </c>
      <c r="D13" s="157" t="s">
        <v>139</v>
      </c>
      <c r="E13" s="192">
        <v>10</v>
      </c>
      <c r="F13" s="166">
        <v>342.4</v>
      </c>
      <c r="G13" s="197">
        <v>1176.5899999999999</v>
      </c>
      <c r="H13" s="84"/>
      <c r="I13" s="268"/>
      <c r="J13" s="153" t="s">
        <v>131</v>
      </c>
      <c r="K13" s="157" t="s">
        <v>140</v>
      </c>
      <c r="L13" s="192">
        <v>7</v>
      </c>
      <c r="M13" s="166">
        <v>444.71428571428601</v>
      </c>
      <c r="N13" s="197">
        <v>132</v>
      </c>
      <c r="P13" s="268"/>
      <c r="Q13" s="153" t="s">
        <v>144</v>
      </c>
      <c r="R13" s="157" t="s">
        <v>147</v>
      </c>
      <c r="S13" s="192">
        <v>1</v>
      </c>
      <c r="T13" s="166">
        <v>365</v>
      </c>
      <c r="U13" s="197"/>
    </row>
    <row r="14" spans="2:21" ht="15.5" x14ac:dyDescent="0.35">
      <c r="B14" s="268"/>
      <c r="C14" s="153" t="s">
        <v>131</v>
      </c>
      <c r="D14" s="157" t="s">
        <v>140</v>
      </c>
      <c r="E14" s="192">
        <v>15</v>
      </c>
      <c r="F14" s="166">
        <v>321.60000000000002</v>
      </c>
      <c r="G14" s="197">
        <v>1692.79</v>
      </c>
      <c r="H14" s="84"/>
      <c r="I14" s="268"/>
      <c r="J14" s="153" t="s">
        <v>131</v>
      </c>
      <c r="K14" s="157" t="s">
        <v>141</v>
      </c>
      <c r="L14" s="192">
        <v>25</v>
      </c>
      <c r="M14" s="166">
        <v>448.84</v>
      </c>
      <c r="N14" s="197">
        <v>729</v>
      </c>
      <c r="P14" s="268"/>
      <c r="Q14" s="153" t="s">
        <v>144</v>
      </c>
      <c r="R14" s="157" t="s">
        <v>148</v>
      </c>
      <c r="S14" s="192">
        <v>4</v>
      </c>
      <c r="T14" s="166">
        <v>335</v>
      </c>
      <c r="U14" s="197">
        <v>460</v>
      </c>
    </row>
    <row r="15" spans="2:21" ht="15.5" x14ac:dyDescent="0.35">
      <c r="B15" s="268"/>
      <c r="C15" s="153" t="s">
        <v>131</v>
      </c>
      <c r="D15" s="157" t="s">
        <v>141</v>
      </c>
      <c r="E15" s="192">
        <v>60</v>
      </c>
      <c r="F15" s="166">
        <v>306.35000000000002</v>
      </c>
      <c r="G15" s="197">
        <v>5872.27</v>
      </c>
      <c r="H15" s="84"/>
      <c r="I15" s="268"/>
      <c r="J15" s="153" t="s">
        <v>144</v>
      </c>
      <c r="K15" s="157" t="s">
        <v>145</v>
      </c>
      <c r="L15" s="192">
        <v>142</v>
      </c>
      <c r="M15" s="166">
        <v>432.58450704225402</v>
      </c>
      <c r="N15" s="197">
        <v>10083.93</v>
      </c>
      <c r="P15" s="268"/>
      <c r="Q15" s="153" t="s">
        <v>144</v>
      </c>
      <c r="R15" s="157" t="s">
        <v>152</v>
      </c>
      <c r="S15" s="192">
        <v>1</v>
      </c>
      <c r="T15" s="166">
        <v>334</v>
      </c>
      <c r="U15" s="197">
        <v>1925.5</v>
      </c>
    </row>
    <row r="16" spans="2:21" ht="15.5" x14ac:dyDescent="0.35">
      <c r="B16" s="268"/>
      <c r="C16" s="153" t="s">
        <v>131</v>
      </c>
      <c r="D16" s="157" t="s">
        <v>142</v>
      </c>
      <c r="E16" s="192">
        <v>2</v>
      </c>
      <c r="F16" s="166">
        <v>548</v>
      </c>
      <c r="G16" s="197">
        <v>400</v>
      </c>
      <c r="H16" s="84"/>
      <c r="I16" s="268"/>
      <c r="J16" s="153" t="s">
        <v>144</v>
      </c>
      <c r="K16" s="157" t="s">
        <v>146</v>
      </c>
      <c r="L16" s="192">
        <v>33</v>
      </c>
      <c r="M16" s="166">
        <v>399.09090909090901</v>
      </c>
      <c r="N16" s="197">
        <v>2969.25</v>
      </c>
      <c r="P16" s="268"/>
      <c r="Q16" s="153" t="s">
        <v>144</v>
      </c>
      <c r="R16" s="157" t="s">
        <v>158</v>
      </c>
      <c r="S16" s="192">
        <v>18</v>
      </c>
      <c r="T16" s="166">
        <v>302.38888888888903</v>
      </c>
      <c r="U16" s="197">
        <v>1323.61</v>
      </c>
    </row>
    <row r="17" spans="2:21" ht="15.5" x14ac:dyDescent="0.35">
      <c r="B17" s="268"/>
      <c r="C17" s="153" t="s">
        <v>144</v>
      </c>
      <c r="D17" s="157" t="s">
        <v>145</v>
      </c>
      <c r="E17" s="192">
        <v>261</v>
      </c>
      <c r="F17" s="166">
        <v>306.314176245211</v>
      </c>
      <c r="G17" s="197">
        <v>28482.04</v>
      </c>
      <c r="H17" s="84"/>
      <c r="I17" s="268"/>
      <c r="J17" s="153" t="s">
        <v>144</v>
      </c>
      <c r="K17" s="157" t="s">
        <v>147</v>
      </c>
      <c r="L17" s="192">
        <v>36</v>
      </c>
      <c r="M17" s="166">
        <v>434.36111111111097</v>
      </c>
      <c r="N17" s="197">
        <v>3507</v>
      </c>
      <c r="P17" s="268"/>
      <c r="Q17" s="153" t="s">
        <v>161</v>
      </c>
      <c r="R17" s="157" t="s">
        <v>162</v>
      </c>
      <c r="S17" s="192">
        <v>13</v>
      </c>
      <c r="T17" s="166">
        <v>369.61538461538498</v>
      </c>
      <c r="U17" s="197">
        <v>4679.01</v>
      </c>
    </row>
    <row r="18" spans="2:21" ht="15.5" x14ac:dyDescent="0.35">
      <c r="B18" s="268"/>
      <c r="C18" s="153" t="s">
        <v>144</v>
      </c>
      <c r="D18" s="157" t="s">
        <v>146</v>
      </c>
      <c r="E18" s="192">
        <v>104</v>
      </c>
      <c r="F18" s="166">
        <v>322.06730769230802</v>
      </c>
      <c r="G18" s="197">
        <v>14093.03</v>
      </c>
      <c r="H18" s="84"/>
      <c r="I18" s="268"/>
      <c r="J18" s="153" t="s">
        <v>144</v>
      </c>
      <c r="K18" s="157" t="s">
        <v>148</v>
      </c>
      <c r="L18" s="192">
        <v>40</v>
      </c>
      <c r="M18" s="166">
        <v>397.85</v>
      </c>
      <c r="N18" s="197">
        <v>2876</v>
      </c>
      <c r="P18" s="268"/>
      <c r="Q18" s="153" t="s">
        <v>161</v>
      </c>
      <c r="R18" s="157" t="s">
        <v>164</v>
      </c>
      <c r="S18" s="192">
        <v>1</v>
      </c>
      <c r="T18" s="166">
        <v>365</v>
      </c>
      <c r="U18" s="197">
        <v>450</v>
      </c>
    </row>
    <row r="19" spans="2:21" ht="15.5" x14ac:dyDescent="0.35">
      <c r="B19" s="268"/>
      <c r="C19" s="153" t="s">
        <v>144</v>
      </c>
      <c r="D19" s="157" t="s">
        <v>147</v>
      </c>
      <c r="E19" s="192">
        <v>80</v>
      </c>
      <c r="F19" s="166">
        <v>330.07499999999999</v>
      </c>
      <c r="G19" s="197">
        <v>14376.25</v>
      </c>
      <c r="H19" s="84"/>
      <c r="I19" s="268"/>
      <c r="J19" s="153" t="s">
        <v>144</v>
      </c>
      <c r="K19" s="157" t="s">
        <v>150</v>
      </c>
      <c r="L19" s="192">
        <v>13</v>
      </c>
      <c r="M19" s="166">
        <v>362.69230769230802</v>
      </c>
      <c r="N19" s="197">
        <v>1603</v>
      </c>
      <c r="P19" s="268"/>
      <c r="Q19" s="153" t="s">
        <v>161</v>
      </c>
      <c r="R19" s="157" t="s">
        <v>165</v>
      </c>
      <c r="S19" s="192">
        <v>5</v>
      </c>
      <c r="T19" s="166">
        <v>395.2</v>
      </c>
      <c r="U19" s="197">
        <v>938</v>
      </c>
    </row>
    <row r="20" spans="2:21" ht="15.5" x14ac:dyDescent="0.35">
      <c r="B20" s="268"/>
      <c r="C20" s="153" t="s">
        <v>144</v>
      </c>
      <c r="D20" s="157" t="s">
        <v>148</v>
      </c>
      <c r="E20" s="192">
        <v>115</v>
      </c>
      <c r="F20" s="166">
        <v>311.56521739130397</v>
      </c>
      <c r="G20" s="197">
        <v>12009.55</v>
      </c>
      <c r="H20" s="84"/>
      <c r="I20" s="268"/>
      <c r="J20" s="153" t="s">
        <v>144</v>
      </c>
      <c r="K20" s="157" t="s">
        <v>151</v>
      </c>
      <c r="L20" s="192">
        <v>1</v>
      </c>
      <c r="M20" s="166">
        <v>365</v>
      </c>
      <c r="N20" s="197">
        <v>95</v>
      </c>
      <c r="P20" s="268"/>
      <c r="Q20" s="153" t="s">
        <v>161</v>
      </c>
      <c r="R20" s="157" t="s">
        <v>166</v>
      </c>
      <c r="S20" s="192">
        <v>1</v>
      </c>
      <c r="T20" s="166">
        <v>721</v>
      </c>
      <c r="U20" s="197">
        <v>650</v>
      </c>
    </row>
    <row r="21" spans="2:21" ht="15.5" x14ac:dyDescent="0.35">
      <c r="B21" s="268"/>
      <c r="C21" s="153" t="s">
        <v>144</v>
      </c>
      <c r="D21" s="157" t="s">
        <v>149</v>
      </c>
      <c r="E21" s="192">
        <v>3</v>
      </c>
      <c r="F21" s="166">
        <v>273.33333333333297</v>
      </c>
      <c r="G21" s="197"/>
      <c r="H21" s="84"/>
      <c r="I21" s="268"/>
      <c r="J21" s="153" t="s">
        <v>144</v>
      </c>
      <c r="K21" s="157" t="s">
        <v>152</v>
      </c>
      <c r="L21" s="192">
        <v>12</v>
      </c>
      <c r="M21" s="166">
        <v>499.5</v>
      </c>
      <c r="N21" s="197">
        <v>1304</v>
      </c>
      <c r="P21" s="268"/>
      <c r="Q21" s="153" t="s">
        <v>161</v>
      </c>
      <c r="R21" s="157" t="s">
        <v>167</v>
      </c>
      <c r="S21" s="192">
        <v>1</v>
      </c>
      <c r="T21" s="166">
        <v>335</v>
      </c>
      <c r="U21" s="197"/>
    </row>
    <row r="22" spans="2:21" ht="15.5" x14ac:dyDescent="0.35">
      <c r="B22" s="268"/>
      <c r="C22" s="153" t="s">
        <v>144</v>
      </c>
      <c r="D22" s="157" t="s">
        <v>150</v>
      </c>
      <c r="E22" s="192">
        <v>12</v>
      </c>
      <c r="F22" s="166">
        <v>303</v>
      </c>
      <c r="G22" s="197">
        <v>2337.3000000000002</v>
      </c>
      <c r="H22" s="84"/>
      <c r="I22" s="268"/>
      <c r="J22" s="153" t="s">
        <v>144</v>
      </c>
      <c r="K22" s="157" t="s">
        <v>153</v>
      </c>
      <c r="L22" s="192">
        <v>1</v>
      </c>
      <c r="M22" s="166">
        <v>730</v>
      </c>
      <c r="N22" s="197">
        <v>47</v>
      </c>
      <c r="P22" s="268"/>
      <c r="Q22" s="153" t="s">
        <v>161</v>
      </c>
      <c r="R22" s="157" t="s">
        <v>170</v>
      </c>
      <c r="S22" s="192">
        <v>1</v>
      </c>
      <c r="T22" s="166">
        <v>365</v>
      </c>
      <c r="U22" s="197"/>
    </row>
    <row r="23" spans="2:21" ht="15.5" x14ac:dyDescent="0.35">
      <c r="B23" s="268"/>
      <c r="C23" s="153" t="s">
        <v>144</v>
      </c>
      <c r="D23" s="157" t="s">
        <v>151</v>
      </c>
      <c r="E23" s="192">
        <v>16</v>
      </c>
      <c r="F23" s="166">
        <v>317.875</v>
      </c>
      <c r="G23" s="197">
        <v>1438.43</v>
      </c>
      <c r="H23" s="84"/>
      <c r="I23" s="268"/>
      <c r="J23" s="153" t="s">
        <v>144</v>
      </c>
      <c r="K23" s="157" t="s">
        <v>154</v>
      </c>
      <c r="L23" s="192">
        <v>6</v>
      </c>
      <c r="M23" s="166">
        <v>410</v>
      </c>
      <c r="N23" s="197"/>
      <c r="P23" s="268"/>
      <c r="Q23" s="153" t="s">
        <v>171</v>
      </c>
      <c r="R23" s="157" t="s">
        <v>172</v>
      </c>
      <c r="S23" s="192">
        <v>1</v>
      </c>
      <c r="T23" s="166">
        <v>181</v>
      </c>
      <c r="U23" s="197">
        <v>300</v>
      </c>
    </row>
    <row r="24" spans="2:21" ht="15.5" x14ac:dyDescent="0.35">
      <c r="B24" s="268"/>
      <c r="C24" s="153" t="s">
        <v>144</v>
      </c>
      <c r="D24" s="157" t="s">
        <v>152</v>
      </c>
      <c r="E24" s="192">
        <v>29</v>
      </c>
      <c r="F24" s="166">
        <v>289.931034482759</v>
      </c>
      <c r="G24" s="197">
        <v>3229.04</v>
      </c>
      <c r="H24" s="84"/>
      <c r="I24" s="268"/>
      <c r="J24" s="153" t="s">
        <v>144</v>
      </c>
      <c r="K24" s="157" t="s">
        <v>155</v>
      </c>
      <c r="L24" s="192">
        <v>23</v>
      </c>
      <c r="M24" s="166">
        <v>457.695652173913</v>
      </c>
      <c r="N24" s="197">
        <v>1672</v>
      </c>
      <c r="P24" s="268"/>
      <c r="Q24" s="153" t="s">
        <v>176</v>
      </c>
      <c r="R24" s="157" t="s">
        <v>178</v>
      </c>
      <c r="S24" s="192">
        <v>4</v>
      </c>
      <c r="T24" s="166">
        <v>350.75</v>
      </c>
      <c r="U24" s="197">
        <v>57</v>
      </c>
    </row>
    <row r="25" spans="2:21" ht="15.5" x14ac:dyDescent="0.35">
      <c r="B25" s="268"/>
      <c r="C25" s="153" t="s">
        <v>144</v>
      </c>
      <c r="D25" s="157" t="s">
        <v>154</v>
      </c>
      <c r="E25" s="192">
        <v>31</v>
      </c>
      <c r="F25" s="166">
        <v>308.45161290322602</v>
      </c>
      <c r="G25" s="197">
        <v>4660.17</v>
      </c>
      <c r="H25" s="84"/>
      <c r="I25" s="268"/>
      <c r="J25" s="153" t="s">
        <v>144</v>
      </c>
      <c r="K25" s="157" t="s">
        <v>156</v>
      </c>
      <c r="L25" s="192">
        <v>3</v>
      </c>
      <c r="M25" s="166">
        <v>415</v>
      </c>
      <c r="N25" s="197">
        <v>494</v>
      </c>
      <c r="P25" s="268"/>
      <c r="Q25" s="153" t="s">
        <v>176</v>
      </c>
      <c r="R25" s="157" t="s">
        <v>179</v>
      </c>
      <c r="S25" s="192">
        <v>3</v>
      </c>
      <c r="T25" s="166">
        <v>300</v>
      </c>
      <c r="U25" s="197">
        <v>658</v>
      </c>
    </row>
    <row r="26" spans="2:21" ht="15.5" x14ac:dyDescent="0.35">
      <c r="B26" s="268"/>
      <c r="C26" s="153" t="s">
        <v>144</v>
      </c>
      <c r="D26" s="157" t="s">
        <v>155</v>
      </c>
      <c r="E26" s="192">
        <v>43</v>
      </c>
      <c r="F26" s="166">
        <v>322.34883720930202</v>
      </c>
      <c r="G26" s="197">
        <v>2958.19</v>
      </c>
      <c r="H26" s="84"/>
      <c r="I26" s="268"/>
      <c r="J26" s="153" t="s">
        <v>144</v>
      </c>
      <c r="K26" s="157" t="s">
        <v>157</v>
      </c>
      <c r="L26" s="192">
        <v>1</v>
      </c>
      <c r="M26" s="166">
        <v>317</v>
      </c>
      <c r="N26" s="197"/>
      <c r="P26" s="268"/>
      <c r="Q26" s="153" t="s">
        <v>176</v>
      </c>
      <c r="R26" s="157" t="s">
        <v>183</v>
      </c>
      <c r="S26" s="192">
        <v>2</v>
      </c>
      <c r="T26" s="166">
        <v>700</v>
      </c>
      <c r="U26" s="197">
        <v>51</v>
      </c>
    </row>
    <row r="27" spans="2:21" ht="15.5" x14ac:dyDescent="0.35">
      <c r="B27" s="268"/>
      <c r="C27" s="153" t="s">
        <v>144</v>
      </c>
      <c r="D27" s="157" t="s">
        <v>156</v>
      </c>
      <c r="E27" s="192">
        <v>3</v>
      </c>
      <c r="F27" s="166">
        <v>304</v>
      </c>
      <c r="G27" s="197">
        <v>710</v>
      </c>
      <c r="H27" s="84"/>
      <c r="I27" s="268"/>
      <c r="J27" s="153" t="s">
        <v>144</v>
      </c>
      <c r="K27" s="157" t="s">
        <v>158</v>
      </c>
      <c r="L27" s="192">
        <v>411</v>
      </c>
      <c r="M27" s="166">
        <v>398.975669099757</v>
      </c>
      <c r="N27" s="197">
        <v>23833.63</v>
      </c>
      <c r="P27" s="268"/>
      <c r="Q27" s="153" t="s">
        <v>176</v>
      </c>
      <c r="R27" s="157" t="s">
        <v>185</v>
      </c>
      <c r="S27" s="192">
        <v>3</v>
      </c>
      <c r="T27" s="166">
        <v>293.33333333333297</v>
      </c>
      <c r="U27" s="197">
        <v>509</v>
      </c>
    </row>
    <row r="28" spans="2:21" ht="15.5" x14ac:dyDescent="0.35">
      <c r="B28" s="268"/>
      <c r="C28" s="153" t="s">
        <v>144</v>
      </c>
      <c r="D28" s="157" t="s">
        <v>157</v>
      </c>
      <c r="E28" s="192">
        <v>6</v>
      </c>
      <c r="F28" s="166">
        <v>251.833333333333</v>
      </c>
      <c r="G28" s="197">
        <v>400</v>
      </c>
      <c r="H28" s="84"/>
      <c r="I28" s="268"/>
      <c r="J28" s="153" t="s">
        <v>161</v>
      </c>
      <c r="K28" s="157" t="s">
        <v>162</v>
      </c>
      <c r="L28" s="192">
        <v>352</v>
      </c>
      <c r="M28" s="166">
        <v>372.65340909090901</v>
      </c>
      <c r="N28" s="197">
        <v>23784.83</v>
      </c>
      <c r="P28" s="268"/>
      <c r="Q28" s="153" t="s">
        <v>187</v>
      </c>
      <c r="R28" s="157" t="s">
        <v>189</v>
      </c>
      <c r="S28" s="192">
        <v>1</v>
      </c>
      <c r="T28" s="166">
        <v>365</v>
      </c>
      <c r="U28" s="197"/>
    </row>
    <row r="29" spans="2:21" ht="15.5" x14ac:dyDescent="0.35">
      <c r="B29" s="268"/>
      <c r="C29" s="153" t="s">
        <v>144</v>
      </c>
      <c r="D29" s="157" t="s">
        <v>158</v>
      </c>
      <c r="E29" s="192">
        <v>837</v>
      </c>
      <c r="F29" s="166">
        <v>300.09557945041797</v>
      </c>
      <c r="G29" s="197">
        <v>62029.65</v>
      </c>
      <c r="H29" s="84"/>
      <c r="I29" s="268"/>
      <c r="J29" s="153" t="s">
        <v>161</v>
      </c>
      <c r="K29" s="157" t="s">
        <v>164</v>
      </c>
      <c r="L29" s="192">
        <v>12</v>
      </c>
      <c r="M29" s="166">
        <v>435.91666666666703</v>
      </c>
      <c r="N29" s="197">
        <v>2619</v>
      </c>
      <c r="P29" s="268"/>
      <c r="Q29" s="153" t="s">
        <v>187</v>
      </c>
      <c r="R29" s="157" t="s">
        <v>190</v>
      </c>
      <c r="S29" s="192">
        <v>2</v>
      </c>
      <c r="T29" s="166">
        <v>242</v>
      </c>
      <c r="U29" s="197"/>
    </row>
    <row r="30" spans="2:21" ht="15.5" x14ac:dyDescent="0.35">
      <c r="B30" s="268"/>
      <c r="C30" s="153" t="s">
        <v>144</v>
      </c>
      <c r="D30" s="157" t="s">
        <v>160</v>
      </c>
      <c r="E30" s="192">
        <v>2</v>
      </c>
      <c r="F30" s="166">
        <v>349</v>
      </c>
      <c r="G30" s="197">
        <v>1001</v>
      </c>
      <c r="H30" s="84"/>
      <c r="I30" s="268"/>
      <c r="J30" s="153" t="s">
        <v>161</v>
      </c>
      <c r="K30" s="157" t="s">
        <v>165</v>
      </c>
      <c r="L30" s="192">
        <v>56</v>
      </c>
      <c r="M30" s="166">
        <v>393.017857142857</v>
      </c>
      <c r="N30" s="197">
        <v>3597</v>
      </c>
      <c r="P30" s="268"/>
      <c r="Q30" s="153" t="s">
        <v>187</v>
      </c>
      <c r="R30" s="157" t="s">
        <v>191</v>
      </c>
      <c r="S30" s="192">
        <v>2</v>
      </c>
      <c r="T30" s="166">
        <v>350.5</v>
      </c>
      <c r="U30" s="197">
        <v>482</v>
      </c>
    </row>
    <row r="31" spans="2:21" ht="15.5" x14ac:dyDescent="0.35">
      <c r="B31" s="268"/>
      <c r="C31" s="153" t="s">
        <v>161</v>
      </c>
      <c r="D31" s="157" t="s">
        <v>162</v>
      </c>
      <c r="E31" s="192">
        <v>407</v>
      </c>
      <c r="F31" s="166">
        <v>310.25552825552802</v>
      </c>
      <c r="G31" s="197">
        <v>34017.339999999997</v>
      </c>
      <c r="H31" s="84"/>
      <c r="I31" s="268"/>
      <c r="J31" s="153" t="s">
        <v>161</v>
      </c>
      <c r="K31" s="157" t="s">
        <v>167</v>
      </c>
      <c r="L31" s="192">
        <v>3</v>
      </c>
      <c r="M31" s="166">
        <v>293</v>
      </c>
      <c r="N31" s="197"/>
      <c r="P31" s="268"/>
      <c r="Q31" s="153" t="s">
        <v>187</v>
      </c>
      <c r="R31" s="157" t="s">
        <v>193</v>
      </c>
      <c r="S31" s="192">
        <v>1</v>
      </c>
      <c r="T31" s="166">
        <v>367</v>
      </c>
      <c r="U31" s="197"/>
    </row>
    <row r="32" spans="2:21" ht="15.5" x14ac:dyDescent="0.35">
      <c r="B32" s="268"/>
      <c r="C32" s="153" t="s">
        <v>161</v>
      </c>
      <c r="D32" s="157" t="s">
        <v>163</v>
      </c>
      <c r="E32" s="192">
        <v>1</v>
      </c>
      <c r="F32" s="166">
        <v>367</v>
      </c>
      <c r="G32" s="197"/>
      <c r="H32" s="84"/>
      <c r="I32" s="268"/>
      <c r="J32" s="153" t="s">
        <v>161</v>
      </c>
      <c r="K32" s="157" t="s">
        <v>168</v>
      </c>
      <c r="L32" s="192">
        <v>2</v>
      </c>
      <c r="M32" s="166">
        <v>366</v>
      </c>
      <c r="N32" s="197">
        <v>58</v>
      </c>
      <c r="P32" s="268"/>
      <c r="Q32" s="153" t="s">
        <v>187</v>
      </c>
      <c r="R32" s="157" t="s">
        <v>198</v>
      </c>
      <c r="S32" s="192">
        <v>2</v>
      </c>
      <c r="T32" s="166">
        <v>258</v>
      </c>
      <c r="U32" s="197">
        <v>59</v>
      </c>
    </row>
    <row r="33" spans="2:21" ht="15.5" x14ac:dyDescent="0.35">
      <c r="B33" s="268"/>
      <c r="C33" s="153" t="s">
        <v>161</v>
      </c>
      <c r="D33" s="157" t="s">
        <v>164</v>
      </c>
      <c r="E33" s="192">
        <v>31</v>
      </c>
      <c r="F33" s="166">
        <v>300.74193548387098</v>
      </c>
      <c r="G33" s="197">
        <v>6684.86</v>
      </c>
      <c r="H33" s="84"/>
      <c r="I33" s="268"/>
      <c r="J33" s="153" t="s">
        <v>161</v>
      </c>
      <c r="K33" s="157" t="s">
        <v>169</v>
      </c>
      <c r="L33" s="192">
        <v>3</v>
      </c>
      <c r="M33" s="166">
        <v>345</v>
      </c>
      <c r="N33" s="197">
        <v>127</v>
      </c>
      <c r="P33" s="268"/>
      <c r="Q33" s="153" t="s">
        <v>200</v>
      </c>
      <c r="R33" s="157" t="s">
        <v>201</v>
      </c>
      <c r="S33" s="192">
        <v>12</v>
      </c>
      <c r="T33" s="166">
        <v>415.33333333333297</v>
      </c>
      <c r="U33" s="197">
        <v>2555</v>
      </c>
    </row>
    <row r="34" spans="2:21" ht="15.5" x14ac:dyDescent="0.35">
      <c r="B34" s="268"/>
      <c r="C34" s="153" t="s">
        <v>161</v>
      </c>
      <c r="D34" s="157" t="s">
        <v>165</v>
      </c>
      <c r="E34" s="192">
        <v>92</v>
      </c>
      <c r="F34" s="166">
        <v>323.10869565217399</v>
      </c>
      <c r="G34" s="197">
        <v>7526.46</v>
      </c>
      <c r="H34" s="84"/>
      <c r="I34" s="268"/>
      <c r="J34" s="153" t="s">
        <v>161</v>
      </c>
      <c r="K34" s="157" t="s">
        <v>170</v>
      </c>
      <c r="L34" s="192">
        <v>5</v>
      </c>
      <c r="M34" s="166">
        <v>437.6</v>
      </c>
      <c r="N34" s="197">
        <v>362</v>
      </c>
      <c r="P34" s="268"/>
      <c r="Q34" s="138" t="s">
        <v>200</v>
      </c>
      <c r="R34" s="157" t="s">
        <v>202</v>
      </c>
      <c r="S34" s="192">
        <v>2</v>
      </c>
      <c r="T34" s="166">
        <v>516.5</v>
      </c>
      <c r="U34" s="197">
        <v>50</v>
      </c>
    </row>
    <row r="35" spans="2:21" ht="15.5" x14ac:dyDescent="0.35">
      <c r="B35" s="268"/>
      <c r="C35" s="153" t="s">
        <v>161</v>
      </c>
      <c r="D35" s="157" t="s">
        <v>166</v>
      </c>
      <c r="E35" s="192">
        <v>1</v>
      </c>
      <c r="F35" s="166">
        <v>367</v>
      </c>
      <c r="G35" s="197"/>
      <c r="H35" s="84"/>
      <c r="I35" s="268"/>
      <c r="J35" s="153" t="s">
        <v>171</v>
      </c>
      <c r="K35" s="157" t="s">
        <v>172</v>
      </c>
      <c r="L35" s="192">
        <v>13</v>
      </c>
      <c r="M35" s="166">
        <v>462</v>
      </c>
      <c r="N35" s="197">
        <v>1386.4</v>
      </c>
      <c r="P35" s="268"/>
      <c r="Q35" s="153" t="s">
        <v>200</v>
      </c>
      <c r="R35" s="157" t="s">
        <v>203</v>
      </c>
      <c r="S35" s="192">
        <v>3</v>
      </c>
      <c r="T35" s="166">
        <v>290</v>
      </c>
      <c r="U35" s="197">
        <v>375</v>
      </c>
    </row>
    <row r="36" spans="2:21" ht="15.5" x14ac:dyDescent="0.35">
      <c r="B36" s="268"/>
      <c r="C36" s="153" t="s">
        <v>161</v>
      </c>
      <c r="D36" s="157" t="s">
        <v>167</v>
      </c>
      <c r="E36" s="192">
        <v>14</v>
      </c>
      <c r="F36" s="166">
        <v>284.857142857143</v>
      </c>
      <c r="G36" s="197">
        <v>1059.94</v>
      </c>
      <c r="H36" s="84"/>
      <c r="I36" s="268"/>
      <c r="J36" s="153" t="s">
        <v>171</v>
      </c>
      <c r="K36" s="157" t="s">
        <v>173</v>
      </c>
      <c r="L36" s="192">
        <v>2</v>
      </c>
      <c r="M36" s="166">
        <v>693</v>
      </c>
      <c r="N36" s="197"/>
      <c r="P36" s="268"/>
      <c r="Q36" s="153" t="s">
        <v>200</v>
      </c>
      <c r="R36" s="157" t="s">
        <v>204</v>
      </c>
      <c r="S36" s="192">
        <v>3</v>
      </c>
      <c r="T36" s="166">
        <v>300</v>
      </c>
      <c r="U36" s="197">
        <v>565</v>
      </c>
    </row>
    <row r="37" spans="2:21" ht="15.5" x14ac:dyDescent="0.35">
      <c r="B37" s="268"/>
      <c r="C37" s="153" t="s">
        <v>161</v>
      </c>
      <c r="D37" s="157" t="s">
        <v>168</v>
      </c>
      <c r="E37" s="192">
        <v>6</v>
      </c>
      <c r="F37" s="166">
        <v>279.5</v>
      </c>
      <c r="G37" s="197">
        <v>1983.29</v>
      </c>
      <c r="H37" s="84"/>
      <c r="I37" s="268"/>
      <c r="J37" s="153" t="s">
        <v>171</v>
      </c>
      <c r="K37" s="157" t="s">
        <v>174</v>
      </c>
      <c r="L37" s="192">
        <v>8</v>
      </c>
      <c r="M37" s="166">
        <v>524.125</v>
      </c>
      <c r="N37" s="197">
        <v>436</v>
      </c>
      <c r="P37" s="268"/>
      <c r="Q37" s="153" t="s">
        <v>200</v>
      </c>
      <c r="R37" s="157" t="s">
        <v>207</v>
      </c>
      <c r="S37" s="192">
        <v>2</v>
      </c>
      <c r="T37" s="166">
        <v>351.5</v>
      </c>
      <c r="U37" s="197"/>
    </row>
    <row r="38" spans="2:21" ht="15.5" x14ac:dyDescent="0.35">
      <c r="B38" s="268"/>
      <c r="C38" s="153" t="s">
        <v>161</v>
      </c>
      <c r="D38" s="157" t="s">
        <v>169</v>
      </c>
      <c r="E38" s="192">
        <v>7</v>
      </c>
      <c r="F38" s="166">
        <v>253.142857142857</v>
      </c>
      <c r="G38" s="197">
        <v>2435.7399999999998</v>
      </c>
      <c r="H38" s="84"/>
      <c r="I38" s="268"/>
      <c r="J38" s="153" t="s">
        <v>171</v>
      </c>
      <c r="K38" s="157" t="s">
        <v>175</v>
      </c>
      <c r="L38" s="192">
        <v>9</v>
      </c>
      <c r="M38" s="166">
        <v>281.11111111111097</v>
      </c>
      <c r="N38" s="197">
        <v>40</v>
      </c>
      <c r="P38" s="268"/>
      <c r="Q38" s="153" t="s">
        <v>208</v>
      </c>
      <c r="R38" s="157" t="s">
        <v>214</v>
      </c>
      <c r="S38" s="192">
        <v>2</v>
      </c>
      <c r="T38" s="166">
        <v>258</v>
      </c>
      <c r="U38" s="197"/>
    </row>
    <row r="39" spans="2:21" ht="15.5" x14ac:dyDescent="0.35">
      <c r="B39" s="268"/>
      <c r="C39" s="153" t="s">
        <v>161</v>
      </c>
      <c r="D39" s="157" t="s">
        <v>170</v>
      </c>
      <c r="E39" s="192">
        <v>9</v>
      </c>
      <c r="F39" s="166">
        <v>318.777777777778</v>
      </c>
      <c r="G39" s="197">
        <v>1934.86</v>
      </c>
      <c r="H39" s="84"/>
      <c r="I39" s="268"/>
      <c r="J39" s="153" t="s">
        <v>176</v>
      </c>
      <c r="K39" s="157" t="s">
        <v>177</v>
      </c>
      <c r="L39" s="192">
        <v>2</v>
      </c>
      <c r="M39" s="166">
        <v>258.5</v>
      </c>
      <c r="N39" s="197">
        <v>105</v>
      </c>
      <c r="P39" s="268"/>
      <c r="Q39" s="153" t="s">
        <v>208</v>
      </c>
      <c r="R39" s="157" t="s">
        <v>217</v>
      </c>
      <c r="S39" s="192">
        <v>1</v>
      </c>
      <c r="T39" s="166">
        <v>334</v>
      </c>
      <c r="U39" s="197">
        <v>91</v>
      </c>
    </row>
    <row r="40" spans="2:21" ht="15.5" x14ac:dyDescent="0.35">
      <c r="B40" s="268"/>
      <c r="C40" s="153" t="s">
        <v>171</v>
      </c>
      <c r="D40" s="157" t="s">
        <v>172</v>
      </c>
      <c r="E40" s="192">
        <v>46</v>
      </c>
      <c r="F40" s="166">
        <v>292.41304347826099</v>
      </c>
      <c r="G40" s="197">
        <v>9655.7099999999991</v>
      </c>
      <c r="H40" s="84"/>
      <c r="I40" s="268"/>
      <c r="J40" s="153" t="s">
        <v>176</v>
      </c>
      <c r="K40" s="157" t="s">
        <v>178</v>
      </c>
      <c r="L40" s="192">
        <v>56</v>
      </c>
      <c r="M40" s="166">
        <v>376.607142857143</v>
      </c>
      <c r="N40" s="197">
        <v>2881.24</v>
      </c>
      <c r="P40" s="268"/>
      <c r="Q40" s="153" t="s">
        <v>221</v>
      </c>
      <c r="R40" s="157" t="s">
        <v>222</v>
      </c>
      <c r="S40" s="192">
        <v>26</v>
      </c>
      <c r="T40" s="166">
        <v>315.038461538462</v>
      </c>
      <c r="U40" s="197">
        <v>4972.79</v>
      </c>
    </row>
    <row r="41" spans="2:21" ht="15.5" x14ac:dyDescent="0.35">
      <c r="B41" s="268"/>
      <c r="C41" s="153" t="s">
        <v>171</v>
      </c>
      <c r="D41" s="157" t="s">
        <v>173</v>
      </c>
      <c r="E41" s="192">
        <v>7</v>
      </c>
      <c r="F41" s="166">
        <v>385</v>
      </c>
      <c r="G41" s="197">
        <v>401</v>
      </c>
      <c r="H41" s="84"/>
      <c r="I41" s="268"/>
      <c r="J41" s="153" t="s">
        <v>176</v>
      </c>
      <c r="K41" s="157" t="s">
        <v>179</v>
      </c>
      <c r="L41" s="192">
        <v>2</v>
      </c>
      <c r="M41" s="166">
        <v>349.5</v>
      </c>
      <c r="N41" s="197">
        <v>591</v>
      </c>
      <c r="P41" s="268"/>
      <c r="Q41" s="153" t="s">
        <v>221</v>
      </c>
      <c r="R41" s="157" t="s">
        <v>224</v>
      </c>
      <c r="S41" s="192">
        <v>22</v>
      </c>
      <c r="T41" s="166">
        <v>458</v>
      </c>
      <c r="U41" s="197">
        <v>4441</v>
      </c>
    </row>
    <row r="42" spans="2:21" ht="15.5" x14ac:dyDescent="0.35">
      <c r="B42" s="268"/>
      <c r="C42" s="153" t="s">
        <v>171</v>
      </c>
      <c r="D42" s="157" t="s">
        <v>174</v>
      </c>
      <c r="E42" s="192">
        <v>48</v>
      </c>
      <c r="F42" s="166">
        <v>327.79166666666703</v>
      </c>
      <c r="G42" s="197">
        <v>6142.29</v>
      </c>
      <c r="H42" s="84"/>
      <c r="I42" s="268"/>
      <c r="J42" s="153" t="s">
        <v>176</v>
      </c>
      <c r="K42" s="157" t="s">
        <v>180</v>
      </c>
      <c r="L42" s="192">
        <v>1</v>
      </c>
      <c r="M42" s="166">
        <v>154</v>
      </c>
      <c r="N42" s="197"/>
      <c r="P42" s="268"/>
      <c r="Q42" s="153" t="s">
        <v>221</v>
      </c>
      <c r="R42" s="157" t="s">
        <v>227</v>
      </c>
      <c r="S42" s="192">
        <v>2</v>
      </c>
      <c r="T42" s="166">
        <v>273</v>
      </c>
      <c r="U42" s="197">
        <v>50</v>
      </c>
    </row>
    <row r="43" spans="2:21" ht="15.5" x14ac:dyDescent="0.35">
      <c r="B43" s="268"/>
      <c r="C43" s="153" t="s">
        <v>171</v>
      </c>
      <c r="D43" s="157" t="s">
        <v>175</v>
      </c>
      <c r="E43" s="192">
        <v>16</v>
      </c>
      <c r="F43" s="166">
        <v>282.5</v>
      </c>
      <c r="G43" s="197">
        <v>2168.84</v>
      </c>
      <c r="H43" s="84"/>
      <c r="I43" s="268"/>
      <c r="J43" s="153" t="s">
        <v>176</v>
      </c>
      <c r="K43" s="157" t="s">
        <v>182</v>
      </c>
      <c r="L43" s="192">
        <v>10</v>
      </c>
      <c r="M43" s="166">
        <v>383.2</v>
      </c>
      <c r="N43" s="197">
        <v>2678.22</v>
      </c>
      <c r="P43" s="268"/>
      <c r="Q43" s="153" t="s">
        <v>221</v>
      </c>
      <c r="R43" s="157" t="s">
        <v>232</v>
      </c>
      <c r="S43" s="192">
        <v>3</v>
      </c>
      <c r="T43" s="166">
        <v>302.66666666666703</v>
      </c>
      <c r="U43" s="197"/>
    </row>
    <row r="44" spans="2:21" ht="15.5" x14ac:dyDescent="0.35">
      <c r="B44" s="268"/>
      <c r="C44" s="153" t="s">
        <v>176</v>
      </c>
      <c r="D44" s="157" t="s">
        <v>177</v>
      </c>
      <c r="E44" s="192">
        <v>7</v>
      </c>
      <c r="F44" s="166">
        <v>211.57142857142901</v>
      </c>
      <c r="G44" s="197">
        <v>1016.56</v>
      </c>
      <c r="H44" s="84"/>
      <c r="I44" s="268"/>
      <c r="J44" s="153" t="s">
        <v>176</v>
      </c>
      <c r="K44" s="157" t="s">
        <v>183</v>
      </c>
      <c r="L44" s="192">
        <v>16</v>
      </c>
      <c r="M44" s="166">
        <v>405</v>
      </c>
      <c r="N44" s="197">
        <v>1285</v>
      </c>
      <c r="P44" s="268"/>
      <c r="Q44" s="153" t="s">
        <v>221</v>
      </c>
      <c r="R44" s="157" t="s">
        <v>234</v>
      </c>
      <c r="S44" s="192">
        <v>1</v>
      </c>
      <c r="T44" s="166">
        <v>365</v>
      </c>
      <c r="U44" s="197"/>
    </row>
    <row r="45" spans="2:21" ht="15.5" x14ac:dyDescent="0.35">
      <c r="B45" s="268"/>
      <c r="C45" s="153" t="s">
        <v>176</v>
      </c>
      <c r="D45" s="157" t="s">
        <v>178</v>
      </c>
      <c r="E45" s="192">
        <v>106</v>
      </c>
      <c r="F45" s="166">
        <v>343.18867924528303</v>
      </c>
      <c r="G45" s="197">
        <v>15037.82</v>
      </c>
      <c r="H45" s="84"/>
      <c r="I45" s="268"/>
      <c r="J45" s="153" t="s">
        <v>176</v>
      </c>
      <c r="K45" s="157" t="s">
        <v>184</v>
      </c>
      <c r="L45" s="192">
        <v>1</v>
      </c>
      <c r="M45" s="166">
        <v>137</v>
      </c>
      <c r="N45" s="197"/>
      <c r="P45" s="268"/>
      <c r="Q45" s="153" t="s">
        <v>221</v>
      </c>
      <c r="R45" s="157" t="s">
        <v>235</v>
      </c>
      <c r="S45" s="192">
        <v>1</v>
      </c>
      <c r="T45" s="166">
        <v>335</v>
      </c>
      <c r="U45" s="197">
        <v>100</v>
      </c>
    </row>
    <row r="46" spans="2:21" ht="15.5" x14ac:dyDescent="0.35">
      <c r="B46" s="268"/>
      <c r="C46" s="153" t="s">
        <v>176</v>
      </c>
      <c r="D46" s="157" t="s">
        <v>179</v>
      </c>
      <c r="E46" s="192">
        <v>7</v>
      </c>
      <c r="F46" s="166">
        <v>229.857142857143</v>
      </c>
      <c r="G46" s="197">
        <v>1134.51</v>
      </c>
      <c r="H46" s="84"/>
      <c r="I46" s="268"/>
      <c r="J46" s="153" t="s">
        <v>176</v>
      </c>
      <c r="K46" s="157" t="s">
        <v>185</v>
      </c>
      <c r="L46" s="192">
        <v>12</v>
      </c>
      <c r="M46" s="166">
        <v>395.5</v>
      </c>
      <c r="N46" s="197">
        <v>1077</v>
      </c>
      <c r="P46" s="268"/>
      <c r="Q46" s="153" t="s">
        <v>221</v>
      </c>
      <c r="R46" s="157" t="s">
        <v>236</v>
      </c>
      <c r="S46" s="192">
        <v>1</v>
      </c>
      <c r="T46" s="166">
        <v>153</v>
      </c>
      <c r="U46" s="197">
        <v>400</v>
      </c>
    </row>
    <row r="47" spans="2:21" ht="15.5" x14ac:dyDescent="0.35">
      <c r="B47" s="268"/>
      <c r="C47" s="153" t="s">
        <v>176</v>
      </c>
      <c r="D47" s="157" t="s">
        <v>180</v>
      </c>
      <c r="E47" s="192">
        <v>4</v>
      </c>
      <c r="F47" s="166">
        <v>303.5</v>
      </c>
      <c r="G47" s="197">
        <v>838.47</v>
      </c>
      <c r="H47" s="84"/>
      <c r="I47" s="268"/>
      <c r="J47" s="153" t="s">
        <v>187</v>
      </c>
      <c r="K47" s="157" t="s">
        <v>188</v>
      </c>
      <c r="L47" s="192">
        <v>2</v>
      </c>
      <c r="M47" s="166">
        <v>273.5</v>
      </c>
      <c r="N47" s="197">
        <v>450</v>
      </c>
      <c r="P47" s="268"/>
      <c r="Q47" s="153" t="s">
        <v>221</v>
      </c>
      <c r="R47" s="157" t="s">
        <v>237</v>
      </c>
      <c r="S47" s="192">
        <v>2</v>
      </c>
      <c r="T47" s="166">
        <v>152</v>
      </c>
      <c r="U47" s="197"/>
    </row>
    <row r="48" spans="2:21" ht="15.5" x14ac:dyDescent="0.35">
      <c r="B48" s="268"/>
      <c r="C48" s="153" t="s">
        <v>176</v>
      </c>
      <c r="D48" s="157" t="s">
        <v>181</v>
      </c>
      <c r="E48" s="192">
        <v>2</v>
      </c>
      <c r="F48" s="166">
        <v>273</v>
      </c>
      <c r="G48" s="197">
        <v>400</v>
      </c>
      <c r="H48" s="84"/>
      <c r="I48" s="268"/>
      <c r="J48" s="153" t="s">
        <v>187</v>
      </c>
      <c r="K48" s="157" t="s">
        <v>189</v>
      </c>
      <c r="L48" s="192">
        <v>39</v>
      </c>
      <c r="M48" s="166">
        <v>406.20512820512801</v>
      </c>
      <c r="N48" s="197">
        <v>4043.33</v>
      </c>
      <c r="P48" s="268"/>
      <c r="Q48" s="153" t="s">
        <v>221</v>
      </c>
      <c r="R48" s="157" t="s">
        <v>238</v>
      </c>
      <c r="S48" s="192">
        <v>2</v>
      </c>
      <c r="T48" s="166">
        <v>715</v>
      </c>
      <c r="U48" s="197"/>
    </row>
    <row r="49" spans="2:21" ht="15.5" x14ac:dyDescent="0.35">
      <c r="B49" s="268"/>
      <c r="C49" s="153" t="s">
        <v>176</v>
      </c>
      <c r="D49" s="157" t="s">
        <v>182</v>
      </c>
      <c r="E49" s="192">
        <v>33</v>
      </c>
      <c r="F49" s="166">
        <v>320.81818181818198</v>
      </c>
      <c r="G49" s="197">
        <v>4138.3999999999996</v>
      </c>
      <c r="H49" s="84"/>
      <c r="I49" s="268"/>
      <c r="J49" s="153" t="s">
        <v>187</v>
      </c>
      <c r="K49" s="157" t="s">
        <v>190</v>
      </c>
      <c r="L49" s="192">
        <v>26</v>
      </c>
      <c r="M49" s="166">
        <v>410.961538461538</v>
      </c>
      <c r="N49" s="197">
        <v>2705.37</v>
      </c>
      <c r="P49" s="268"/>
      <c r="Q49" s="153" t="s">
        <v>239</v>
      </c>
      <c r="R49" s="157" t="s">
        <v>240</v>
      </c>
      <c r="S49" s="192">
        <v>1</v>
      </c>
      <c r="T49" s="166">
        <v>181</v>
      </c>
      <c r="U49" s="197"/>
    </row>
    <row r="50" spans="2:21" ht="15.5" x14ac:dyDescent="0.35">
      <c r="B50" s="268"/>
      <c r="C50" s="153" t="s">
        <v>176</v>
      </c>
      <c r="D50" s="157" t="s">
        <v>183</v>
      </c>
      <c r="E50" s="192">
        <v>23</v>
      </c>
      <c r="F50" s="166">
        <v>312.82608695652198</v>
      </c>
      <c r="G50" s="197">
        <v>3170.3</v>
      </c>
      <c r="H50" s="84"/>
      <c r="I50" s="268"/>
      <c r="J50" s="153" t="s">
        <v>187</v>
      </c>
      <c r="K50" s="157" t="s">
        <v>191</v>
      </c>
      <c r="L50" s="192">
        <v>8</v>
      </c>
      <c r="M50" s="166">
        <v>487.625</v>
      </c>
      <c r="N50" s="197">
        <v>873.05</v>
      </c>
      <c r="P50" s="268"/>
      <c r="Q50" s="153" t="s">
        <v>239</v>
      </c>
      <c r="R50" s="157" t="s">
        <v>241</v>
      </c>
      <c r="S50" s="192">
        <v>1</v>
      </c>
      <c r="T50" s="166">
        <v>179</v>
      </c>
      <c r="U50" s="197"/>
    </row>
    <row r="51" spans="2:21" ht="15.5" x14ac:dyDescent="0.35">
      <c r="B51" s="268"/>
      <c r="C51" s="153" t="s">
        <v>176</v>
      </c>
      <c r="D51" s="157" t="s">
        <v>184</v>
      </c>
      <c r="E51" s="192">
        <v>4</v>
      </c>
      <c r="F51" s="166">
        <v>260.5</v>
      </c>
      <c r="G51" s="197">
        <v>1121.26</v>
      </c>
      <c r="H51" s="84"/>
      <c r="I51" s="268"/>
      <c r="J51" s="153" t="s">
        <v>187</v>
      </c>
      <c r="K51" s="157" t="s">
        <v>192</v>
      </c>
      <c r="L51" s="192">
        <v>3</v>
      </c>
      <c r="M51" s="166">
        <v>349</v>
      </c>
      <c r="N51" s="197">
        <v>71</v>
      </c>
      <c r="P51" s="268"/>
      <c r="Q51" s="153" t="s">
        <v>239</v>
      </c>
      <c r="R51" s="157" t="s">
        <v>245</v>
      </c>
      <c r="S51" s="192">
        <v>7</v>
      </c>
      <c r="T51" s="166">
        <v>300.42857142857099</v>
      </c>
      <c r="U51" s="197">
        <v>482.19</v>
      </c>
    </row>
    <row r="52" spans="2:21" ht="15.5" x14ac:dyDescent="0.35">
      <c r="B52" s="268"/>
      <c r="C52" s="153" t="s">
        <v>176</v>
      </c>
      <c r="D52" s="157" t="s">
        <v>185</v>
      </c>
      <c r="E52" s="192">
        <v>31</v>
      </c>
      <c r="F52" s="166">
        <v>361.22580645161298</v>
      </c>
      <c r="G52" s="197">
        <v>6097.22</v>
      </c>
      <c r="H52" s="84"/>
      <c r="I52" s="268"/>
      <c r="J52" s="153" t="s">
        <v>187</v>
      </c>
      <c r="K52" s="157" t="s">
        <v>193</v>
      </c>
      <c r="L52" s="192">
        <v>31</v>
      </c>
      <c r="M52" s="166">
        <v>345</v>
      </c>
      <c r="N52" s="197">
        <v>5003.47</v>
      </c>
      <c r="P52" s="268"/>
      <c r="Q52" s="153" t="s">
        <v>239</v>
      </c>
      <c r="R52" s="157" t="s">
        <v>247</v>
      </c>
      <c r="S52" s="192">
        <v>4</v>
      </c>
      <c r="T52" s="166">
        <v>441.5</v>
      </c>
      <c r="U52" s="197">
        <v>475</v>
      </c>
    </row>
    <row r="53" spans="2:21" ht="15.5" x14ac:dyDescent="0.35">
      <c r="B53" s="268"/>
      <c r="C53" s="153" t="s">
        <v>187</v>
      </c>
      <c r="D53" s="157" t="s">
        <v>188</v>
      </c>
      <c r="E53" s="192">
        <v>5</v>
      </c>
      <c r="F53" s="166">
        <v>365.4</v>
      </c>
      <c r="G53" s="197"/>
      <c r="H53" s="84"/>
      <c r="I53" s="268"/>
      <c r="J53" s="153" t="s">
        <v>187</v>
      </c>
      <c r="K53" s="157" t="s">
        <v>196</v>
      </c>
      <c r="L53" s="192">
        <v>2</v>
      </c>
      <c r="M53" s="166">
        <v>351.5</v>
      </c>
      <c r="N53" s="197">
        <v>398</v>
      </c>
      <c r="P53" s="268"/>
      <c r="Q53" s="153" t="s">
        <v>239</v>
      </c>
      <c r="R53" s="157" t="s">
        <v>249</v>
      </c>
      <c r="S53" s="192">
        <v>4</v>
      </c>
      <c r="T53" s="166">
        <v>304</v>
      </c>
      <c r="U53" s="197">
        <v>374.19</v>
      </c>
    </row>
    <row r="54" spans="2:21" ht="15.5" x14ac:dyDescent="0.35">
      <c r="B54" s="268"/>
      <c r="C54" s="153" t="s">
        <v>187</v>
      </c>
      <c r="D54" s="157" t="s">
        <v>189</v>
      </c>
      <c r="E54" s="192">
        <v>101</v>
      </c>
      <c r="F54" s="166">
        <v>296.63366336633698</v>
      </c>
      <c r="G54" s="197">
        <v>14687.56</v>
      </c>
      <c r="H54" s="84"/>
      <c r="I54" s="268"/>
      <c r="J54" s="153" t="s">
        <v>187</v>
      </c>
      <c r="K54" s="157" t="s">
        <v>197</v>
      </c>
      <c r="L54" s="192">
        <v>26</v>
      </c>
      <c r="M54" s="166">
        <v>370.65384615384602</v>
      </c>
      <c r="N54" s="197">
        <v>1581</v>
      </c>
      <c r="P54" s="268"/>
      <c r="Q54" s="153" t="s">
        <v>252</v>
      </c>
      <c r="R54" s="157" t="s">
        <v>252</v>
      </c>
      <c r="S54" s="192">
        <v>1</v>
      </c>
      <c r="T54" s="166">
        <v>365</v>
      </c>
      <c r="U54" s="197">
        <v>248</v>
      </c>
    </row>
    <row r="55" spans="2:21" ht="15.5" x14ac:dyDescent="0.35">
      <c r="B55" s="268"/>
      <c r="C55" s="153" t="s">
        <v>187</v>
      </c>
      <c r="D55" s="157" t="s">
        <v>190</v>
      </c>
      <c r="E55" s="192">
        <v>81</v>
      </c>
      <c r="F55" s="166">
        <v>285.88888888888903</v>
      </c>
      <c r="G55" s="197">
        <v>8716.1299999999992</v>
      </c>
      <c r="H55" s="84"/>
      <c r="I55" s="268"/>
      <c r="J55" s="153" t="s">
        <v>187</v>
      </c>
      <c r="K55" s="157" t="s">
        <v>198</v>
      </c>
      <c r="L55" s="192">
        <v>24</v>
      </c>
      <c r="M55" s="166">
        <v>422.66666666666703</v>
      </c>
      <c r="N55" s="197">
        <v>4123</v>
      </c>
      <c r="P55" s="268"/>
      <c r="Q55" s="153"/>
      <c r="R55" s="157"/>
      <c r="S55" s="192"/>
      <c r="T55" s="166"/>
      <c r="U55" s="197"/>
    </row>
    <row r="56" spans="2:21" ht="15.5" x14ac:dyDescent="0.35">
      <c r="B56" s="268"/>
      <c r="C56" s="153" t="s">
        <v>187</v>
      </c>
      <c r="D56" s="157" t="s">
        <v>191</v>
      </c>
      <c r="E56" s="192">
        <v>26</v>
      </c>
      <c r="F56" s="166">
        <v>340.88461538461502</v>
      </c>
      <c r="G56" s="197">
        <v>3726.53</v>
      </c>
      <c r="H56" s="84"/>
      <c r="I56" s="268"/>
      <c r="J56" s="153" t="s">
        <v>187</v>
      </c>
      <c r="K56" s="157" t="s">
        <v>199</v>
      </c>
      <c r="L56" s="192">
        <v>5</v>
      </c>
      <c r="M56" s="166">
        <v>316.60000000000002</v>
      </c>
      <c r="N56" s="197">
        <v>158</v>
      </c>
      <c r="P56" s="268"/>
      <c r="Q56" s="153"/>
      <c r="R56" s="157"/>
      <c r="S56" s="192"/>
      <c r="T56" s="166"/>
      <c r="U56" s="197"/>
    </row>
    <row r="57" spans="2:21" ht="15.5" x14ac:dyDescent="0.35">
      <c r="B57" s="268"/>
      <c r="C57" s="153" t="s">
        <v>187</v>
      </c>
      <c r="D57" s="157" t="s">
        <v>192</v>
      </c>
      <c r="E57" s="192">
        <v>8</v>
      </c>
      <c r="F57" s="166">
        <v>286.625</v>
      </c>
      <c r="G57" s="197">
        <v>795</v>
      </c>
      <c r="H57" s="84"/>
      <c r="I57" s="268"/>
      <c r="J57" s="153" t="s">
        <v>200</v>
      </c>
      <c r="K57" s="157" t="s">
        <v>201</v>
      </c>
      <c r="L57" s="192">
        <v>58</v>
      </c>
      <c r="M57" s="166">
        <v>475.53448275862098</v>
      </c>
      <c r="N57" s="197">
        <v>1876</v>
      </c>
      <c r="P57" s="268"/>
      <c r="Q57" s="153"/>
      <c r="R57" s="157"/>
      <c r="S57" s="192"/>
      <c r="T57" s="166"/>
      <c r="U57" s="197"/>
    </row>
    <row r="58" spans="2:21" ht="15.5" x14ac:dyDescent="0.35">
      <c r="B58" s="268"/>
      <c r="C58" s="153" t="s">
        <v>187</v>
      </c>
      <c r="D58" s="157" t="s">
        <v>193</v>
      </c>
      <c r="E58" s="192">
        <v>81</v>
      </c>
      <c r="F58" s="166">
        <v>328.34567901234601</v>
      </c>
      <c r="G58" s="197">
        <v>13432.18</v>
      </c>
      <c r="H58" s="84"/>
      <c r="I58" s="268"/>
      <c r="J58" s="153" t="s">
        <v>200</v>
      </c>
      <c r="K58" s="157" t="s">
        <v>202</v>
      </c>
      <c r="L58" s="192">
        <v>9</v>
      </c>
      <c r="M58" s="166">
        <v>525.444444444444</v>
      </c>
      <c r="N58" s="197">
        <v>524</v>
      </c>
      <c r="P58" s="268"/>
      <c r="Q58" s="153"/>
      <c r="R58" s="157"/>
      <c r="S58" s="192"/>
      <c r="T58" s="166"/>
      <c r="U58" s="197"/>
    </row>
    <row r="59" spans="2:21" ht="15.5" x14ac:dyDescent="0.35">
      <c r="B59" s="268"/>
      <c r="C59" s="153" t="s">
        <v>187</v>
      </c>
      <c r="D59" s="157" t="s">
        <v>196</v>
      </c>
      <c r="E59" s="192">
        <v>9</v>
      </c>
      <c r="F59" s="166">
        <v>268.66666666666703</v>
      </c>
      <c r="G59" s="197">
        <v>1100</v>
      </c>
      <c r="H59" s="84"/>
      <c r="I59" s="268"/>
      <c r="J59" s="153" t="s">
        <v>200</v>
      </c>
      <c r="K59" s="157" t="s">
        <v>203</v>
      </c>
      <c r="L59" s="192">
        <v>9</v>
      </c>
      <c r="M59" s="166">
        <v>695.555555555556</v>
      </c>
      <c r="N59" s="197">
        <v>226</v>
      </c>
      <c r="P59" s="268"/>
      <c r="Q59" s="153"/>
      <c r="R59" s="157"/>
      <c r="S59" s="192"/>
      <c r="T59" s="166"/>
      <c r="U59" s="197"/>
    </row>
    <row r="60" spans="2:21" ht="15.5" x14ac:dyDescent="0.35">
      <c r="B60" s="268"/>
      <c r="C60" s="153" t="s">
        <v>187</v>
      </c>
      <c r="D60" s="157" t="s">
        <v>197</v>
      </c>
      <c r="E60" s="192">
        <v>47</v>
      </c>
      <c r="F60" s="166">
        <v>289.89361702127701</v>
      </c>
      <c r="G60" s="197">
        <v>4411.92</v>
      </c>
      <c r="H60" s="84"/>
      <c r="I60" s="268"/>
      <c r="J60" s="153" t="s">
        <v>200</v>
      </c>
      <c r="K60" s="157" t="s">
        <v>204</v>
      </c>
      <c r="L60" s="192">
        <v>162</v>
      </c>
      <c r="M60" s="166">
        <v>480.57407407407402</v>
      </c>
      <c r="N60" s="197">
        <v>17093.29</v>
      </c>
      <c r="P60" s="268"/>
      <c r="Q60" s="153"/>
      <c r="R60" s="157"/>
      <c r="S60" s="192"/>
      <c r="T60" s="166"/>
      <c r="U60" s="197"/>
    </row>
    <row r="61" spans="2:21" ht="15.5" x14ac:dyDescent="0.35">
      <c r="B61" s="268"/>
      <c r="C61" s="153" t="s">
        <v>187</v>
      </c>
      <c r="D61" s="157" t="s">
        <v>198</v>
      </c>
      <c r="E61" s="192">
        <v>123</v>
      </c>
      <c r="F61" s="166">
        <v>330.42276422764201</v>
      </c>
      <c r="G61" s="197">
        <v>17050.89</v>
      </c>
      <c r="H61" s="84"/>
      <c r="I61" s="268"/>
      <c r="J61" s="153" t="s">
        <v>200</v>
      </c>
      <c r="K61" s="157" t="s">
        <v>206</v>
      </c>
      <c r="L61" s="192">
        <v>4</v>
      </c>
      <c r="M61" s="166">
        <v>715.75</v>
      </c>
      <c r="N61" s="197">
        <v>206</v>
      </c>
      <c r="P61" s="268"/>
      <c r="Q61" s="153"/>
      <c r="R61" s="157"/>
      <c r="S61" s="192"/>
      <c r="T61" s="166"/>
      <c r="U61" s="197"/>
    </row>
    <row r="62" spans="2:21" ht="15.5" x14ac:dyDescent="0.35">
      <c r="B62" s="268"/>
      <c r="C62" s="153" t="s">
        <v>187</v>
      </c>
      <c r="D62" s="157" t="s">
        <v>199</v>
      </c>
      <c r="E62" s="192">
        <v>9</v>
      </c>
      <c r="F62" s="166">
        <v>305.11111111111097</v>
      </c>
      <c r="G62" s="197">
        <v>1446.17</v>
      </c>
      <c r="H62" s="84"/>
      <c r="I62" s="268"/>
      <c r="J62" s="153" t="s">
        <v>200</v>
      </c>
      <c r="K62" s="157" t="s">
        <v>207</v>
      </c>
      <c r="L62" s="192">
        <v>11</v>
      </c>
      <c r="M62" s="166">
        <v>573</v>
      </c>
      <c r="N62" s="197">
        <v>755</v>
      </c>
      <c r="P62" s="268"/>
      <c r="Q62" s="153"/>
      <c r="R62" s="157"/>
      <c r="S62" s="192"/>
      <c r="T62" s="166"/>
      <c r="U62" s="197"/>
    </row>
    <row r="63" spans="2:21" ht="15.5" x14ac:dyDescent="0.35">
      <c r="B63" s="268"/>
      <c r="C63" s="153" t="s">
        <v>200</v>
      </c>
      <c r="D63" s="157" t="s">
        <v>201</v>
      </c>
      <c r="E63" s="192">
        <v>99</v>
      </c>
      <c r="F63" s="166">
        <v>310.65656565656599</v>
      </c>
      <c r="G63" s="197">
        <v>7954.31</v>
      </c>
      <c r="H63" s="84"/>
      <c r="I63" s="268"/>
      <c r="J63" s="153" t="s">
        <v>208</v>
      </c>
      <c r="K63" s="157" t="s">
        <v>210</v>
      </c>
      <c r="L63" s="192">
        <v>4</v>
      </c>
      <c r="M63" s="166">
        <v>365.5</v>
      </c>
      <c r="N63" s="197">
        <v>286</v>
      </c>
      <c r="P63" s="268"/>
      <c r="Q63" s="153"/>
      <c r="R63" s="157"/>
      <c r="S63" s="192"/>
      <c r="T63" s="166"/>
      <c r="U63" s="197"/>
    </row>
    <row r="64" spans="2:21" ht="15.5" x14ac:dyDescent="0.35">
      <c r="B64" s="268"/>
      <c r="C64" s="153" t="s">
        <v>200</v>
      </c>
      <c r="D64" s="157" t="s">
        <v>202</v>
      </c>
      <c r="E64" s="192">
        <v>10</v>
      </c>
      <c r="F64" s="166">
        <v>298.5</v>
      </c>
      <c r="G64" s="197">
        <v>426.27</v>
      </c>
      <c r="H64" s="84"/>
      <c r="I64" s="268"/>
      <c r="J64" s="153" t="s">
        <v>208</v>
      </c>
      <c r="K64" s="157" t="s">
        <v>211</v>
      </c>
      <c r="L64" s="192">
        <v>1</v>
      </c>
      <c r="M64" s="166">
        <v>699</v>
      </c>
      <c r="N64" s="197">
        <v>35</v>
      </c>
      <c r="P64" s="268"/>
      <c r="Q64" s="153"/>
      <c r="R64" s="157"/>
      <c r="S64" s="192"/>
      <c r="T64" s="166"/>
      <c r="U64" s="197"/>
    </row>
    <row r="65" spans="2:21" ht="15.5" x14ac:dyDescent="0.35">
      <c r="B65" s="268"/>
      <c r="C65" s="153" t="s">
        <v>200</v>
      </c>
      <c r="D65" s="157" t="s">
        <v>203</v>
      </c>
      <c r="E65" s="192">
        <v>13</v>
      </c>
      <c r="F65" s="166">
        <v>302.38461538461502</v>
      </c>
      <c r="G65" s="197">
        <v>1707.11</v>
      </c>
      <c r="H65" s="84"/>
      <c r="I65" s="268"/>
      <c r="J65" s="153" t="s">
        <v>208</v>
      </c>
      <c r="K65" s="157" t="s">
        <v>212</v>
      </c>
      <c r="L65" s="192">
        <v>3</v>
      </c>
      <c r="M65" s="166">
        <v>355.33333333333297</v>
      </c>
      <c r="N65" s="197"/>
      <c r="P65" s="268"/>
      <c r="Q65" s="153"/>
      <c r="R65" s="157"/>
      <c r="S65" s="192"/>
      <c r="T65" s="166"/>
      <c r="U65" s="197"/>
    </row>
    <row r="66" spans="2:21" ht="15.5" x14ac:dyDescent="0.35">
      <c r="B66" s="268"/>
      <c r="C66" s="153" t="s">
        <v>200</v>
      </c>
      <c r="D66" s="157" t="s">
        <v>204</v>
      </c>
      <c r="E66" s="192">
        <v>171</v>
      </c>
      <c r="F66" s="166">
        <v>335.98245614035102</v>
      </c>
      <c r="G66" s="197">
        <v>19878.400000000001</v>
      </c>
      <c r="H66" s="84"/>
      <c r="I66" s="268"/>
      <c r="J66" s="153" t="s">
        <v>208</v>
      </c>
      <c r="K66" s="157" t="s">
        <v>215</v>
      </c>
      <c r="L66" s="192">
        <v>1</v>
      </c>
      <c r="M66" s="166">
        <v>334</v>
      </c>
      <c r="N66" s="197">
        <v>126.63</v>
      </c>
      <c r="P66" s="268"/>
      <c r="Q66" s="153"/>
      <c r="R66" s="157"/>
      <c r="S66" s="192"/>
      <c r="T66" s="166"/>
      <c r="U66" s="197"/>
    </row>
    <row r="67" spans="2:21" ht="15.5" x14ac:dyDescent="0.35">
      <c r="B67" s="268"/>
      <c r="C67" s="153" t="s">
        <v>200</v>
      </c>
      <c r="D67" s="157" t="s">
        <v>205</v>
      </c>
      <c r="E67" s="192">
        <v>2</v>
      </c>
      <c r="F67" s="166">
        <v>550.5</v>
      </c>
      <c r="G67" s="197">
        <v>348.05</v>
      </c>
      <c r="H67" s="84"/>
      <c r="I67" s="268"/>
      <c r="J67" s="153" t="s">
        <v>208</v>
      </c>
      <c r="K67" s="157" t="s">
        <v>216</v>
      </c>
      <c r="L67" s="192">
        <v>1</v>
      </c>
      <c r="M67" s="166">
        <v>365</v>
      </c>
      <c r="N67" s="197">
        <v>200</v>
      </c>
      <c r="P67" s="268"/>
      <c r="Q67" s="153"/>
      <c r="R67" s="157"/>
      <c r="S67" s="192"/>
      <c r="T67" s="166"/>
      <c r="U67" s="197"/>
    </row>
    <row r="68" spans="2:21" ht="15.5" x14ac:dyDescent="0.35">
      <c r="B68" s="268"/>
      <c r="C68" s="153" t="s">
        <v>200</v>
      </c>
      <c r="D68" s="157" t="s">
        <v>206</v>
      </c>
      <c r="E68" s="192">
        <v>1</v>
      </c>
      <c r="F68" s="166">
        <v>364</v>
      </c>
      <c r="G68" s="197">
        <v>300</v>
      </c>
      <c r="H68" s="84"/>
      <c r="I68" s="268"/>
      <c r="J68" s="153" t="s">
        <v>208</v>
      </c>
      <c r="K68" s="157" t="s">
        <v>217</v>
      </c>
      <c r="L68" s="192">
        <v>2</v>
      </c>
      <c r="M68" s="166">
        <v>335.5</v>
      </c>
      <c r="N68" s="197"/>
      <c r="P68" s="268"/>
      <c r="Q68" s="153"/>
      <c r="R68" s="157"/>
      <c r="S68" s="192"/>
      <c r="T68" s="166"/>
      <c r="U68" s="197"/>
    </row>
    <row r="69" spans="2:21" ht="15.5" x14ac:dyDescent="0.35">
      <c r="B69" s="268"/>
      <c r="C69" s="153" t="s">
        <v>200</v>
      </c>
      <c r="D69" s="157" t="s">
        <v>207</v>
      </c>
      <c r="E69" s="192">
        <v>17</v>
      </c>
      <c r="F69" s="166">
        <v>321.82352941176498</v>
      </c>
      <c r="G69" s="197">
        <v>6812.49</v>
      </c>
      <c r="H69" s="84"/>
      <c r="I69" s="268"/>
      <c r="J69" s="153" t="s">
        <v>208</v>
      </c>
      <c r="K69" s="157" t="s">
        <v>218</v>
      </c>
      <c r="L69" s="192">
        <v>22</v>
      </c>
      <c r="M69" s="166">
        <v>313.63636363636402</v>
      </c>
      <c r="N69" s="197">
        <v>1969</v>
      </c>
      <c r="P69" s="268"/>
      <c r="Q69" s="153"/>
      <c r="R69" s="157"/>
      <c r="S69" s="192"/>
      <c r="T69" s="166"/>
      <c r="U69" s="197"/>
    </row>
    <row r="70" spans="2:21" ht="15.5" x14ac:dyDescent="0.35">
      <c r="B70" s="268"/>
      <c r="C70" s="153" t="s">
        <v>208</v>
      </c>
      <c r="D70" s="157" t="s">
        <v>209</v>
      </c>
      <c r="E70" s="192">
        <v>4</v>
      </c>
      <c r="F70" s="166">
        <v>339.75</v>
      </c>
      <c r="G70" s="197">
        <v>108</v>
      </c>
      <c r="H70" s="84"/>
      <c r="I70" s="268"/>
      <c r="J70" s="153" t="s">
        <v>221</v>
      </c>
      <c r="K70" s="157" t="s">
        <v>222</v>
      </c>
      <c r="L70" s="192">
        <v>372</v>
      </c>
      <c r="M70" s="166">
        <v>466.91129032258101</v>
      </c>
      <c r="N70" s="197">
        <v>23151.78</v>
      </c>
      <c r="P70" s="268"/>
      <c r="Q70" s="153"/>
      <c r="R70" s="157"/>
      <c r="S70" s="192"/>
      <c r="T70" s="166"/>
      <c r="U70" s="197"/>
    </row>
    <row r="71" spans="2:21" ht="15.5" x14ac:dyDescent="0.35">
      <c r="B71" s="268"/>
      <c r="C71" s="153" t="s">
        <v>208</v>
      </c>
      <c r="D71" s="157" t="s">
        <v>210</v>
      </c>
      <c r="E71" s="192">
        <v>5</v>
      </c>
      <c r="F71" s="166">
        <v>353.2</v>
      </c>
      <c r="G71" s="197">
        <v>48</v>
      </c>
      <c r="H71" s="84"/>
      <c r="I71" s="268"/>
      <c r="J71" s="153" t="s">
        <v>221</v>
      </c>
      <c r="K71" s="157" t="s">
        <v>224</v>
      </c>
      <c r="L71" s="192">
        <v>454</v>
      </c>
      <c r="M71" s="166">
        <v>475.90528634361198</v>
      </c>
      <c r="N71" s="197">
        <v>37669.339999999997</v>
      </c>
      <c r="P71" s="268"/>
      <c r="Q71" s="153"/>
      <c r="R71" s="157"/>
      <c r="S71" s="192"/>
      <c r="T71" s="166"/>
      <c r="U71" s="197"/>
    </row>
    <row r="72" spans="2:21" ht="15.5" x14ac:dyDescent="0.35">
      <c r="B72" s="268"/>
      <c r="C72" s="153" t="s">
        <v>208</v>
      </c>
      <c r="D72" s="157" t="s">
        <v>211</v>
      </c>
      <c r="E72" s="192">
        <v>6</v>
      </c>
      <c r="F72" s="166">
        <v>214.833333333333</v>
      </c>
      <c r="G72" s="197">
        <v>301.05</v>
      </c>
      <c r="H72" s="84"/>
      <c r="I72" s="268"/>
      <c r="J72" s="153" t="s">
        <v>221</v>
      </c>
      <c r="K72" s="157" t="s">
        <v>226</v>
      </c>
      <c r="L72" s="192">
        <v>1</v>
      </c>
      <c r="M72" s="166">
        <v>731</v>
      </c>
      <c r="N72" s="197">
        <v>143</v>
      </c>
      <c r="P72" s="268"/>
      <c r="Q72" s="153"/>
      <c r="R72" s="157"/>
      <c r="S72" s="192"/>
      <c r="T72" s="166"/>
      <c r="U72" s="197"/>
    </row>
    <row r="73" spans="2:21" ht="15.5" x14ac:dyDescent="0.35">
      <c r="B73" s="268"/>
      <c r="C73" s="153" t="s">
        <v>208</v>
      </c>
      <c r="D73" s="157" t="s">
        <v>212</v>
      </c>
      <c r="E73" s="192">
        <v>3</v>
      </c>
      <c r="F73" s="166">
        <v>292.66666666666703</v>
      </c>
      <c r="G73" s="197">
        <v>775.57</v>
      </c>
      <c r="H73" s="84"/>
      <c r="I73" s="268"/>
      <c r="J73" s="153" t="s">
        <v>221</v>
      </c>
      <c r="K73" s="157" t="s">
        <v>227</v>
      </c>
      <c r="L73" s="192">
        <v>92</v>
      </c>
      <c r="M73" s="166">
        <v>479.32608695652198</v>
      </c>
      <c r="N73" s="197">
        <v>3871.16</v>
      </c>
      <c r="P73" s="268"/>
      <c r="Q73" s="153"/>
      <c r="R73" s="157"/>
      <c r="S73" s="192"/>
      <c r="T73" s="166"/>
      <c r="U73" s="197"/>
    </row>
    <row r="74" spans="2:21" ht="15.5" x14ac:dyDescent="0.35">
      <c r="B74" s="268"/>
      <c r="C74" s="153" t="s">
        <v>208</v>
      </c>
      <c r="D74" s="157" t="s">
        <v>213</v>
      </c>
      <c r="E74" s="192">
        <v>1</v>
      </c>
      <c r="F74" s="166">
        <v>365</v>
      </c>
      <c r="G74" s="197">
        <v>132.13</v>
      </c>
      <c r="H74" s="84"/>
      <c r="I74" s="268"/>
      <c r="J74" s="153" t="s">
        <v>221</v>
      </c>
      <c r="K74" s="157" t="s">
        <v>228</v>
      </c>
      <c r="L74" s="192">
        <v>12</v>
      </c>
      <c r="M74" s="166">
        <v>371.83333333333297</v>
      </c>
      <c r="N74" s="197">
        <v>440</v>
      </c>
      <c r="P74" s="268"/>
      <c r="Q74" s="153"/>
      <c r="R74" s="157"/>
      <c r="S74" s="192"/>
      <c r="T74" s="166"/>
      <c r="U74" s="197"/>
    </row>
    <row r="75" spans="2:21" ht="15.5" x14ac:dyDescent="0.35">
      <c r="B75" s="268"/>
      <c r="C75" s="153" t="s">
        <v>208</v>
      </c>
      <c r="D75" s="157" t="s">
        <v>214</v>
      </c>
      <c r="E75" s="192">
        <v>4</v>
      </c>
      <c r="F75" s="166">
        <v>289</v>
      </c>
      <c r="G75" s="197">
        <v>185.62</v>
      </c>
      <c r="H75" s="84"/>
      <c r="I75" s="268"/>
      <c r="J75" s="153" t="s">
        <v>221</v>
      </c>
      <c r="K75" s="157" t="s">
        <v>229</v>
      </c>
      <c r="L75" s="192">
        <v>8</v>
      </c>
      <c r="M75" s="166">
        <v>517.5</v>
      </c>
      <c r="N75" s="197">
        <v>130</v>
      </c>
      <c r="P75" s="268"/>
      <c r="Q75" s="6"/>
      <c r="R75" s="7"/>
      <c r="S75" s="91"/>
      <c r="T75" s="168"/>
      <c r="U75" s="198"/>
    </row>
    <row r="76" spans="2:21" ht="15.5" x14ac:dyDescent="0.35">
      <c r="B76" s="268"/>
      <c r="C76" s="153" t="s">
        <v>208</v>
      </c>
      <c r="D76" s="157" t="s">
        <v>215</v>
      </c>
      <c r="E76" s="192">
        <v>1</v>
      </c>
      <c r="F76" s="166">
        <v>351</v>
      </c>
      <c r="G76" s="197"/>
      <c r="H76" s="84"/>
      <c r="I76" s="268"/>
      <c r="J76" s="153" t="s">
        <v>221</v>
      </c>
      <c r="K76" s="157" t="s">
        <v>230</v>
      </c>
      <c r="L76" s="192">
        <v>5</v>
      </c>
      <c r="M76" s="166">
        <v>608.20000000000005</v>
      </c>
      <c r="N76" s="197">
        <v>523</v>
      </c>
      <c r="P76" s="268"/>
      <c r="Q76" s="7"/>
      <c r="R76" s="7"/>
      <c r="S76" s="91"/>
      <c r="T76" s="168"/>
      <c r="U76" s="198"/>
    </row>
    <row r="77" spans="2:21" ht="15.5" x14ac:dyDescent="0.35">
      <c r="B77" s="268"/>
      <c r="C77" s="153" t="s">
        <v>208</v>
      </c>
      <c r="D77" s="157" t="s">
        <v>216</v>
      </c>
      <c r="E77" s="192">
        <v>2</v>
      </c>
      <c r="F77" s="166">
        <v>249</v>
      </c>
      <c r="G77" s="197"/>
      <c r="H77" s="84"/>
      <c r="I77" s="268"/>
      <c r="J77" s="153" t="s">
        <v>221</v>
      </c>
      <c r="K77" s="157" t="s">
        <v>231</v>
      </c>
      <c r="L77" s="192">
        <v>15</v>
      </c>
      <c r="M77" s="166">
        <v>448.6</v>
      </c>
      <c r="N77" s="197">
        <v>1317</v>
      </c>
      <c r="P77" s="268"/>
      <c r="Q77" s="7"/>
      <c r="R77" s="7"/>
      <c r="S77" s="91"/>
      <c r="T77" s="168"/>
      <c r="U77" s="198"/>
    </row>
    <row r="78" spans="2:21" ht="15.5" x14ac:dyDescent="0.35">
      <c r="B78" s="268"/>
      <c r="C78" s="153" t="s">
        <v>208</v>
      </c>
      <c r="D78" s="157" t="s">
        <v>217</v>
      </c>
      <c r="E78" s="192">
        <v>13</v>
      </c>
      <c r="F78" s="166">
        <v>348.30769230769198</v>
      </c>
      <c r="G78" s="197">
        <v>2008.34</v>
      </c>
      <c r="H78" s="84"/>
      <c r="I78" s="268"/>
      <c r="J78" s="153" t="s">
        <v>221</v>
      </c>
      <c r="K78" s="157" t="s">
        <v>232</v>
      </c>
      <c r="L78" s="192">
        <v>19</v>
      </c>
      <c r="M78" s="166">
        <v>526.36842105263202</v>
      </c>
      <c r="N78" s="197">
        <v>1753.5</v>
      </c>
      <c r="P78" s="268"/>
      <c r="Q78" s="7"/>
      <c r="R78" s="7"/>
      <c r="S78" s="91"/>
      <c r="T78" s="168"/>
      <c r="U78" s="198"/>
    </row>
    <row r="79" spans="2:21" ht="15.5" x14ac:dyDescent="0.35">
      <c r="B79" s="268"/>
      <c r="C79" s="153" t="s">
        <v>208</v>
      </c>
      <c r="D79" s="157" t="s">
        <v>218</v>
      </c>
      <c r="E79" s="192">
        <v>44</v>
      </c>
      <c r="F79" s="166">
        <v>314.36363636363598</v>
      </c>
      <c r="G79" s="197">
        <v>5403.24</v>
      </c>
      <c r="H79" s="84"/>
      <c r="I79" s="268"/>
      <c r="J79" s="153" t="s">
        <v>221</v>
      </c>
      <c r="K79" s="157" t="s">
        <v>234</v>
      </c>
      <c r="L79" s="192">
        <v>3</v>
      </c>
      <c r="M79" s="166">
        <v>403.33333333333297</v>
      </c>
      <c r="N79" s="197">
        <v>300</v>
      </c>
      <c r="P79" s="268"/>
      <c r="Q79" s="7"/>
      <c r="R79" s="7"/>
      <c r="S79" s="91"/>
      <c r="T79" s="168"/>
      <c r="U79" s="198"/>
    </row>
    <row r="80" spans="2:21" ht="15.5" x14ac:dyDescent="0.35">
      <c r="B80" s="268"/>
      <c r="C80" s="153" t="s">
        <v>208</v>
      </c>
      <c r="D80" s="157" t="s">
        <v>219</v>
      </c>
      <c r="E80" s="192">
        <v>4</v>
      </c>
      <c r="F80" s="166">
        <v>364.5</v>
      </c>
      <c r="G80" s="197">
        <v>800</v>
      </c>
      <c r="H80" s="84"/>
      <c r="I80" s="268"/>
      <c r="J80" s="153" t="s">
        <v>221</v>
      </c>
      <c r="K80" s="157" t="s">
        <v>235</v>
      </c>
      <c r="L80" s="192">
        <v>6</v>
      </c>
      <c r="M80" s="166">
        <v>459.83333333333297</v>
      </c>
      <c r="N80" s="197">
        <v>692</v>
      </c>
      <c r="P80" s="268"/>
      <c r="Q80" s="7"/>
      <c r="R80" s="7"/>
      <c r="S80" s="91"/>
      <c r="T80" s="168"/>
      <c r="U80" s="198"/>
    </row>
    <row r="81" spans="2:21" ht="15.5" x14ac:dyDescent="0.35">
      <c r="B81" s="268"/>
      <c r="C81" s="153" t="s">
        <v>208</v>
      </c>
      <c r="D81" s="157" t="s">
        <v>220</v>
      </c>
      <c r="E81" s="192">
        <v>2</v>
      </c>
      <c r="F81" s="166">
        <v>273</v>
      </c>
      <c r="G81" s="197"/>
      <c r="H81" s="84"/>
      <c r="I81" s="268"/>
      <c r="J81" s="153" t="s">
        <v>221</v>
      </c>
      <c r="K81" s="157" t="s">
        <v>236</v>
      </c>
      <c r="L81" s="192">
        <v>5</v>
      </c>
      <c r="M81" s="166">
        <v>638.79999999999995</v>
      </c>
      <c r="N81" s="197">
        <v>947</v>
      </c>
      <c r="P81" s="268"/>
      <c r="Q81" s="7"/>
      <c r="R81" s="7"/>
      <c r="S81" s="91"/>
      <c r="T81" s="168"/>
      <c r="U81" s="198"/>
    </row>
    <row r="82" spans="2:21" ht="15.5" x14ac:dyDescent="0.35">
      <c r="B82" s="268"/>
      <c r="C82" s="153" t="s">
        <v>221</v>
      </c>
      <c r="D82" s="157" t="s">
        <v>222</v>
      </c>
      <c r="E82" s="192">
        <v>479</v>
      </c>
      <c r="F82" s="166">
        <v>318.594989561587</v>
      </c>
      <c r="G82" s="197">
        <v>53787.51</v>
      </c>
      <c r="H82" s="84"/>
      <c r="I82" s="268"/>
      <c r="J82" s="153" t="s">
        <v>221</v>
      </c>
      <c r="K82" s="157" t="s">
        <v>237</v>
      </c>
      <c r="L82" s="192">
        <v>16</v>
      </c>
      <c r="M82" s="166">
        <v>540.8125</v>
      </c>
      <c r="N82" s="197">
        <v>835</v>
      </c>
      <c r="P82" s="268"/>
      <c r="Q82" s="7"/>
      <c r="R82" s="7"/>
      <c r="S82" s="91"/>
      <c r="T82" s="168"/>
      <c r="U82" s="198"/>
    </row>
    <row r="83" spans="2:21" ht="15.5" x14ac:dyDescent="0.35">
      <c r="B83" s="268"/>
      <c r="C83" s="153" t="s">
        <v>221</v>
      </c>
      <c r="D83" s="157" t="s">
        <v>224</v>
      </c>
      <c r="E83" s="192">
        <v>852</v>
      </c>
      <c r="F83" s="166">
        <v>309.14319248826303</v>
      </c>
      <c r="G83" s="197">
        <v>83790.759999999995</v>
      </c>
      <c r="H83" s="84"/>
      <c r="I83" s="268"/>
      <c r="J83" s="153" t="s">
        <v>221</v>
      </c>
      <c r="K83" s="157" t="s">
        <v>238</v>
      </c>
      <c r="L83" s="192">
        <v>49</v>
      </c>
      <c r="M83" s="166">
        <v>518.28571428571399</v>
      </c>
      <c r="N83" s="197">
        <v>2697.55</v>
      </c>
      <c r="P83" s="268"/>
      <c r="Q83" s="7"/>
      <c r="R83" s="7"/>
      <c r="S83" s="91"/>
      <c r="T83" s="168"/>
      <c r="U83" s="198"/>
    </row>
    <row r="84" spans="2:21" ht="15.5" x14ac:dyDescent="0.35">
      <c r="B84" s="268"/>
      <c r="C84" s="153" t="s">
        <v>221</v>
      </c>
      <c r="D84" s="157" t="s">
        <v>225</v>
      </c>
      <c r="E84" s="192">
        <v>1</v>
      </c>
      <c r="F84" s="166">
        <v>730</v>
      </c>
      <c r="G84" s="197"/>
      <c r="H84" s="84"/>
      <c r="I84" s="268"/>
      <c r="J84" s="153" t="s">
        <v>239</v>
      </c>
      <c r="K84" s="157" t="s">
        <v>240</v>
      </c>
      <c r="L84" s="192">
        <v>17</v>
      </c>
      <c r="M84" s="166">
        <v>359.76470588235298</v>
      </c>
      <c r="N84" s="197">
        <v>2803.69</v>
      </c>
      <c r="P84" s="268"/>
      <c r="Q84" s="7"/>
      <c r="R84" s="7"/>
      <c r="S84" s="91"/>
      <c r="T84" s="168"/>
      <c r="U84" s="198"/>
    </row>
    <row r="85" spans="2:21" ht="15.5" x14ac:dyDescent="0.35">
      <c r="B85" s="268"/>
      <c r="C85" s="153" t="s">
        <v>221</v>
      </c>
      <c r="D85" s="157" t="s">
        <v>226</v>
      </c>
      <c r="E85" s="192">
        <v>5</v>
      </c>
      <c r="F85" s="166">
        <v>316.39999999999998</v>
      </c>
      <c r="G85" s="197">
        <v>850.41</v>
      </c>
      <c r="H85" s="84"/>
      <c r="I85" s="268"/>
      <c r="J85" s="153" t="s">
        <v>239</v>
      </c>
      <c r="K85" s="157" t="s">
        <v>241</v>
      </c>
      <c r="L85" s="192">
        <v>8</v>
      </c>
      <c r="M85" s="166">
        <v>426.75</v>
      </c>
      <c r="N85" s="197">
        <v>1216</v>
      </c>
      <c r="P85" s="268"/>
      <c r="Q85" s="7"/>
      <c r="R85" s="7"/>
      <c r="S85" s="91"/>
      <c r="T85" s="168"/>
      <c r="U85" s="198"/>
    </row>
    <row r="86" spans="2:21" ht="15.5" x14ac:dyDescent="0.35">
      <c r="B86" s="268"/>
      <c r="C86" s="153" t="s">
        <v>221</v>
      </c>
      <c r="D86" s="157" t="s">
        <v>227</v>
      </c>
      <c r="E86" s="192">
        <v>140</v>
      </c>
      <c r="F86" s="166">
        <v>294.03571428571399</v>
      </c>
      <c r="G86" s="197">
        <v>11216.54</v>
      </c>
      <c r="H86" s="84"/>
      <c r="I86" s="268"/>
      <c r="J86" s="153" t="s">
        <v>239</v>
      </c>
      <c r="K86" s="157" t="s">
        <v>242</v>
      </c>
      <c r="L86" s="192">
        <v>1</v>
      </c>
      <c r="M86" s="166">
        <v>335</v>
      </c>
      <c r="N86" s="197">
        <v>21</v>
      </c>
      <c r="P86" s="268"/>
      <c r="Q86" s="7"/>
      <c r="R86" s="7"/>
      <c r="S86" s="91"/>
      <c r="T86" s="168"/>
      <c r="U86" s="198"/>
    </row>
    <row r="87" spans="2:21" ht="15.5" x14ac:dyDescent="0.35">
      <c r="B87" s="268"/>
      <c r="C87" s="153" t="s">
        <v>221</v>
      </c>
      <c r="D87" s="157" t="s">
        <v>228</v>
      </c>
      <c r="E87" s="192">
        <v>30</v>
      </c>
      <c r="F87" s="166">
        <v>315.86666666666702</v>
      </c>
      <c r="G87" s="197">
        <v>5322.27</v>
      </c>
      <c r="H87" s="84"/>
      <c r="I87" s="268"/>
      <c r="J87" s="153" t="s">
        <v>239</v>
      </c>
      <c r="K87" s="157" t="s">
        <v>243</v>
      </c>
      <c r="L87" s="192">
        <v>5</v>
      </c>
      <c r="M87" s="166">
        <v>433.4</v>
      </c>
      <c r="N87" s="197"/>
      <c r="P87" s="268"/>
      <c r="Q87" s="7"/>
      <c r="R87" s="7"/>
      <c r="S87" s="91"/>
      <c r="T87" s="168"/>
      <c r="U87" s="198"/>
    </row>
    <row r="88" spans="2:21" ht="15.5" x14ac:dyDescent="0.35">
      <c r="B88" s="268"/>
      <c r="C88" s="153" t="s">
        <v>221</v>
      </c>
      <c r="D88" s="157" t="s">
        <v>229</v>
      </c>
      <c r="E88" s="192">
        <v>17</v>
      </c>
      <c r="F88" s="166">
        <v>353.52941176470603</v>
      </c>
      <c r="G88" s="197">
        <v>4510.5600000000004</v>
      </c>
      <c r="H88" s="84"/>
      <c r="I88" s="268"/>
      <c r="J88" s="153" t="s">
        <v>239</v>
      </c>
      <c r="K88" s="157" t="s">
        <v>244</v>
      </c>
      <c r="L88" s="192">
        <v>1</v>
      </c>
      <c r="M88" s="166">
        <v>1065</v>
      </c>
      <c r="N88" s="197"/>
      <c r="P88" s="268"/>
      <c r="Q88" s="7"/>
      <c r="R88" s="7"/>
      <c r="S88" s="91"/>
      <c r="T88" s="168"/>
      <c r="U88" s="198"/>
    </row>
    <row r="89" spans="2:21" ht="15.5" x14ac:dyDescent="0.35">
      <c r="B89" s="268"/>
      <c r="C89" s="153" t="s">
        <v>221</v>
      </c>
      <c r="D89" s="157" t="s">
        <v>230</v>
      </c>
      <c r="E89" s="192">
        <v>9</v>
      </c>
      <c r="F89" s="166">
        <v>305.444444444444</v>
      </c>
      <c r="G89" s="197">
        <v>1435.15</v>
      </c>
      <c r="H89" s="84"/>
      <c r="I89" s="268"/>
      <c r="J89" s="153" t="s">
        <v>239</v>
      </c>
      <c r="K89" s="157" t="s">
        <v>245</v>
      </c>
      <c r="L89" s="192">
        <v>27</v>
      </c>
      <c r="M89" s="166">
        <v>413.81481481481501</v>
      </c>
      <c r="N89" s="197">
        <v>5167.68</v>
      </c>
      <c r="P89" s="268"/>
      <c r="Q89" s="7"/>
      <c r="R89" s="7"/>
      <c r="S89" s="91"/>
      <c r="T89" s="168"/>
      <c r="U89" s="198"/>
    </row>
    <row r="90" spans="2:21" ht="15.5" x14ac:dyDescent="0.35">
      <c r="B90" s="268"/>
      <c r="C90" s="153" t="s">
        <v>221</v>
      </c>
      <c r="D90" s="157" t="s">
        <v>231</v>
      </c>
      <c r="E90" s="192">
        <v>28</v>
      </c>
      <c r="F90" s="166">
        <v>370.5</v>
      </c>
      <c r="G90" s="197">
        <v>2620.7399999999998</v>
      </c>
      <c r="H90" s="84"/>
      <c r="I90" s="268"/>
      <c r="J90" s="153" t="s">
        <v>239</v>
      </c>
      <c r="K90" s="157" t="s">
        <v>247</v>
      </c>
      <c r="L90" s="192">
        <v>106</v>
      </c>
      <c r="M90" s="166">
        <v>454.50943396226398</v>
      </c>
      <c r="N90" s="197">
        <v>10577.41</v>
      </c>
      <c r="P90" s="268"/>
      <c r="Q90" s="7"/>
      <c r="R90" s="7"/>
      <c r="S90" s="91"/>
      <c r="T90" s="168"/>
      <c r="U90" s="198"/>
    </row>
    <row r="91" spans="2:21" ht="15.5" x14ac:dyDescent="0.35">
      <c r="B91" s="268"/>
      <c r="C91" s="153" t="s">
        <v>221</v>
      </c>
      <c r="D91" s="157" t="s">
        <v>232</v>
      </c>
      <c r="E91" s="192">
        <v>54</v>
      </c>
      <c r="F91" s="166">
        <v>310.88888888888903</v>
      </c>
      <c r="G91" s="197">
        <v>6813.29</v>
      </c>
      <c r="H91" s="84"/>
      <c r="I91" s="268"/>
      <c r="J91" s="153" t="s">
        <v>239</v>
      </c>
      <c r="K91" s="157" t="s">
        <v>248</v>
      </c>
      <c r="L91" s="192">
        <v>1</v>
      </c>
      <c r="M91" s="166">
        <v>182</v>
      </c>
      <c r="N91" s="197">
        <v>200</v>
      </c>
      <c r="P91" s="268"/>
      <c r="Q91" s="7"/>
      <c r="R91" s="7"/>
      <c r="S91" s="91"/>
      <c r="T91" s="168"/>
      <c r="U91" s="198"/>
    </row>
    <row r="92" spans="2:21" ht="15.5" x14ac:dyDescent="0.35">
      <c r="B92" s="268"/>
      <c r="C92" s="153" t="s">
        <v>221</v>
      </c>
      <c r="D92" s="157" t="s">
        <v>233</v>
      </c>
      <c r="E92" s="192">
        <v>1</v>
      </c>
      <c r="F92" s="166">
        <v>270</v>
      </c>
      <c r="G92" s="197"/>
      <c r="H92" s="84"/>
      <c r="I92" s="268"/>
      <c r="J92" s="153" t="s">
        <v>239</v>
      </c>
      <c r="K92" s="157" t="s">
        <v>249</v>
      </c>
      <c r="L92" s="192">
        <v>56</v>
      </c>
      <c r="M92" s="166">
        <v>407.53571428571399</v>
      </c>
      <c r="N92" s="197">
        <v>1466.4</v>
      </c>
      <c r="P92" s="268"/>
      <c r="Q92" s="7"/>
      <c r="R92" s="7"/>
      <c r="S92" s="91"/>
      <c r="T92" s="168"/>
      <c r="U92" s="198"/>
    </row>
    <row r="93" spans="2:21" ht="15.5" x14ac:dyDescent="0.35">
      <c r="B93" s="268"/>
      <c r="C93" s="153" t="s">
        <v>221</v>
      </c>
      <c r="D93" s="157" t="s">
        <v>234</v>
      </c>
      <c r="E93" s="192">
        <v>6</v>
      </c>
      <c r="F93" s="166">
        <v>410.83333333333297</v>
      </c>
      <c r="G93" s="197">
        <v>733.83</v>
      </c>
      <c r="H93" s="84"/>
      <c r="I93" s="268"/>
      <c r="J93" s="153" t="s">
        <v>239</v>
      </c>
      <c r="K93" s="157" t="s">
        <v>250</v>
      </c>
      <c r="L93" s="192">
        <v>6</v>
      </c>
      <c r="M93" s="166">
        <v>345.16666666666703</v>
      </c>
      <c r="N93" s="197">
        <v>526</v>
      </c>
      <c r="P93" s="268"/>
      <c r="Q93" s="7"/>
      <c r="R93" s="7"/>
      <c r="S93" s="91"/>
      <c r="T93" s="168"/>
      <c r="U93" s="198"/>
    </row>
    <row r="94" spans="2:21" ht="15.5" x14ac:dyDescent="0.35">
      <c r="B94" s="268"/>
      <c r="C94" s="153" t="s">
        <v>221</v>
      </c>
      <c r="D94" s="157" t="s">
        <v>235</v>
      </c>
      <c r="E94" s="192">
        <v>17</v>
      </c>
      <c r="F94" s="166">
        <v>244.23529411764699</v>
      </c>
      <c r="G94" s="197">
        <v>2173.4699999999998</v>
      </c>
      <c r="H94" s="84"/>
      <c r="I94" s="268"/>
      <c r="J94" s="153" t="s">
        <v>239</v>
      </c>
      <c r="K94" s="157" t="s">
        <v>251</v>
      </c>
      <c r="L94" s="192">
        <v>1</v>
      </c>
      <c r="M94" s="166">
        <v>335</v>
      </c>
      <c r="N94" s="197"/>
      <c r="P94" s="268"/>
      <c r="Q94" s="7"/>
      <c r="R94" s="7"/>
      <c r="S94" s="91"/>
      <c r="T94" s="168"/>
      <c r="U94" s="198"/>
    </row>
    <row r="95" spans="2:21" ht="15.5" x14ac:dyDescent="0.35">
      <c r="B95" s="268"/>
      <c r="C95" s="153" t="s">
        <v>221</v>
      </c>
      <c r="D95" s="157" t="s">
        <v>236</v>
      </c>
      <c r="E95" s="192">
        <v>7</v>
      </c>
      <c r="F95" s="166">
        <v>320.71428571428601</v>
      </c>
      <c r="G95" s="197">
        <v>1887.2</v>
      </c>
      <c r="H95" s="84"/>
      <c r="I95" s="268"/>
      <c r="J95" s="153"/>
      <c r="K95" s="157"/>
      <c r="L95" s="192"/>
      <c r="M95" s="166"/>
      <c r="N95" s="197"/>
      <c r="P95" s="268"/>
      <c r="Q95" s="7"/>
      <c r="R95" s="7"/>
      <c r="S95" s="91"/>
      <c r="T95" s="168"/>
      <c r="U95" s="198"/>
    </row>
    <row r="96" spans="2:21" ht="15.5" x14ac:dyDescent="0.35">
      <c r="B96" s="268"/>
      <c r="C96" s="153" t="s">
        <v>221</v>
      </c>
      <c r="D96" s="157" t="s">
        <v>237</v>
      </c>
      <c r="E96" s="192">
        <v>39</v>
      </c>
      <c r="F96" s="166">
        <v>323.82051282051299</v>
      </c>
      <c r="G96" s="197">
        <v>6946.36</v>
      </c>
      <c r="H96" s="84"/>
      <c r="I96" s="268"/>
      <c r="J96" s="153"/>
      <c r="K96" s="157"/>
      <c r="L96" s="192"/>
      <c r="M96" s="166"/>
      <c r="N96" s="197"/>
      <c r="P96" s="268"/>
      <c r="Q96" s="7"/>
      <c r="R96" s="7"/>
      <c r="S96" s="91"/>
      <c r="T96" s="168"/>
      <c r="U96" s="198"/>
    </row>
    <row r="97" spans="2:21" ht="15.5" x14ac:dyDescent="0.35">
      <c r="B97" s="268"/>
      <c r="C97" s="153" t="s">
        <v>221</v>
      </c>
      <c r="D97" s="157" t="s">
        <v>238</v>
      </c>
      <c r="E97" s="192">
        <v>93</v>
      </c>
      <c r="F97" s="166">
        <v>317.30107526881699</v>
      </c>
      <c r="G97" s="197">
        <v>14033.99</v>
      </c>
      <c r="H97" s="84"/>
      <c r="I97" s="268"/>
      <c r="J97" s="153"/>
      <c r="K97" s="157"/>
      <c r="L97" s="192"/>
      <c r="M97" s="166"/>
      <c r="N97" s="197"/>
      <c r="P97" s="268"/>
      <c r="Q97" s="7"/>
      <c r="R97" s="7"/>
      <c r="S97" s="91"/>
      <c r="T97" s="168"/>
      <c r="U97" s="198"/>
    </row>
    <row r="98" spans="2:21" ht="15.5" x14ac:dyDescent="0.35">
      <c r="B98" s="268"/>
      <c r="C98" s="153" t="s">
        <v>239</v>
      </c>
      <c r="D98" s="157" t="s">
        <v>240</v>
      </c>
      <c r="E98" s="192">
        <v>44</v>
      </c>
      <c r="F98" s="166">
        <v>355.86363636363598</v>
      </c>
      <c r="G98" s="197">
        <v>4627.41</v>
      </c>
      <c r="H98" s="84"/>
      <c r="I98" s="268"/>
      <c r="J98" s="153"/>
      <c r="K98" s="157"/>
      <c r="L98" s="192"/>
      <c r="M98" s="166"/>
      <c r="N98" s="197"/>
      <c r="P98" s="268"/>
      <c r="Q98" s="7"/>
      <c r="R98" s="7"/>
      <c r="S98" s="91"/>
      <c r="T98" s="168"/>
      <c r="U98" s="198"/>
    </row>
    <row r="99" spans="2:21" ht="15.5" x14ac:dyDescent="0.35">
      <c r="B99" s="268"/>
      <c r="C99" s="153" t="s">
        <v>239</v>
      </c>
      <c r="D99" s="157" t="s">
        <v>241</v>
      </c>
      <c r="E99" s="192">
        <v>24</v>
      </c>
      <c r="F99" s="166">
        <v>387.58333333333297</v>
      </c>
      <c r="G99" s="197">
        <v>4550.59</v>
      </c>
      <c r="H99" s="84"/>
      <c r="I99" s="268"/>
      <c r="J99" s="153"/>
      <c r="K99" s="157"/>
      <c r="L99" s="192"/>
      <c r="M99" s="166"/>
      <c r="N99" s="197"/>
      <c r="P99" s="268"/>
      <c r="Q99" s="7"/>
      <c r="R99" s="7"/>
      <c r="S99" s="91"/>
      <c r="T99" s="168"/>
      <c r="U99" s="198"/>
    </row>
    <row r="100" spans="2:21" ht="15.5" x14ac:dyDescent="0.35">
      <c r="B100" s="268"/>
      <c r="C100" s="153" t="s">
        <v>239</v>
      </c>
      <c r="D100" s="157" t="s">
        <v>242</v>
      </c>
      <c r="E100" s="192">
        <v>7</v>
      </c>
      <c r="F100" s="166">
        <v>450.71428571428601</v>
      </c>
      <c r="G100" s="197">
        <v>592.26</v>
      </c>
      <c r="H100" s="84"/>
      <c r="I100" s="268"/>
      <c r="J100" s="153"/>
      <c r="K100" s="157"/>
      <c r="L100" s="192"/>
      <c r="M100" s="166"/>
      <c r="N100" s="197"/>
      <c r="P100" s="268"/>
      <c r="Q100" s="7"/>
      <c r="R100" s="7"/>
      <c r="S100" s="91"/>
      <c r="T100" s="168"/>
      <c r="U100" s="198"/>
    </row>
    <row r="101" spans="2:21" ht="15.5" x14ac:dyDescent="0.35">
      <c r="B101" s="268"/>
      <c r="C101" s="153" t="s">
        <v>239</v>
      </c>
      <c r="D101" s="157" t="s">
        <v>243</v>
      </c>
      <c r="E101" s="192">
        <v>4</v>
      </c>
      <c r="F101" s="166">
        <v>403</v>
      </c>
      <c r="G101" s="197">
        <v>116</v>
      </c>
      <c r="H101" s="84"/>
      <c r="I101" s="268"/>
      <c r="J101" s="153"/>
      <c r="K101" s="157"/>
      <c r="L101" s="192"/>
      <c r="M101" s="166"/>
      <c r="N101" s="197"/>
      <c r="P101" s="268"/>
      <c r="Q101" s="7"/>
      <c r="R101" s="7"/>
      <c r="S101" s="91"/>
      <c r="T101" s="168"/>
      <c r="U101" s="198"/>
    </row>
    <row r="102" spans="2:21" ht="15.5" x14ac:dyDescent="0.35">
      <c r="B102" s="268"/>
      <c r="C102" s="153" t="s">
        <v>239</v>
      </c>
      <c r="D102" s="157" t="s">
        <v>244</v>
      </c>
      <c r="E102" s="192">
        <v>8</v>
      </c>
      <c r="F102" s="166">
        <v>376.75</v>
      </c>
      <c r="G102" s="197">
        <v>334</v>
      </c>
      <c r="H102" s="84"/>
      <c r="I102" s="268"/>
      <c r="J102" s="153"/>
      <c r="K102" s="157"/>
      <c r="L102" s="192"/>
      <c r="M102" s="166"/>
      <c r="N102" s="197"/>
      <c r="P102" s="268"/>
      <c r="Q102" s="7"/>
      <c r="R102" s="7"/>
      <c r="S102" s="91"/>
      <c r="T102" s="168"/>
      <c r="U102" s="198"/>
    </row>
    <row r="103" spans="2:21" ht="15.5" x14ac:dyDescent="0.35">
      <c r="B103" s="268"/>
      <c r="C103" s="153" t="s">
        <v>239</v>
      </c>
      <c r="D103" s="157" t="s">
        <v>245</v>
      </c>
      <c r="E103" s="192">
        <v>157</v>
      </c>
      <c r="F103" s="166">
        <v>304.15923566879002</v>
      </c>
      <c r="G103" s="197">
        <v>14104</v>
      </c>
      <c r="H103" s="84"/>
      <c r="I103" s="268"/>
      <c r="J103" s="153"/>
      <c r="K103" s="157"/>
      <c r="L103" s="192"/>
      <c r="M103" s="166"/>
      <c r="N103" s="197"/>
      <c r="P103" s="268"/>
      <c r="Q103" s="7"/>
      <c r="R103" s="7"/>
      <c r="S103" s="91"/>
      <c r="T103" s="168"/>
      <c r="U103" s="198"/>
    </row>
    <row r="104" spans="2:21" ht="15.5" x14ac:dyDescent="0.35">
      <c r="B104" s="268"/>
      <c r="C104" s="153" t="s">
        <v>239</v>
      </c>
      <c r="D104" s="157" t="s">
        <v>247</v>
      </c>
      <c r="E104" s="192">
        <v>111</v>
      </c>
      <c r="F104" s="166">
        <v>348.66666666666703</v>
      </c>
      <c r="G104" s="197">
        <v>16501.150000000001</v>
      </c>
      <c r="H104" s="84"/>
      <c r="I104" s="268"/>
      <c r="J104" s="153"/>
      <c r="K104" s="157"/>
      <c r="L104" s="192"/>
      <c r="M104" s="166"/>
      <c r="N104" s="197"/>
      <c r="P104" s="268"/>
      <c r="Q104" s="7"/>
      <c r="R104" s="7"/>
      <c r="S104" s="91"/>
      <c r="T104" s="168"/>
      <c r="U104" s="198"/>
    </row>
    <row r="105" spans="2:21" ht="15.5" x14ac:dyDescent="0.35">
      <c r="B105" s="268"/>
      <c r="C105" s="153" t="s">
        <v>239</v>
      </c>
      <c r="D105" s="157" t="s">
        <v>248</v>
      </c>
      <c r="E105" s="192">
        <v>2</v>
      </c>
      <c r="F105" s="166">
        <v>243</v>
      </c>
      <c r="G105" s="197">
        <v>139</v>
      </c>
      <c r="H105" s="84"/>
      <c r="I105" s="268"/>
      <c r="J105" s="153"/>
      <c r="K105" s="157"/>
      <c r="L105" s="192"/>
      <c r="M105" s="166"/>
      <c r="N105" s="197"/>
      <c r="P105" s="268"/>
      <c r="Q105" s="7"/>
      <c r="R105" s="7"/>
      <c r="S105" s="91"/>
      <c r="T105" s="168"/>
      <c r="U105" s="198"/>
    </row>
    <row r="106" spans="2:21" ht="15.5" x14ac:dyDescent="0.35">
      <c r="B106" s="268"/>
      <c r="C106" s="153" t="s">
        <v>239</v>
      </c>
      <c r="D106" s="157" t="s">
        <v>249</v>
      </c>
      <c r="E106" s="192">
        <v>85</v>
      </c>
      <c r="F106" s="166">
        <v>317.941176470588</v>
      </c>
      <c r="G106" s="197">
        <v>6916.93</v>
      </c>
      <c r="H106" s="84"/>
      <c r="I106" s="268"/>
      <c r="J106" s="153"/>
      <c r="K106" s="157"/>
      <c r="L106" s="192"/>
      <c r="M106" s="166"/>
      <c r="N106" s="197"/>
      <c r="P106" s="268"/>
      <c r="Q106" s="7"/>
      <c r="R106" s="7"/>
      <c r="S106" s="91"/>
      <c r="T106" s="168"/>
      <c r="U106" s="198"/>
    </row>
    <row r="107" spans="2:21" ht="15.5" x14ac:dyDescent="0.35">
      <c r="B107" s="268"/>
      <c r="C107" s="153" t="s">
        <v>239</v>
      </c>
      <c r="D107" s="157" t="s">
        <v>250</v>
      </c>
      <c r="E107" s="192">
        <v>4</v>
      </c>
      <c r="F107" s="166">
        <v>299</v>
      </c>
      <c r="G107" s="197">
        <v>300</v>
      </c>
      <c r="H107" s="84"/>
      <c r="I107" s="268"/>
      <c r="J107" s="153"/>
      <c r="K107" s="157"/>
      <c r="L107" s="192"/>
      <c r="M107" s="166"/>
      <c r="N107" s="197"/>
      <c r="P107" s="268"/>
      <c r="Q107" s="7"/>
      <c r="R107" s="7"/>
      <c r="S107" s="91"/>
      <c r="T107" s="168"/>
      <c r="U107" s="198"/>
    </row>
    <row r="108" spans="2:21" ht="15.5" x14ac:dyDescent="0.35">
      <c r="B108" s="268"/>
      <c r="C108" s="153" t="s">
        <v>239</v>
      </c>
      <c r="D108" s="157" t="s">
        <v>251</v>
      </c>
      <c r="E108" s="192">
        <v>9</v>
      </c>
      <c r="F108" s="166">
        <v>326.66666666666703</v>
      </c>
      <c r="G108" s="197">
        <v>1261.17</v>
      </c>
      <c r="H108" s="84"/>
      <c r="I108" s="268"/>
      <c r="J108" s="153"/>
      <c r="K108" s="157"/>
      <c r="L108" s="192"/>
      <c r="M108" s="166"/>
      <c r="N108" s="197"/>
      <c r="P108" s="268"/>
      <c r="Q108" s="7"/>
      <c r="R108" s="7"/>
      <c r="S108" s="91"/>
      <c r="T108" s="168"/>
      <c r="U108" s="198"/>
    </row>
    <row r="109" spans="2:21" ht="15.5" x14ac:dyDescent="0.35">
      <c r="B109" s="268"/>
      <c r="C109" s="153"/>
      <c r="D109" s="157"/>
      <c r="E109" s="192"/>
      <c r="F109" s="166"/>
      <c r="G109" s="197"/>
      <c r="H109" s="84"/>
      <c r="I109" s="268"/>
      <c r="J109" s="153"/>
      <c r="K109" s="157"/>
      <c r="L109" s="192"/>
      <c r="M109" s="166"/>
      <c r="N109" s="197"/>
      <c r="P109" s="268"/>
      <c r="Q109" s="7"/>
      <c r="R109" s="7"/>
      <c r="S109" s="91"/>
      <c r="T109" s="168"/>
      <c r="U109" s="198"/>
    </row>
    <row r="110" spans="2:21" ht="15.5" x14ac:dyDescent="0.35">
      <c r="B110" s="268"/>
      <c r="C110" s="153"/>
      <c r="D110" s="157"/>
      <c r="E110" s="192"/>
      <c r="F110" s="166"/>
      <c r="G110" s="197"/>
      <c r="H110" s="84"/>
      <c r="I110" s="268"/>
      <c r="J110" s="153"/>
      <c r="K110" s="157"/>
      <c r="L110" s="192"/>
      <c r="M110" s="166"/>
      <c r="N110" s="197"/>
      <c r="P110" s="268"/>
      <c r="Q110" s="7"/>
      <c r="R110" s="7"/>
      <c r="S110" s="91"/>
      <c r="T110" s="168"/>
      <c r="U110" s="198"/>
    </row>
    <row r="111" spans="2:21" ht="15.5" x14ac:dyDescent="0.35">
      <c r="B111" s="268"/>
      <c r="C111" s="153"/>
      <c r="D111" s="157"/>
      <c r="E111" s="192"/>
      <c r="F111" s="166"/>
      <c r="G111" s="197"/>
      <c r="H111" s="84"/>
      <c r="I111" s="268"/>
      <c r="J111" s="153"/>
      <c r="K111" s="157"/>
      <c r="L111" s="192"/>
      <c r="M111" s="166"/>
      <c r="N111" s="197"/>
      <c r="P111" s="268"/>
      <c r="Q111" s="7"/>
      <c r="R111" s="7"/>
      <c r="S111" s="91"/>
      <c r="T111" s="168"/>
      <c r="U111" s="198"/>
    </row>
    <row r="112" spans="2:21" ht="16" thickBot="1" x14ac:dyDescent="0.4">
      <c r="B112" s="92" t="s">
        <v>7</v>
      </c>
      <c r="C112" s="181" t="s">
        <v>8</v>
      </c>
      <c r="D112" s="181" t="s">
        <v>8</v>
      </c>
      <c r="E112" s="213">
        <f>SUM(E6:E111)</f>
        <v>5937</v>
      </c>
      <c r="F112" s="175"/>
      <c r="G112" s="199"/>
      <c r="H112" s="85"/>
      <c r="I112" s="92" t="s">
        <v>7</v>
      </c>
      <c r="J112" s="181" t="s">
        <v>8</v>
      </c>
      <c r="K112" s="181" t="s">
        <v>8</v>
      </c>
      <c r="L112" s="213">
        <f>SUM(L6:L111)</f>
        <v>3219</v>
      </c>
      <c r="M112" s="175"/>
      <c r="N112" s="199"/>
      <c r="P112" s="92" t="s">
        <v>7</v>
      </c>
      <c r="Q112" s="181" t="s">
        <v>8</v>
      </c>
      <c r="R112" s="181" t="s">
        <v>8</v>
      </c>
      <c r="S112" s="213">
        <f>SUM(S6:S111)</f>
        <v>187</v>
      </c>
      <c r="T112" s="175"/>
      <c r="U112" s="199"/>
    </row>
    <row r="113" spans="2:8" ht="15.5" x14ac:dyDescent="0.35">
      <c r="B113" s="52"/>
      <c r="C113" s="86"/>
      <c r="D113" s="86"/>
      <c r="E113" s="87"/>
      <c r="F113" s="208"/>
      <c r="G113" s="201"/>
      <c r="H113" s="88"/>
    </row>
    <row r="114" spans="2:8" ht="15" x14ac:dyDescent="0.35">
      <c r="H114" s="82"/>
    </row>
    <row r="115" spans="2:8" ht="16" thickBot="1" x14ac:dyDescent="0.4">
      <c r="B115" s="46"/>
      <c r="C115" s="49"/>
      <c r="D115" s="49"/>
      <c r="E115" s="50"/>
      <c r="F115" s="210"/>
      <c r="G115" s="202"/>
      <c r="H115" s="50"/>
    </row>
    <row r="116" spans="2:8" ht="15" thickBot="1" x14ac:dyDescent="0.4">
      <c r="B116" s="269" t="s">
        <v>11</v>
      </c>
      <c r="C116" s="270"/>
      <c r="D116" s="270"/>
      <c r="E116" s="270"/>
      <c r="F116" s="270"/>
      <c r="G116" s="271"/>
      <c r="H116" s="54"/>
    </row>
    <row r="117" spans="2:8" x14ac:dyDescent="0.35">
      <c r="B117" s="32"/>
      <c r="C117" s="33"/>
      <c r="D117" s="33"/>
      <c r="E117" s="112"/>
      <c r="F117" s="211"/>
      <c r="G117" s="203"/>
      <c r="H117" s="55"/>
    </row>
    <row r="118" spans="2:8" x14ac:dyDescent="0.35">
      <c r="B118" s="32"/>
      <c r="C118" s="33"/>
      <c r="D118" s="33"/>
      <c r="E118" s="112"/>
      <c r="F118" s="211"/>
      <c r="G118" s="203"/>
      <c r="H118" s="55"/>
    </row>
    <row r="119" spans="2:8" x14ac:dyDescent="0.35">
      <c r="B119" s="32"/>
      <c r="C119" s="33"/>
      <c r="D119" s="33"/>
      <c r="E119" s="112"/>
      <c r="F119" s="211"/>
      <c r="G119" s="203"/>
      <c r="H119" s="55"/>
    </row>
    <row r="120" spans="2:8" x14ac:dyDescent="0.35">
      <c r="B120" s="32"/>
      <c r="C120" s="33"/>
      <c r="D120" s="33"/>
      <c r="E120" s="112"/>
      <c r="F120" s="211"/>
      <c r="G120" s="203"/>
      <c r="H120" s="55"/>
    </row>
    <row r="121" spans="2:8" x14ac:dyDescent="0.35">
      <c r="B121" s="32"/>
      <c r="C121" s="33"/>
      <c r="D121" s="33"/>
      <c r="E121" s="112"/>
      <c r="F121" s="211"/>
      <c r="G121" s="203"/>
      <c r="H121" s="55"/>
    </row>
    <row r="122" spans="2:8" ht="15" thickBot="1" x14ac:dyDescent="0.4">
      <c r="B122" s="35"/>
      <c r="C122" s="18"/>
      <c r="D122" s="18"/>
      <c r="E122" s="116"/>
      <c r="F122" s="212"/>
      <c r="G122" s="204"/>
      <c r="H122" s="55"/>
    </row>
  </sheetData>
  <mergeCells count="6">
    <mergeCell ref="B116:G116"/>
    <mergeCell ref="B6:B111"/>
    <mergeCell ref="P6:P111"/>
    <mergeCell ref="I6:I111"/>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113"/>
  <sheetViews>
    <sheetView view="pageBreakPreview" topLeftCell="A59" zoomScale="31" zoomScaleNormal="70" workbookViewId="0">
      <selection activeCell="K108" sqref="K108"/>
    </sheetView>
  </sheetViews>
  <sheetFormatPr defaultRowHeight="14.5" x14ac:dyDescent="0.35"/>
  <cols>
    <col min="2" max="2" width="21.54296875" customWidth="1"/>
    <col min="3" max="3" width="16.26953125" bestFit="1" customWidth="1"/>
    <col min="4" max="4" width="15" customWidth="1"/>
    <col min="5" max="5" width="19.26953125" customWidth="1"/>
    <col min="6" max="8" width="21.54296875" customWidth="1"/>
    <col min="9" max="9" width="4.453125" customWidth="1"/>
    <col min="10" max="10" width="24.54296875" bestFit="1" customWidth="1"/>
    <col min="11" max="11" width="18.54296875" bestFit="1" customWidth="1"/>
    <col min="12" max="12" width="12.26953125" customWidth="1"/>
    <col min="13" max="16" width="18.453125" customWidth="1"/>
    <col min="17" max="17" width="4.81640625" customWidth="1"/>
    <col min="18" max="18" width="16.7265625" bestFit="1" customWidth="1"/>
    <col min="19" max="19" width="18.54296875" bestFit="1" customWidth="1"/>
    <col min="20" max="20" width="10.453125" customWidth="1"/>
    <col min="21" max="24" width="18.7265625" customWidth="1"/>
  </cols>
  <sheetData>
    <row r="1" spans="2:24" ht="15" thickBot="1" x14ac:dyDescent="0.4"/>
    <row r="2" spans="2:24" ht="65.5" customHeight="1" thickBot="1" x14ac:dyDescent="0.4">
      <c r="B2" s="272" t="s">
        <v>27</v>
      </c>
      <c r="C2" s="273"/>
      <c r="D2" s="273"/>
      <c r="E2" s="273"/>
      <c r="F2" s="273"/>
      <c r="G2" s="273"/>
      <c r="H2" s="274"/>
      <c r="I2" s="53"/>
    </row>
    <row r="3" spans="2:24" ht="15.75" customHeight="1" x14ac:dyDescent="0.35">
      <c r="B3" s="275"/>
      <c r="C3" s="275"/>
      <c r="D3" s="275"/>
      <c r="E3" s="275"/>
      <c r="F3" s="275"/>
      <c r="G3" s="275"/>
      <c r="H3" s="275"/>
      <c r="I3" s="129"/>
    </row>
    <row r="4" spans="2:24" ht="16" thickBot="1" x14ac:dyDescent="0.4">
      <c r="B4" s="14"/>
      <c r="C4" s="14"/>
      <c r="D4" s="14"/>
      <c r="E4" s="14"/>
      <c r="F4" s="14"/>
      <c r="G4" s="14"/>
      <c r="H4" s="14"/>
      <c r="I4" s="124"/>
    </row>
    <row r="5" spans="2:24" ht="75.5" thickBot="1" x14ac:dyDescent="0.4">
      <c r="B5" s="97" t="s">
        <v>1</v>
      </c>
      <c r="C5" s="98" t="s">
        <v>2</v>
      </c>
      <c r="D5" s="98" t="s">
        <v>3</v>
      </c>
      <c r="E5" s="99" t="s">
        <v>35</v>
      </c>
      <c r="F5" s="80" t="s">
        <v>33</v>
      </c>
      <c r="G5" s="80" t="s">
        <v>34</v>
      </c>
      <c r="H5" s="122" t="s">
        <v>36</v>
      </c>
      <c r="I5" s="82"/>
      <c r="J5" s="97" t="s">
        <v>1</v>
      </c>
      <c r="K5" s="98" t="s">
        <v>2</v>
      </c>
      <c r="L5" s="98" t="s">
        <v>3</v>
      </c>
      <c r="M5" s="99" t="s">
        <v>44</v>
      </c>
      <c r="N5" s="80" t="s">
        <v>33</v>
      </c>
      <c r="O5" s="80" t="s">
        <v>34</v>
      </c>
      <c r="P5" s="122" t="s">
        <v>36</v>
      </c>
      <c r="R5" s="97" t="s">
        <v>1</v>
      </c>
      <c r="S5" s="98" t="s">
        <v>2</v>
      </c>
      <c r="T5" s="98" t="s">
        <v>3</v>
      </c>
      <c r="U5" s="99" t="s">
        <v>44</v>
      </c>
      <c r="V5" s="80" t="s">
        <v>33</v>
      </c>
      <c r="W5" s="80" t="s">
        <v>34</v>
      </c>
      <c r="X5" s="122" t="s">
        <v>36</v>
      </c>
    </row>
    <row r="6" spans="2:24" ht="15.5" x14ac:dyDescent="0.35">
      <c r="B6" s="267" t="s">
        <v>6</v>
      </c>
      <c r="C6" s="163" t="s">
        <v>131</v>
      </c>
      <c r="D6" s="163" t="s">
        <v>133</v>
      </c>
      <c r="E6" s="194">
        <v>41</v>
      </c>
      <c r="F6" s="244">
        <v>297.21951219512198</v>
      </c>
      <c r="G6" s="177">
        <v>8862.5400000000009</v>
      </c>
      <c r="H6" s="215">
        <v>752.69268292682898</v>
      </c>
      <c r="I6" s="50"/>
      <c r="J6" s="267" t="s">
        <v>9</v>
      </c>
      <c r="K6" s="163" t="s">
        <v>131</v>
      </c>
      <c r="L6" s="163" t="s">
        <v>133</v>
      </c>
      <c r="M6" s="194">
        <v>18</v>
      </c>
      <c r="N6" s="244">
        <v>475.944444444444</v>
      </c>
      <c r="O6" s="177">
        <v>3606</v>
      </c>
      <c r="P6" s="215">
        <v>1337.4611111111101</v>
      </c>
      <c r="R6" s="267" t="s">
        <v>10</v>
      </c>
      <c r="S6" s="163" t="s">
        <v>131</v>
      </c>
      <c r="T6" s="163" t="s">
        <v>132</v>
      </c>
      <c r="U6" s="194">
        <v>1</v>
      </c>
      <c r="V6" s="214">
        <v>365</v>
      </c>
      <c r="W6" s="177">
        <v>100</v>
      </c>
      <c r="X6" s="215">
        <v>250.99</v>
      </c>
    </row>
    <row r="7" spans="2:24" ht="15.5" x14ac:dyDescent="0.35">
      <c r="B7" s="268"/>
      <c r="C7" s="157" t="s">
        <v>131</v>
      </c>
      <c r="D7" s="157" t="s">
        <v>134</v>
      </c>
      <c r="E7" s="192">
        <v>68</v>
      </c>
      <c r="F7" s="218">
        <v>339.5</v>
      </c>
      <c r="G7" s="179">
        <v>14004.99</v>
      </c>
      <c r="H7" s="217">
        <v>837.09279411764703</v>
      </c>
      <c r="I7" s="50"/>
      <c r="J7" s="268"/>
      <c r="K7" s="157" t="s">
        <v>131</v>
      </c>
      <c r="L7" s="157" t="s">
        <v>134</v>
      </c>
      <c r="M7" s="192">
        <v>40</v>
      </c>
      <c r="N7" s="218">
        <v>460.5</v>
      </c>
      <c r="O7" s="179">
        <v>6405.03</v>
      </c>
      <c r="P7" s="217">
        <v>1420.85025</v>
      </c>
      <c r="R7" s="268"/>
      <c r="S7" s="157" t="s">
        <v>131</v>
      </c>
      <c r="T7" s="157" t="s">
        <v>133</v>
      </c>
      <c r="U7" s="192">
        <v>2</v>
      </c>
      <c r="V7" s="216">
        <v>516</v>
      </c>
      <c r="W7" s="179">
        <v>742.09</v>
      </c>
      <c r="X7" s="217">
        <v>1299.9849999999999</v>
      </c>
    </row>
    <row r="8" spans="2:24" ht="15.5" x14ac:dyDescent="0.35">
      <c r="B8" s="268"/>
      <c r="C8" s="157" t="s">
        <v>131</v>
      </c>
      <c r="D8" s="157" t="s">
        <v>135</v>
      </c>
      <c r="E8" s="192">
        <v>6</v>
      </c>
      <c r="F8" s="192">
        <v>509.16666666666703</v>
      </c>
      <c r="G8" s="194">
        <v>1341</v>
      </c>
      <c r="H8" s="186">
        <v>978.47166666666703</v>
      </c>
      <c r="I8" s="123"/>
      <c r="J8" s="268"/>
      <c r="K8" s="157" t="s">
        <v>131</v>
      </c>
      <c r="L8" s="157" t="s">
        <v>135</v>
      </c>
      <c r="M8" s="192">
        <v>1</v>
      </c>
      <c r="N8" s="218">
        <v>730</v>
      </c>
      <c r="O8" s="192">
        <v>121</v>
      </c>
      <c r="P8" s="219">
        <v>3033.01</v>
      </c>
      <c r="R8" s="268"/>
      <c r="S8" s="157" t="s">
        <v>131</v>
      </c>
      <c r="T8" s="157" t="s">
        <v>134</v>
      </c>
      <c r="U8" s="192">
        <v>4</v>
      </c>
      <c r="V8" s="192">
        <v>186.25</v>
      </c>
      <c r="W8" s="194">
        <v>1510.37</v>
      </c>
      <c r="X8" s="186">
        <v>676.83249999999998</v>
      </c>
    </row>
    <row r="9" spans="2:24" ht="15.5" x14ac:dyDescent="0.35">
      <c r="B9" s="268"/>
      <c r="C9" s="157" t="s">
        <v>131</v>
      </c>
      <c r="D9" s="157" t="s">
        <v>136</v>
      </c>
      <c r="E9" s="192">
        <v>39</v>
      </c>
      <c r="F9" s="192">
        <v>344.94871794871801</v>
      </c>
      <c r="G9" s="192">
        <v>7764.56</v>
      </c>
      <c r="H9" s="186">
        <v>702.04205128205103</v>
      </c>
      <c r="I9" s="123"/>
      <c r="J9" s="268"/>
      <c r="K9" s="157" t="s">
        <v>131</v>
      </c>
      <c r="L9" s="157" t="s">
        <v>136</v>
      </c>
      <c r="M9" s="192">
        <v>17</v>
      </c>
      <c r="N9" s="192">
        <v>398.70588235294099</v>
      </c>
      <c r="O9" s="192">
        <v>2299.17</v>
      </c>
      <c r="P9" s="186">
        <v>1579.71411764706</v>
      </c>
      <c r="R9" s="268"/>
      <c r="S9" s="157" t="s">
        <v>131</v>
      </c>
      <c r="T9" s="157" t="s">
        <v>136</v>
      </c>
      <c r="U9" s="192">
        <v>3</v>
      </c>
      <c r="V9" s="192">
        <v>252.666666666667</v>
      </c>
      <c r="W9" s="192">
        <v>789.96</v>
      </c>
      <c r="X9" s="186">
        <v>1723.12</v>
      </c>
    </row>
    <row r="10" spans="2:24" ht="15.5" x14ac:dyDescent="0.35">
      <c r="B10" s="268"/>
      <c r="C10" s="157" t="s">
        <v>131</v>
      </c>
      <c r="D10" s="157" t="s">
        <v>138</v>
      </c>
      <c r="E10" s="192">
        <v>2</v>
      </c>
      <c r="F10" s="192">
        <v>120</v>
      </c>
      <c r="G10" s="192">
        <v>442.69</v>
      </c>
      <c r="H10" s="186">
        <v>245.435</v>
      </c>
      <c r="I10" s="123"/>
      <c r="J10" s="268"/>
      <c r="K10" s="157" t="s">
        <v>131</v>
      </c>
      <c r="L10" s="157" t="s">
        <v>138</v>
      </c>
      <c r="M10" s="192">
        <v>2</v>
      </c>
      <c r="N10" s="192">
        <v>450.5</v>
      </c>
      <c r="O10" s="192">
        <v>1000</v>
      </c>
      <c r="P10" s="186">
        <v>2973.64</v>
      </c>
      <c r="R10" s="268"/>
      <c r="S10" s="157" t="s">
        <v>131</v>
      </c>
      <c r="T10" s="157" t="s">
        <v>141</v>
      </c>
      <c r="U10" s="192">
        <v>1</v>
      </c>
      <c r="V10" s="192">
        <v>335</v>
      </c>
      <c r="W10" s="192">
        <v>1500</v>
      </c>
      <c r="X10" s="186">
        <v>1402.94</v>
      </c>
    </row>
    <row r="11" spans="2:24" ht="15.5" x14ac:dyDescent="0.35">
      <c r="B11" s="268"/>
      <c r="C11" s="157" t="s">
        <v>131</v>
      </c>
      <c r="D11" s="157" t="s">
        <v>139</v>
      </c>
      <c r="E11" s="192">
        <v>6</v>
      </c>
      <c r="F11" s="192">
        <v>382.83333333333297</v>
      </c>
      <c r="G11" s="192">
        <v>1176.5899999999999</v>
      </c>
      <c r="H11" s="186">
        <v>719.84833333333302</v>
      </c>
      <c r="I11" s="123"/>
      <c r="J11" s="268"/>
      <c r="K11" s="157" t="s">
        <v>131</v>
      </c>
      <c r="L11" s="157" t="s">
        <v>139</v>
      </c>
      <c r="M11" s="192">
        <v>2</v>
      </c>
      <c r="N11" s="192">
        <v>350.5</v>
      </c>
      <c r="O11" s="192">
        <v>27</v>
      </c>
      <c r="P11" s="186">
        <v>662.495</v>
      </c>
      <c r="R11" s="268"/>
      <c r="S11" s="157" t="s">
        <v>144</v>
      </c>
      <c r="T11" s="157" t="s">
        <v>146</v>
      </c>
      <c r="U11" s="192">
        <v>2</v>
      </c>
      <c r="V11" s="192">
        <v>533</v>
      </c>
      <c r="W11" s="192">
        <v>1760.77</v>
      </c>
      <c r="X11" s="186">
        <v>6930.3249999999998</v>
      </c>
    </row>
    <row r="12" spans="2:24" ht="15.5" x14ac:dyDescent="0.35">
      <c r="B12" s="268"/>
      <c r="C12" s="157" t="s">
        <v>131</v>
      </c>
      <c r="D12" s="157" t="s">
        <v>140</v>
      </c>
      <c r="E12" s="192">
        <v>8</v>
      </c>
      <c r="F12" s="192">
        <v>341.125</v>
      </c>
      <c r="G12" s="192">
        <v>1692.79</v>
      </c>
      <c r="H12" s="186">
        <v>724.83624999999995</v>
      </c>
      <c r="I12" s="123"/>
      <c r="J12" s="268"/>
      <c r="K12" s="157" t="s">
        <v>131</v>
      </c>
      <c r="L12" s="157" t="s">
        <v>140</v>
      </c>
      <c r="M12" s="192">
        <v>4</v>
      </c>
      <c r="N12" s="192">
        <v>345</v>
      </c>
      <c r="O12" s="192">
        <v>132</v>
      </c>
      <c r="P12" s="186">
        <v>713.84</v>
      </c>
      <c r="R12" s="268"/>
      <c r="S12" s="157" t="s">
        <v>144</v>
      </c>
      <c r="T12" s="157" t="s">
        <v>148</v>
      </c>
      <c r="U12" s="192">
        <v>1</v>
      </c>
      <c r="V12" s="192">
        <v>367</v>
      </c>
      <c r="W12" s="192">
        <v>460</v>
      </c>
      <c r="X12" s="186">
        <v>453.19</v>
      </c>
    </row>
    <row r="13" spans="2:24" ht="15.5" x14ac:dyDescent="0.35">
      <c r="B13" s="268"/>
      <c r="C13" s="157" t="s">
        <v>131</v>
      </c>
      <c r="D13" s="157" t="s">
        <v>141</v>
      </c>
      <c r="E13" s="192">
        <v>30</v>
      </c>
      <c r="F13" s="192">
        <v>301.89999999999998</v>
      </c>
      <c r="G13" s="192">
        <v>5872.27</v>
      </c>
      <c r="H13" s="186">
        <v>616.90066666666701</v>
      </c>
      <c r="I13" s="123"/>
      <c r="J13" s="268"/>
      <c r="K13" s="157" t="s">
        <v>131</v>
      </c>
      <c r="L13" s="157" t="s">
        <v>141</v>
      </c>
      <c r="M13" s="192">
        <v>11</v>
      </c>
      <c r="N13" s="192">
        <v>420.18181818181802</v>
      </c>
      <c r="O13" s="192">
        <v>729</v>
      </c>
      <c r="P13" s="186">
        <v>1220.73090909091</v>
      </c>
      <c r="R13" s="268"/>
      <c r="S13" s="157" t="s">
        <v>144</v>
      </c>
      <c r="T13" s="157" t="s">
        <v>152</v>
      </c>
      <c r="U13" s="192">
        <v>1</v>
      </c>
      <c r="V13" s="192">
        <v>334</v>
      </c>
      <c r="W13" s="192">
        <v>1925.5</v>
      </c>
      <c r="X13" s="186">
        <v>11296.74</v>
      </c>
    </row>
    <row r="14" spans="2:24" ht="15.5" x14ac:dyDescent="0.35">
      <c r="B14" s="268"/>
      <c r="C14" s="157" t="s">
        <v>131</v>
      </c>
      <c r="D14" s="157" t="s">
        <v>142</v>
      </c>
      <c r="E14" s="192">
        <v>1</v>
      </c>
      <c r="F14" s="192">
        <v>731</v>
      </c>
      <c r="G14" s="192">
        <v>400</v>
      </c>
      <c r="H14" s="186">
        <v>1681.07</v>
      </c>
      <c r="I14" s="123"/>
      <c r="J14" s="268"/>
      <c r="K14" s="157" t="s">
        <v>144</v>
      </c>
      <c r="L14" s="157" t="s">
        <v>145</v>
      </c>
      <c r="M14" s="192">
        <v>60</v>
      </c>
      <c r="N14" s="192">
        <v>417.45</v>
      </c>
      <c r="O14" s="192">
        <v>10083.93</v>
      </c>
      <c r="P14" s="186">
        <v>972.09766666666701</v>
      </c>
      <c r="R14" s="268"/>
      <c r="S14" s="157" t="s">
        <v>144</v>
      </c>
      <c r="T14" s="157" t="s">
        <v>158</v>
      </c>
      <c r="U14" s="192">
        <v>8</v>
      </c>
      <c r="V14" s="192">
        <v>301</v>
      </c>
      <c r="W14" s="192">
        <v>1323.61</v>
      </c>
      <c r="X14" s="186">
        <v>2474.3125</v>
      </c>
    </row>
    <row r="15" spans="2:24" ht="15.5" x14ac:dyDescent="0.35">
      <c r="B15" s="268"/>
      <c r="C15" s="157" t="s">
        <v>144</v>
      </c>
      <c r="D15" s="157" t="s">
        <v>145</v>
      </c>
      <c r="E15" s="192">
        <v>138</v>
      </c>
      <c r="F15" s="192">
        <v>326.99275362318798</v>
      </c>
      <c r="G15" s="192">
        <v>28482.04</v>
      </c>
      <c r="H15" s="186">
        <v>506.06775362318803</v>
      </c>
      <c r="I15" s="123"/>
      <c r="J15" s="268"/>
      <c r="K15" s="157" t="s">
        <v>144</v>
      </c>
      <c r="L15" s="157" t="s">
        <v>146</v>
      </c>
      <c r="M15" s="192">
        <v>16</v>
      </c>
      <c r="N15" s="192">
        <v>408.5</v>
      </c>
      <c r="O15" s="192">
        <v>2969.25</v>
      </c>
      <c r="P15" s="186">
        <v>595.37687500000004</v>
      </c>
      <c r="R15" s="268"/>
      <c r="S15" s="157" t="s">
        <v>161</v>
      </c>
      <c r="T15" s="157" t="s">
        <v>162</v>
      </c>
      <c r="U15" s="192">
        <v>9</v>
      </c>
      <c r="V15" s="192">
        <v>355.222222222222</v>
      </c>
      <c r="W15" s="192">
        <v>4679.01</v>
      </c>
      <c r="X15" s="186">
        <v>2498.7733333333299</v>
      </c>
    </row>
    <row r="16" spans="2:24" ht="15.5" x14ac:dyDescent="0.35">
      <c r="B16" s="268"/>
      <c r="C16" s="157" t="s">
        <v>144</v>
      </c>
      <c r="D16" s="157" t="s">
        <v>146</v>
      </c>
      <c r="E16" s="192">
        <v>59</v>
      </c>
      <c r="F16" s="192">
        <v>340.88135593220301</v>
      </c>
      <c r="G16" s="192">
        <v>14093.03</v>
      </c>
      <c r="H16" s="186">
        <v>249.80491525423699</v>
      </c>
      <c r="I16" s="123"/>
      <c r="J16" s="268"/>
      <c r="K16" s="157" t="s">
        <v>144</v>
      </c>
      <c r="L16" s="157" t="s">
        <v>147</v>
      </c>
      <c r="M16" s="192">
        <v>22</v>
      </c>
      <c r="N16" s="192">
        <v>477.40909090909099</v>
      </c>
      <c r="O16" s="192">
        <v>3507</v>
      </c>
      <c r="P16" s="186">
        <v>1323.6172727272699</v>
      </c>
      <c r="R16" s="268"/>
      <c r="S16" s="157" t="s">
        <v>161</v>
      </c>
      <c r="T16" s="157" t="s">
        <v>164</v>
      </c>
      <c r="U16" s="192">
        <v>1</v>
      </c>
      <c r="V16" s="192">
        <v>365</v>
      </c>
      <c r="W16" s="192">
        <v>450</v>
      </c>
      <c r="X16" s="186">
        <v>1354.54</v>
      </c>
    </row>
    <row r="17" spans="2:24" ht="15.5" x14ac:dyDescent="0.35">
      <c r="B17" s="268"/>
      <c r="C17" s="157" t="s">
        <v>144</v>
      </c>
      <c r="D17" s="157" t="s">
        <v>147</v>
      </c>
      <c r="E17" s="192">
        <v>50</v>
      </c>
      <c r="F17" s="192">
        <v>325.06</v>
      </c>
      <c r="G17" s="192">
        <v>14376.25</v>
      </c>
      <c r="H17" s="186">
        <v>691.99300000000005</v>
      </c>
      <c r="I17" s="123"/>
      <c r="J17" s="268"/>
      <c r="K17" s="157" t="s">
        <v>144</v>
      </c>
      <c r="L17" s="157" t="s">
        <v>148</v>
      </c>
      <c r="M17" s="192">
        <v>20</v>
      </c>
      <c r="N17" s="192">
        <v>383.45</v>
      </c>
      <c r="O17" s="192">
        <v>2876</v>
      </c>
      <c r="P17" s="186">
        <v>843.3125</v>
      </c>
      <c r="R17" s="268"/>
      <c r="S17" s="157" t="s">
        <v>161</v>
      </c>
      <c r="T17" s="157" t="s">
        <v>165</v>
      </c>
      <c r="U17" s="192">
        <v>3</v>
      </c>
      <c r="V17" s="192">
        <v>487</v>
      </c>
      <c r="W17" s="192">
        <v>938</v>
      </c>
      <c r="X17" s="186">
        <v>740.5</v>
      </c>
    </row>
    <row r="18" spans="2:24" ht="15.5" x14ac:dyDescent="0.35">
      <c r="B18" s="268"/>
      <c r="C18" s="157" t="s">
        <v>144</v>
      </c>
      <c r="D18" s="157" t="s">
        <v>148</v>
      </c>
      <c r="E18" s="192">
        <v>49</v>
      </c>
      <c r="F18" s="192">
        <v>344.34693877551001</v>
      </c>
      <c r="G18" s="192">
        <v>12009.55</v>
      </c>
      <c r="H18" s="186">
        <v>809.35489795918397</v>
      </c>
      <c r="I18" s="123"/>
      <c r="J18" s="268"/>
      <c r="K18" s="157" t="s">
        <v>144</v>
      </c>
      <c r="L18" s="157" t="s">
        <v>150</v>
      </c>
      <c r="M18" s="192">
        <v>10</v>
      </c>
      <c r="N18" s="192">
        <v>395.8</v>
      </c>
      <c r="O18" s="192">
        <v>1603</v>
      </c>
      <c r="P18" s="186">
        <v>767.67</v>
      </c>
      <c r="R18" s="268"/>
      <c r="S18" s="157" t="s">
        <v>161</v>
      </c>
      <c r="T18" s="157" t="s">
        <v>166</v>
      </c>
      <c r="U18" s="192">
        <v>1</v>
      </c>
      <c r="V18" s="192">
        <v>721</v>
      </c>
      <c r="W18" s="192">
        <v>650</v>
      </c>
      <c r="X18" s="186">
        <v>1612.08</v>
      </c>
    </row>
    <row r="19" spans="2:24" ht="15.5" x14ac:dyDescent="0.35">
      <c r="B19" s="268"/>
      <c r="C19" s="157" t="s">
        <v>144</v>
      </c>
      <c r="D19" s="157" t="s">
        <v>150</v>
      </c>
      <c r="E19" s="192">
        <v>10</v>
      </c>
      <c r="F19" s="192">
        <v>315.2</v>
      </c>
      <c r="G19" s="192">
        <v>2337.3000000000002</v>
      </c>
      <c r="H19" s="186">
        <v>746.64200000000005</v>
      </c>
      <c r="I19" s="123"/>
      <c r="J19" s="268"/>
      <c r="K19" s="157" t="s">
        <v>144</v>
      </c>
      <c r="L19" s="157" t="s">
        <v>151</v>
      </c>
      <c r="M19" s="192">
        <v>1</v>
      </c>
      <c r="N19" s="192">
        <v>365</v>
      </c>
      <c r="O19" s="192">
        <v>95</v>
      </c>
      <c r="P19" s="186">
        <v>987.61</v>
      </c>
      <c r="R19" s="268"/>
      <c r="S19" s="157" t="s">
        <v>161</v>
      </c>
      <c r="T19" s="157" t="s">
        <v>170</v>
      </c>
      <c r="U19" s="192">
        <v>1</v>
      </c>
      <c r="V19" s="192">
        <v>365</v>
      </c>
      <c r="W19" s="192"/>
      <c r="X19" s="186">
        <v>1424.46</v>
      </c>
    </row>
    <row r="20" spans="2:24" ht="15.5" x14ac:dyDescent="0.35">
      <c r="B20" s="268"/>
      <c r="C20" s="157" t="s">
        <v>144</v>
      </c>
      <c r="D20" s="157" t="s">
        <v>151</v>
      </c>
      <c r="E20" s="192">
        <v>8</v>
      </c>
      <c r="F20" s="192">
        <v>376.5</v>
      </c>
      <c r="G20" s="192">
        <v>1438.43</v>
      </c>
      <c r="H20" s="186">
        <v>214.67750000000001</v>
      </c>
      <c r="I20" s="123"/>
      <c r="J20" s="268"/>
      <c r="K20" s="157" t="s">
        <v>144</v>
      </c>
      <c r="L20" s="157" t="s">
        <v>152</v>
      </c>
      <c r="M20" s="192">
        <v>9</v>
      </c>
      <c r="N20" s="192">
        <v>469.88888888888903</v>
      </c>
      <c r="O20" s="192">
        <v>1304</v>
      </c>
      <c r="P20" s="186">
        <v>1339.76111111111</v>
      </c>
      <c r="R20" s="268"/>
      <c r="S20" s="157" t="s">
        <v>171</v>
      </c>
      <c r="T20" s="157" t="s">
        <v>172</v>
      </c>
      <c r="U20" s="192">
        <v>1</v>
      </c>
      <c r="V20" s="192">
        <v>181</v>
      </c>
      <c r="W20" s="192">
        <v>300</v>
      </c>
      <c r="X20" s="186">
        <v>143.41</v>
      </c>
    </row>
    <row r="21" spans="2:24" ht="15.5" x14ac:dyDescent="0.35">
      <c r="B21" s="268"/>
      <c r="C21" s="157" t="s">
        <v>144</v>
      </c>
      <c r="D21" s="157" t="s">
        <v>152</v>
      </c>
      <c r="E21" s="192">
        <v>9</v>
      </c>
      <c r="F21" s="192">
        <v>411.777777777778</v>
      </c>
      <c r="G21" s="192">
        <v>3229.04</v>
      </c>
      <c r="H21" s="186">
        <v>185.572222222222</v>
      </c>
      <c r="I21" s="123"/>
      <c r="J21" s="268"/>
      <c r="K21" s="157" t="s">
        <v>144</v>
      </c>
      <c r="L21" s="157" t="s">
        <v>153</v>
      </c>
      <c r="M21" s="192">
        <v>1</v>
      </c>
      <c r="N21" s="192">
        <v>730</v>
      </c>
      <c r="O21" s="192">
        <v>47</v>
      </c>
      <c r="P21" s="186">
        <v>532.23</v>
      </c>
      <c r="R21" s="268"/>
      <c r="S21" s="157" t="s">
        <v>176</v>
      </c>
      <c r="T21" s="157" t="s">
        <v>178</v>
      </c>
      <c r="U21" s="192">
        <v>1</v>
      </c>
      <c r="V21" s="192">
        <v>334</v>
      </c>
      <c r="W21" s="192">
        <v>57</v>
      </c>
      <c r="X21" s="186">
        <v>504.55</v>
      </c>
    </row>
    <row r="22" spans="2:24" ht="15.5" x14ac:dyDescent="0.35">
      <c r="B22" s="268"/>
      <c r="C22" s="157" t="s">
        <v>144</v>
      </c>
      <c r="D22" s="157" t="s">
        <v>154</v>
      </c>
      <c r="E22" s="192">
        <v>16</v>
      </c>
      <c r="F22" s="192">
        <v>338.875</v>
      </c>
      <c r="G22" s="192">
        <v>4660.17</v>
      </c>
      <c r="H22" s="186">
        <v>708.854375</v>
      </c>
      <c r="I22" s="123"/>
      <c r="J22" s="268"/>
      <c r="K22" s="157" t="s">
        <v>144</v>
      </c>
      <c r="L22" s="157" t="s">
        <v>154</v>
      </c>
      <c r="M22" s="192">
        <v>2</v>
      </c>
      <c r="N22" s="192">
        <v>257.5</v>
      </c>
      <c r="O22" s="192"/>
      <c r="P22" s="186">
        <v>2182.54</v>
      </c>
      <c r="R22" s="268"/>
      <c r="S22" s="157" t="s">
        <v>176</v>
      </c>
      <c r="T22" s="157" t="s">
        <v>179</v>
      </c>
      <c r="U22" s="192">
        <v>2</v>
      </c>
      <c r="V22" s="192">
        <v>266.5</v>
      </c>
      <c r="W22" s="192">
        <v>658</v>
      </c>
      <c r="X22" s="186">
        <v>1585.66</v>
      </c>
    </row>
    <row r="23" spans="2:24" ht="15.5" x14ac:dyDescent="0.35">
      <c r="B23" s="268"/>
      <c r="C23" s="157" t="s">
        <v>144</v>
      </c>
      <c r="D23" s="157" t="s">
        <v>155</v>
      </c>
      <c r="E23" s="192">
        <v>17</v>
      </c>
      <c r="F23" s="192">
        <v>321.76470588235298</v>
      </c>
      <c r="G23" s="192">
        <v>2958.19</v>
      </c>
      <c r="H23" s="186">
        <v>663.66235294117598</v>
      </c>
      <c r="I23" s="123"/>
      <c r="J23" s="268"/>
      <c r="K23" s="157" t="s">
        <v>144</v>
      </c>
      <c r="L23" s="157" t="s">
        <v>155</v>
      </c>
      <c r="M23" s="192">
        <v>10</v>
      </c>
      <c r="N23" s="192">
        <v>505.4</v>
      </c>
      <c r="O23" s="192">
        <v>1672</v>
      </c>
      <c r="P23" s="186">
        <v>2280.1329999999998</v>
      </c>
      <c r="R23" s="268"/>
      <c r="S23" s="157" t="s">
        <v>176</v>
      </c>
      <c r="T23" s="157" t="s">
        <v>183</v>
      </c>
      <c r="U23" s="192">
        <v>1</v>
      </c>
      <c r="V23" s="192">
        <v>1064</v>
      </c>
      <c r="W23" s="192">
        <v>51</v>
      </c>
      <c r="X23" s="186">
        <v>1718.47</v>
      </c>
    </row>
    <row r="24" spans="2:24" ht="15.5" x14ac:dyDescent="0.35">
      <c r="B24" s="268"/>
      <c r="C24" s="157" t="s">
        <v>144</v>
      </c>
      <c r="D24" s="157" t="s">
        <v>156</v>
      </c>
      <c r="E24" s="192">
        <v>2</v>
      </c>
      <c r="F24" s="192">
        <v>273.5</v>
      </c>
      <c r="G24" s="192">
        <v>710</v>
      </c>
      <c r="H24" s="186">
        <v>675.19</v>
      </c>
      <c r="I24" s="123"/>
      <c r="J24" s="268"/>
      <c r="K24" s="157" t="s">
        <v>144</v>
      </c>
      <c r="L24" s="157" t="s">
        <v>156</v>
      </c>
      <c r="M24" s="192">
        <v>3</v>
      </c>
      <c r="N24" s="192">
        <v>415</v>
      </c>
      <c r="O24" s="192">
        <v>494</v>
      </c>
      <c r="P24" s="186">
        <v>157.95666666666699</v>
      </c>
      <c r="R24" s="268"/>
      <c r="S24" s="157" t="s">
        <v>176</v>
      </c>
      <c r="T24" s="157" t="s">
        <v>185</v>
      </c>
      <c r="U24" s="192">
        <v>3</v>
      </c>
      <c r="V24" s="192">
        <v>293.33333333333297</v>
      </c>
      <c r="W24" s="192">
        <v>509</v>
      </c>
      <c r="X24" s="186">
        <v>95.376666666666694</v>
      </c>
    </row>
    <row r="25" spans="2:24" ht="15.5" x14ac:dyDescent="0.35">
      <c r="B25" s="268"/>
      <c r="C25" s="157" t="s">
        <v>144</v>
      </c>
      <c r="D25" s="157" t="s">
        <v>157</v>
      </c>
      <c r="E25" s="192">
        <v>3</v>
      </c>
      <c r="F25" s="192">
        <v>239.333333333333</v>
      </c>
      <c r="G25" s="192">
        <v>400</v>
      </c>
      <c r="H25" s="186">
        <v>1917.07666666667</v>
      </c>
      <c r="I25" s="123"/>
      <c r="J25" s="268"/>
      <c r="K25" s="157" t="s">
        <v>144</v>
      </c>
      <c r="L25" s="157" t="s">
        <v>158</v>
      </c>
      <c r="M25" s="192">
        <v>177</v>
      </c>
      <c r="N25" s="192">
        <v>393.80225988700602</v>
      </c>
      <c r="O25" s="192">
        <v>23833.63</v>
      </c>
      <c r="P25" s="186">
        <v>1121.31638418079</v>
      </c>
      <c r="R25" s="268"/>
      <c r="S25" s="157" t="s">
        <v>187</v>
      </c>
      <c r="T25" s="157" t="s">
        <v>190</v>
      </c>
      <c r="U25" s="192">
        <v>2</v>
      </c>
      <c r="V25" s="192">
        <v>242</v>
      </c>
      <c r="W25" s="192"/>
      <c r="X25" s="186">
        <v>991.9</v>
      </c>
    </row>
    <row r="26" spans="2:24" ht="15.5" x14ac:dyDescent="0.35">
      <c r="B26" s="268"/>
      <c r="C26" s="157" t="s">
        <v>144</v>
      </c>
      <c r="D26" s="157" t="s">
        <v>158</v>
      </c>
      <c r="E26" s="192">
        <v>307</v>
      </c>
      <c r="F26" s="192">
        <v>314.71335504886002</v>
      </c>
      <c r="G26" s="192">
        <v>62029.65</v>
      </c>
      <c r="H26" s="186">
        <v>645.00912052117201</v>
      </c>
      <c r="I26" s="123"/>
      <c r="J26" s="268"/>
      <c r="K26" s="157" t="s">
        <v>161</v>
      </c>
      <c r="L26" s="157" t="s">
        <v>162</v>
      </c>
      <c r="M26" s="192">
        <v>191</v>
      </c>
      <c r="N26" s="192">
        <v>384.06806282722499</v>
      </c>
      <c r="O26" s="192">
        <v>23784.83</v>
      </c>
      <c r="P26" s="186">
        <v>1268.54706806283</v>
      </c>
      <c r="R26" s="268"/>
      <c r="S26" s="157" t="s">
        <v>187</v>
      </c>
      <c r="T26" s="157" t="s">
        <v>191</v>
      </c>
      <c r="U26" s="192">
        <v>2</v>
      </c>
      <c r="V26" s="192">
        <v>350.5</v>
      </c>
      <c r="W26" s="192">
        <v>482</v>
      </c>
      <c r="X26" s="186">
        <v>2466.4</v>
      </c>
    </row>
    <row r="27" spans="2:24" ht="15.5" x14ac:dyDescent="0.35">
      <c r="B27" s="268"/>
      <c r="C27" s="157" t="s">
        <v>144</v>
      </c>
      <c r="D27" s="157" t="s">
        <v>160</v>
      </c>
      <c r="E27" s="192">
        <v>2</v>
      </c>
      <c r="F27" s="192">
        <v>349</v>
      </c>
      <c r="G27" s="192">
        <v>1001</v>
      </c>
      <c r="H27" s="186">
        <v>887.34500000000003</v>
      </c>
      <c r="I27" s="123"/>
      <c r="J27" s="268"/>
      <c r="K27" s="157" t="s">
        <v>161</v>
      </c>
      <c r="L27" s="157" t="s">
        <v>164</v>
      </c>
      <c r="M27" s="192">
        <v>8</v>
      </c>
      <c r="N27" s="192">
        <v>407</v>
      </c>
      <c r="O27" s="192">
        <v>2619</v>
      </c>
      <c r="P27" s="186">
        <v>1025.07</v>
      </c>
      <c r="R27" s="268"/>
      <c r="S27" s="157" t="s">
        <v>187</v>
      </c>
      <c r="T27" s="157" t="s">
        <v>198</v>
      </c>
      <c r="U27" s="192">
        <v>1</v>
      </c>
      <c r="V27" s="192">
        <v>334</v>
      </c>
      <c r="W27" s="192">
        <v>59</v>
      </c>
      <c r="X27" s="186">
        <v>298.79000000000002</v>
      </c>
    </row>
    <row r="28" spans="2:24" ht="15.5" x14ac:dyDescent="0.35">
      <c r="B28" s="268"/>
      <c r="C28" s="157" t="s">
        <v>161</v>
      </c>
      <c r="D28" s="157" t="s">
        <v>162</v>
      </c>
      <c r="E28" s="192">
        <v>200</v>
      </c>
      <c r="F28" s="192">
        <v>312.46499999999997</v>
      </c>
      <c r="G28" s="192">
        <v>34017.339999999997</v>
      </c>
      <c r="H28" s="186">
        <v>736.20354999999995</v>
      </c>
      <c r="I28" s="123"/>
      <c r="J28" s="268"/>
      <c r="K28" s="157" t="s">
        <v>161</v>
      </c>
      <c r="L28" s="157" t="s">
        <v>165</v>
      </c>
      <c r="M28" s="192">
        <v>30</v>
      </c>
      <c r="N28" s="192">
        <v>367.83333333333297</v>
      </c>
      <c r="O28" s="192">
        <v>3597</v>
      </c>
      <c r="P28" s="186">
        <v>1185.10433333333</v>
      </c>
      <c r="R28" s="268"/>
      <c r="S28" s="157" t="s">
        <v>200</v>
      </c>
      <c r="T28" s="157" t="s">
        <v>201</v>
      </c>
      <c r="U28" s="192">
        <v>8</v>
      </c>
      <c r="V28" s="192">
        <v>406.125</v>
      </c>
      <c r="W28" s="192">
        <v>2555</v>
      </c>
      <c r="X28" s="186">
        <v>1432.4575</v>
      </c>
    </row>
    <row r="29" spans="2:24" ht="15.5" x14ac:dyDescent="0.35">
      <c r="B29" s="268"/>
      <c r="C29" s="157" t="s">
        <v>161</v>
      </c>
      <c r="D29" s="157" t="s">
        <v>164</v>
      </c>
      <c r="E29" s="192">
        <v>22</v>
      </c>
      <c r="F29" s="192">
        <v>284.13636363636402</v>
      </c>
      <c r="G29" s="192">
        <v>6684.86</v>
      </c>
      <c r="H29" s="186">
        <v>822.93136363636404</v>
      </c>
      <c r="I29" s="123"/>
      <c r="J29" s="268"/>
      <c r="K29" s="157" t="s">
        <v>161</v>
      </c>
      <c r="L29" s="157" t="s">
        <v>168</v>
      </c>
      <c r="M29" s="192">
        <v>2</v>
      </c>
      <c r="N29" s="192">
        <v>366</v>
      </c>
      <c r="O29" s="192">
        <v>58</v>
      </c>
      <c r="P29" s="186">
        <v>1282.8150000000001</v>
      </c>
      <c r="R29" s="268"/>
      <c r="S29" s="157" t="s">
        <v>200</v>
      </c>
      <c r="T29" s="157" t="s">
        <v>202</v>
      </c>
      <c r="U29" s="192">
        <v>1</v>
      </c>
      <c r="V29" s="192">
        <v>699</v>
      </c>
      <c r="W29" s="192">
        <v>50</v>
      </c>
      <c r="X29" s="186">
        <v>980.66</v>
      </c>
    </row>
    <row r="30" spans="2:24" ht="15.5" x14ac:dyDescent="0.35">
      <c r="B30" s="268"/>
      <c r="C30" s="157" t="s">
        <v>161</v>
      </c>
      <c r="D30" s="157" t="s">
        <v>165</v>
      </c>
      <c r="E30" s="192">
        <v>45</v>
      </c>
      <c r="F30" s="192">
        <v>344.26666666666699</v>
      </c>
      <c r="G30" s="192">
        <v>7526.46</v>
      </c>
      <c r="H30" s="186">
        <v>915.458666666667</v>
      </c>
      <c r="I30" s="123"/>
      <c r="J30" s="268"/>
      <c r="K30" s="157" t="s">
        <v>161</v>
      </c>
      <c r="L30" s="157" t="s">
        <v>169</v>
      </c>
      <c r="M30" s="192">
        <v>2</v>
      </c>
      <c r="N30" s="192">
        <v>335</v>
      </c>
      <c r="O30" s="192">
        <v>127</v>
      </c>
      <c r="P30" s="186">
        <v>705.34500000000003</v>
      </c>
      <c r="R30" s="268"/>
      <c r="S30" s="157" t="s">
        <v>200</v>
      </c>
      <c r="T30" s="157" t="s">
        <v>203</v>
      </c>
      <c r="U30" s="192">
        <v>2</v>
      </c>
      <c r="V30" s="192">
        <v>365</v>
      </c>
      <c r="W30" s="192">
        <v>375</v>
      </c>
      <c r="X30" s="186">
        <v>758.31</v>
      </c>
    </row>
    <row r="31" spans="2:24" ht="15.5" x14ac:dyDescent="0.35">
      <c r="B31" s="268"/>
      <c r="C31" s="157" t="s">
        <v>161</v>
      </c>
      <c r="D31" s="157" t="s">
        <v>167</v>
      </c>
      <c r="E31" s="192">
        <v>8</v>
      </c>
      <c r="F31" s="192">
        <v>278.5</v>
      </c>
      <c r="G31" s="192">
        <v>1059.94</v>
      </c>
      <c r="H31" s="186">
        <v>621.85374999999999</v>
      </c>
      <c r="I31" s="123"/>
      <c r="J31" s="268"/>
      <c r="K31" s="157" t="s">
        <v>161</v>
      </c>
      <c r="L31" s="157" t="s">
        <v>170</v>
      </c>
      <c r="M31" s="192">
        <v>3</v>
      </c>
      <c r="N31" s="192">
        <v>495</v>
      </c>
      <c r="O31" s="192">
        <v>362</v>
      </c>
      <c r="P31" s="186">
        <v>2177.69333333333</v>
      </c>
      <c r="R31" s="268"/>
      <c r="S31" s="157" t="s">
        <v>200</v>
      </c>
      <c r="T31" s="157" t="s">
        <v>204</v>
      </c>
      <c r="U31" s="192">
        <v>2</v>
      </c>
      <c r="V31" s="192">
        <v>366.5</v>
      </c>
      <c r="W31" s="192">
        <v>565</v>
      </c>
      <c r="X31" s="186">
        <v>208.875</v>
      </c>
    </row>
    <row r="32" spans="2:24" ht="15.5" x14ac:dyDescent="0.35">
      <c r="B32" s="268"/>
      <c r="C32" s="157" t="s">
        <v>161</v>
      </c>
      <c r="D32" s="157" t="s">
        <v>168</v>
      </c>
      <c r="E32" s="192">
        <v>5</v>
      </c>
      <c r="F32" s="192">
        <v>299</v>
      </c>
      <c r="G32" s="192">
        <v>1983.29</v>
      </c>
      <c r="H32" s="186">
        <v>790.78399999999999</v>
      </c>
      <c r="I32" s="123"/>
      <c r="J32" s="268"/>
      <c r="K32" s="157" t="s">
        <v>171</v>
      </c>
      <c r="L32" s="157" t="s">
        <v>172</v>
      </c>
      <c r="M32" s="192">
        <v>7</v>
      </c>
      <c r="N32" s="192">
        <v>488.57142857142901</v>
      </c>
      <c r="O32" s="192">
        <v>1386.4</v>
      </c>
      <c r="P32" s="186">
        <v>1691.91</v>
      </c>
      <c r="R32" s="268"/>
      <c r="S32" s="157" t="s">
        <v>208</v>
      </c>
      <c r="T32" s="157" t="s">
        <v>214</v>
      </c>
      <c r="U32" s="192">
        <v>1</v>
      </c>
      <c r="V32" s="192">
        <v>182</v>
      </c>
      <c r="W32" s="192"/>
      <c r="X32" s="186">
        <v>1176.77</v>
      </c>
    </row>
    <row r="33" spans="2:24" ht="15.5" x14ac:dyDescent="0.35">
      <c r="B33" s="268"/>
      <c r="C33" s="157" t="s">
        <v>161</v>
      </c>
      <c r="D33" s="157" t="s">
        <v>169</v>
      </c>
      <c r="E33" s="192">
        <v>4</v>
      </c>
      <c r="F33" s="192">
        <v>271.75</v>
      </c>
      <c r="G33" s="192">
        <v>2435.7399999999998</v>
      </c>
      <c r="H33" s="186">
        <v>668.67</v>
      </c>
      <c r="I33" s="123"/>
      <c r="J33" s="268"/>
      <c r="K33" s="157" t="s">
        <v>171</v>
      </c>
      <c r="L33" s="157" t="s">
        <v>174</v>
      </c>
      <c r="M33" s="192">
        <v>3</v>
      </c>
      <c r="N33" s="192">
        <v>809.33333333333303</v>
      </c>
      <c r="O33" s="192">
        <v>436</v>
      </c>
      <c r="P33" s="186">
        <v>3583.43</v>
      </c>
      <c r="R33" s="268"/>
      <c r="S33" s="157" t="s">
        <v>208</v>
      </c>
      <c r="T33" s="157" t="s">
        <v>217</v>
      </c>
      <c r="U33" s="192">
        <v>1</v>
      </c>
      <c r="V33" s="192">
        <v>334</v>
      </c>
      <c r="W33" s="192">
        <v>91</v>
      </c>
      <c r="X33" s="186">
        <v>1023.97</v>
      </c>
    </row>
    <row r="34" spans="2:24" ht="15.5" x14ac:dyDescent="0.35">
      <c r="B34" s="268"/>
      <c r="C34" s="157" t="s">
        <v>161</v>
      </c>
      <c r="D34" s="157" t="s">
        <v>170</v>
      </c>
      <c r="E34" s="192">
        <v>6</v>
      </c>
      <c r="F34" s="192">
        <v>397.33333333333297</v>
      </c>
      <c r="G34" s="192">
        <v>1934.86</v>
      </c>
      <c r="H34" s="186">
        <v>949.73166666666702</v>
      </c>
      <c r="I34" s="123"/>
      <c r="J34" s="268"/>
      <c r="K34" s="157" t="s">
        <v>171</v>
      </c>
      <c r="L34" s="157" t="s">
        <v>175</v>
      </c>
      <c r="M34" s="192">
        <v>4</v>
      </c>
      <c r="N34" s="192">
        <v>311</v>
      </c>
      <c r="O34" s="192">
        <v>40</v>
      </c>
      <c r="P34" s="186">
        <v>432.3</v>
      </c>
      <c r="R34" s="268"/>
      <c r="S34" s="157" t="s">
        <v>221</v>
      </c>
      <c r="T34" s="157" t="s">
        <v>222</v>
      </c>
      <c r="U34" s="192">
        <v>17</v>
      </c>
      <c r="V34" s="192">
        <v>293.941176470588</v>
      </c>
      <c r="W34" s="192">
        <v>4972.79</v>
      </c>
      <c r="X34" s="186">
        <v>1409.04058823529</v>
      </c>
    </row>
    <row r="35" spans="2:24" ht="15.5" x14ac:dyDescent="0.35">
      <c r="B35" s="268"/>
      <c r="C35" s="157" t="s">
        <v>171</v>
      </c>
      <c r="D35" s="157" t="s">
        <v>172</v>
      </c>
      <c r="E35" s="192">
        <v>24</v>
      </c>
      <c r="F35" s="192">
        <v>263.16666666666703</v>
      </c>
      <c r="G35" s="192">
        <v>9655.7099999999991</v>
      </c>
      <c r="H35" s="186">
        <v>1116.2425000000001</v>
      </c>
      <c r="I35" s="123"/>
      <c r="J35" s="268"/>
      <c r="K35" s="157" t="s">
        <v>176</v>
      </c>
      <c r="L35" s="157" t="s">
        <v>177</v>
      </c>
      <c r="M35" s="192">
        <v>2</v>
      </c>
      <c r="N35" s="192">
        <v>258.5</v>
      </c>
      <c r="O35" s="192">
        <v>105</v>
      </c>
      <c r="P35" s="186">
        <v>776.38499999999999</v>
      </c>
      <c r="R35" s="268"/>
      <c r="S35" s="157" t="s">
        <v>221</v>
      </c>
      <c r="T35" s="157" t="s">
        <v>224</v>
      </c>
      <c r="U35" s="192">
        <v>10</v>
      </c>
      <c r="V35" s="192">
        <v>423</v>
      </c>
      <c r="W35" s="192">
        <v>4441</v>
      </c>
      <c r="X35" s="186">
        <v>2105.7849999999999</v>
      </c>
    </row>
    <row r="36" spans="2:24" ht="15.5" x14ac:dyDescent="0.35">
      <c r="B36" s="268"/>
      <c r="C36" s="157" t="s">
        <v>171</v>
      </c>
      <c r="D36" s="157" t="s">
        <v>173</v>
      </c>
      <c r="E36" s="192">
        <v>2</v>
      </c>
      <c r="F36" s="192">
        <v>349</v>
      </c>
      <c r="G36" s="192">
        <v>401</v>
      </c>
      <c r="H36" s="186">
        <v>651.35</v>
      </c>
      <c r="I36" s="123"/>
      <c r="J36" s="268"/>
      <c r="K36" s="157" t="s">
        <v>176</v>
      </c>
      <c r="L36" s="157" t="s">
        <v>178</v>
      </c>
      <c r="M36" s="192">
        <v>26</v>
      </c>
      <c r="N36" s="192">
        <v>426.961538461538</v>
      </c>
      <c r="O36" s="192">
        <v>2881.24</v>
      </c>
      <c r="P36" s="186">
        <v>554.86153846153798</v>
      </c>
      <c r="R36" s="268"/>
      <c r="S36" s="157" t="s">
        <v>221</v>
      </c>
      <c r="T36" s="157" t="s">
        <v>227</v>
      </c>
      <c r="U36" s="192">
        <v>1</v>
      </c>
      <c r="V36" s="192">
        <v>365</v>
      </c>
      <c r="W36" s="192">
        <v>50</v>
      </c>
      <c r="X36" s="186">
        <v>113.29</v>
      </c>
    </row>
    <row r="37" spans="2:24" ht="15.5" x14ac:dyDescent="0.35">
      <c r="B37" s="268"/>
      <c r="C37" s="157" t="s">
        <v>171</v>
      </c>
      <c r="D37" s="157" t="s">
        <v>174</v>
      </c>
      <c r="E37" s="192">
        <v>24</v>
      </c>
      <c r="F37" s="192">
        <v>352.70833333333297</v>
      </c>
      <c r="G37" s="192">
        <v>6142.29</v>
      </c>
      <c r="H37" s="186">
        <v>1182.12208333333</v>
      </c>
      <c r="I37" s="123"/>
      <c r="J37" s="268"/>
      <c r="K37" s="157" t="s">
        <v>176</v>
      </c>
      <c r="L37" s="157" t="s">
        <v>179</v>
      </c>
      <c r="M37" s="192">
        <v>1</v>
      </c>
      <c r="N37" s="192">
        <v>365</v>
      </c>
      <c r="O37" s="192">
        <v>591</v>
      </c>
      <c r="P37" s="186">
        <v>7687.02</v>
      </c>
      <c r="R37" s="268"/>
      <c r="S37" s="157" t="s">
        <v>221</v>
      </c>
      <c r="T37" s="157" t="s">
        <v>234</v>
      </c>
      <c r="U37" s="192">
        <v>1</v>
      </c>
      <c r="V37" s="192">
        <v>365</v>
      </c>
      <c r="W37" s="192"/>
      <c r="X37" s="186">
        <v>2040.93</v>
      </c>
    </row>
    <row r="38" spans="2:24" ht="15.5" x14ac:dyDescent="0.35">
      <c r="B38" s="268"/>
      <c r="C38" s="157" t="s">
        <v>171</v>
      </c>
      <c r="D38" s="157" t="s">
        <v>175</v>
      </c>
      <c r="E38" s="192">
        <v>7</v>
      </c>
      <c r="F38" s="192">
        <v>251.28571428571399</v>
      </c>
      <c r="G38" s="192">
        <v>2168.84</v>
      </c>
      <c r="H38" s="186">
        <v>843.45</v>
      </c>
      <c r="I38" s="123"/>
      <c r="J38" s="268"/>
      <c r="K38" s="157" t="s">
        <v>176</v>
      </c>
      <c r="L38" s="157" t="s">
        <v>180</v>
      </c>
      <c r="M38" s="192">
        <v>1</v>
      </c>
      <c r="N38" s="192">
        <v>154</v>
      </c>
      <c r="O38" s="192"/>
      <c r="P38" s="186">
        <v>315.99</v>
      </c>
      <c r="R38" s="268"/>
      <c r="S38" s="157" t="s">
        <v>221</v>
      </c>
      <c r="T38" s="157" t="s">
        <v>235</v>
      </c>
      <c r="U38" s="192">
        <v>1</v>
      </c>
      <c r="V38" s="192">
        <v>335</v>
      </c>
      <c r="W38" s="192">
        <v>100</v>
      </c>
      <c r="X38" s="186">
        <v>816.46</v>
      </c>
    </row>
    <row r="39" spans="2:24" ht="15.5" x14ac:dyDescent="0.35">
      <c r="B39" s="268"/>
      <c r="C39" s="157" t="s">
        <v>176</v>
      </c>
      <c r="D39" s="157" t="s">
        <v>177</v>
      </c>
      <c r="E39" s="192">
        <v>4</v>
      </c>
      <c r="F39" s="192">
        <v>234</v>
      </c>
      <c r="G39" s="192">
        <v>1016.56</v>
      </c>
      <c r="H39" s="186">
        <v>0</v>
      </c>
      <c r="I39" s="123"/>
      <c r="J39" s="268"/>
      <c r="K39" s="157" t="s">
        <v>176</v>
      </c>
      <c r="L39" s="157" t="s">
        <v>182</v>
      </c>
      <c r="M39" s="192">
        <v>6</v>
      </c>
      <c r="N39" s="192">
        <v>330.16666666666703</v>
      </c>
      <c r="O39" s="192">
        <v>2678.22</v>
      </c>
      <c r="P39" s="186">
        <v>473.558333333333</v>
      </c>
      <c r="R39" s="268"/>
      <c r="S39" s="157" t="s">
        <v>221</v>
      </c>
      <c r="T39" s="157" t="s">
        <v>236</v>
      </c>
      <c r="U39" s="192">
        <v>1</v>
      </c>
      <c r="V39" s="192">
        <v>153</v>
      </c>
      <c r="W39" s="192">
        <v>400</v>
      </c>
      <c r="X39" s="186">
        <v>307.98</v>
      </c>
    </row>
    <row r="40" spans="2:24" ht="15.5" x14ac:dyDescent="0.35">
      <c r="B40" s="268"/>
      <c r="C40" s="157" t="s">
        <v>176</v>
      </c>
      <c r="D40" s="157" t="s">
        <v>178</v>
      </c>
      <c r="E40" s="192">
        <v>75</v>
      </c>
      <c r="F40" s="192">
        <v>357.53333333333302</v>
      </c>
      <c r="G40" s="192">
        <v>15037.82</v>
      </c>
      <c r="H40" s="186">
        <v>486.96346666666699</v>
      </c>
      <c r="I40" s="123"/>
      <c r="J40" s="268"/>
      <c r="K40" s="157" t="s">
        <v>176</v>
      </c>
      <c r="L40" s="157" t="s">
        <v>183</v>
      </c>
      <c r="M40" s="192">
        <v>10</v>
      </c>
      <c r="N40" s="192">
        <v>414.7</v>
      </c>
      <c r="O40" s="192">
        <v>1285</v>
      </c>
      <c r="P40" s="186">
        <v>524.76900000000001</v>
      </c>
      <c r="R40" s="268"/>
      <c r="S40" s="157" t="s">
        <v>239</v>
      </c>
      <c r="T40" s="157" t="s">
        <v>245</v>
      </c>
      <c r="U40" s="192">
        <v>5</v>
      </c>
      <c r="V40" s="192">
        <v>358.2</v>
      </c>
      <c r="W40" s="192">
        <v>482.19</v>
      </c>
      <c r="X40" s="186">
        <v>1469.912</v>
      </c>
    </row>
    <row r="41" spans="2:24" ht="15.5" x14ac:dyDescent="0.35">
      <c r="B41" s="268"/>
      <c r="C41" s="157" t="s">
        <v>176</v>
      </c>
      <c r="D41" s="157" t="s">
        <v>179</v>
      </c>
      <c r="E41" s="192">
        <v>4</v>
      </c>
      <c r="F41" s="192">
        <v>258.5</v>
      </c>
      <c r="G41" s="192">
        <v>1134.51</v>
      </c>
      <c r="H41" s="186">
        <v>610.04499999999996</v>
      </c>
      <c r="I41" s="123"/>
      <c r="J41" s="268"/>
      <c r="K41" s="157" t="s">
        <v>176</v>
      </c>
      <c r="L41" s="157" t="s">
        <v>185</v>
      </c>
      <c r="M41" s="192">
        <v>6</v>
      </c>
      <c r="N41" s="192">
        <v>415.33333333333297</v>
      </c>
      <c r="O41" s="192">
        <v>1077</v>
      </c>
      <c r="P41" s="186">
        <v>823.625</v>
      </c>
      <c r="R41" s="268"/>
      <c r="S41" s="157" t="s">
        <v>239</v>
      </c>
      <c r="T41" s="157" t="s">
        <v>247</v>
      </c>
      <c r="U41" s="192">
        <v>2</v>
      </c>
      <c r="V41" s="192">
        <v>350.5</v>
      </c>
      <c r="W41" s="192">
        <v>475</v>
      </c>
      <c r="X41" s="186">
        <v>195.47499999999999</v>
      </c>
    </row>
    <row r="42" spans="2:24" ht="15.5" x14ac:dyDescent="0.35">
      <c r="B42" s="268"/>
      <c r="C42" s="157" t="s">
        <v>176</v>
      </c>
      <c r="D42" s="157" t="s">
        <v>180</v>
      </c>
      <c r="E42" s="192">
        <v>4</v>
      </c>
      <c r="F42" s="192">
        <v>303.5</v>
      </c>
      <c r="G42" s="192">
        <v>838.47</v>
      </c>
      <c r="H42" s="186">
        <v>265.32499999999999</v>
      </c>
      <c r="I42" s="123"/>
      <c r="J42" s="268"/>
      <c r="K42" s="157" t="s">
        <v>187</v>
      </c>
      <c r="L42" s="157" t="s">
        <v>188</v>
      </c>
      <c r="M42" s="192">
        <v>1</v>
      </c>
      <c r="N42" s="192">
        <v>182</v>
      </c>
      <c r="O42" s="192">
        <v>450</v>
      </c>
      <c r="P42" s="186">
        <v>0</v>
      </c>
      <c r="R42" s="268"/>
      <c r="S42" s="157" t="s">
        <v>239</v>
      </c>
      <c r="T42" s="157" t="s">
        <v>249</v>
      </c>
      <c r="U42" s="192">
        <v>2</v>
      </c>
      <c r="V42" s="192">
        <v>273</v>
      </c>
      <c r="W42" s="192">
        <v>374.19</v>
      </c>
      <c r="X42" s="186">
        <v>416.09</v>
      </c>
    </row>
    <row r="43" spans="2:24" ht="15.5" x14ac:dyDescent="0.35">
      <c r="B43" s="268"/>
      <c r="C43" s="157" t="s">
        <v>176</v>
      </c>
      <c r="D43" s="157" t="s">
        <v>181</v>
      </c>
      <c r="E43" s="192">
        <v>1</v>
      </c>
      <c r="F43" s="192">
        <v>181</v>
      </c>
      <c r="G43" s="192">
        <v>400</v>
      </c>
      <c r="H43" s="186">
        <v>446.18</v>
      </c>
      <c r="I43" s="123"/>
      <c r="J43" s="268"/>
      <c r="K43" s="157" t="s">
        <v>187</v>
      </c>
      <c r="L43" s="157" t="s">
        <v>189</v>
      </c>
      <c r="M43" s="192">
        <v>20</v>
      </c>
      <c r="N43" s="192">
        <v>333.35</v>
      </c>
      <c r="O43" s="192">
        <v>4043.33</v>
      </c>
      <c r="P43" s="186">
        <v>785.86850000000004</v>
      </c>
      <c r="R43" s="268"/>
      <c r="S43" s="157" t="s">
        <v>252</v>
      </c>
      <c r="T43" s="157" t="s">
        <v>252</v>
      </c>
      <c r="U43" s="192">
        <v>1</v>
      </c>
      <c r="V43" s="192">
        <v>365</v>
      </c>
      <c r="W43" s="192">
        <v>248</v>
      </c>
      <c r="X43" s="186">
        <v>3700.38</v>
      </c>
    </row>
    <row r="44" spans="2:24" ht="15.5" x14ac:dyDescent="0.35">
      <c r="B44" s="268"/>
      <c r="C44" s="157" t="s">
        <v>176</v>
      </c>
      <c r="D44" s="157" t="s">
        <v>182</v>
      </c>
      <c r="E44" s="192">
        <v>19</v>
      </c>
      <c r="F44" s="192">
        <v>355.947368421053</v>
      </c>
      <c r="G44" s="192">
        <v>4138.3999999999996</v>
      </c>
      <c r="H44" s="186">
        <v>574.90052631578999</v>
      </c>
      <c r="I44" s="123"/>
      <c r="J44" s="268"/>
      <c r="K44" s="157" t="s">
        <v>187</v>
      </c>
      <c r="L44" s="157" t="s">
        <v>190</v>
      </c>
      <c r="M44" s="192">
        <v>13</v>
      </c>
      <c r="N44" s="192">
        <v>449.07692307692298</v>
      </c>
      <c r="O44" s="192">
        <v>2705.37</v>
      </c>
      <c r="P44" s="186">
        <v>1007.90076923077</v>
      </c>
      <c r="R44" s="268"/>
      <c r="S44" s="7"/>
      <c r="T44" s="7"/>
      <c r="U44" s="91"/>
      <c r="V44" s="91"/>
      <c r="W44" s="91"/>
      <c r="X44" s="24"/>
    </row>
    <row r="45" spans="2:24" ht="15.5" x14ac:dyDescent="0.35">
      <c r="B45" s="268"/>
      <c r="C45" s="157" t="s">
        <v>176</v>
      </c>
      <c r="D45" s="157" t="s">
        <v>183</v>
      </c>
      <c r="E45" s="192">
        <v>15</v>
      </c>
      <c r="F45" s="192">
        <v>308</v>
      </c>
      <c r="G45" s="192">
        <v>3170.3</v>
      </c>
      <c r="H45" s="186">
        <v>199.053333333333</v>
      </c>
      <c r="I45" s="123"/>
      <c r="J45" s="268"/>
      <c r="K45" s="157" t="s">
        <v>187</v>
      </c>
      <c r="L45" s="157" t="s">
        <v>191</v>
      </c>
      <c r="M45" s="192">
        <v>5</v>
      </c>
      <c r="N45" s="192">
        <v>505</v>
      </c>
      <c r="O45" s="192">
        <v>873.05</v>
      </c>
      <c r="P45" s="186">
        <v>775.45600000000002</v>
      </c>
      <c r="R45" s="268"/>
      <c r="S45" s="7"/>
      <c r="T45" s="7"/>
      <c r="U45" s="91"/>
      <c r="V45" s="91"/>
      <c r="W45" s="91"/>
      <c r="X45" s="24"/>
    </row>
    <row r="46" spans="2:24" ht="15.5" x14ac:dyDescent="0.35">
      <c r="B46" s="268"/>
      <c r="C46" s="157" t="s">
        <v>176</v>
      </c>
      <c r="D46" s="157" t="s">
        <v>184</v>
      </c>
      <c r="E46" s="192">
        <v>3</v>
      </c>
      <c r="F46" s="192">
        <v>226</v>
      </c>
      <c r="G46" s="192">
        <v>1121.26</v>
      </c>
      <c r="H46" s="186">
        <v>510.87333333333299</v>
      </c>
      <c r="I46" s="123"/>
      <c r="J46" s="268"/>
      <c r="K46" s="157" t="s">
        <v>187</v>
      </c>
      <c r="L46" s="157" t="s">
        <v>192</v>
      </c>
      <c r="M46" s="192">
        <v>2</v>
      </c>
      <c r="N46" s="192">
        <v>350</v>
      </c>
      <c r="O46" s="192">
        <v>71</v>
      </c>
      <c r="P46" s="186">
        <v>854.16499999999996</v>
      </c>
      <c r="R46" s="268"/>
      <c r="S46" s="7"/>
      <c r="T46" s="7"/>
      <c r="U46" s="91"/>
      <c r="V46" s="91"/>
      <c r="W46" s="91"/>
      <c r="X46" s="24"/>
    </row>
    <row r="47" spans="2:24" ht="15.5" x14ac:dyDescent="0.35">
      <c r="B47" s="268"/>
      <c r="C47" s="157" t="s">
        <v>176</v>
      </c>
      <c r="D47" s="157" t="s">
        <v>185</v>
      </c>
      <c r="E47" s="192">
        <v>21</v>
      </c>
      <c r="F47" s="192">
        <v>399.52380952380997</v>
      </c>
      <c r="G47" s="192">
        <v>6097.22</v>
      </c>
      <c r="H47" s="186">
        <v>505.11619047619098</v>
      </c>
      <c r="I47" s="123"/>
      <c r="J47" s="268"/>
      <c r="K47" s="157" t="s">
        <v>187</v>
      </c>
      <c r="L47" s="157" t="s">
        <v>193</v>
      </c>
      <c r="M47" s="192">
        <v>20</v>
      </c>
      <c r="N47" s="192">
        <v>321.7</v>
      </c>
      <c r="O47" s="192">
        <v>5003.47</v>
      </c>
      <c r="P47" s="186">
        <v>1031.3389999999999</v>
      </c>
      <c r="R47" s="268"/>
      <c r="S47" s="7"/>
      <c r="T47" s="7"/>
      <c r="U47" s="91"/>
      <c r="V47" s="91"/>
      <c r="W47" s="91"/>
      <c r="X47" s="24"/>
    </row>
    <row r="48" spans="2:24" ht="15.5" x14ac:dyDescent="0.35">
      <c r="B48" s="268"/>
      <c r="C48" s="157" t="s">
        <v>187</v>
      </c>
      <c r="D48" s="157" t="s">
        <v>189</v>
      </c>
      <c r="E48" s="192">
        <v>53</v>
      </c>
      <c r="F48" s="192">
        <v>311.86792452830201</v>
      </c>
      <c r="G48" s="192">
        <v>14687.56</v>
      </c>
      <c r="H48" s="186">
        <v>451.25056603773601</v>
      </c>
      <c r="I48" s="123"/>
      <c r="J48" s="268"/>
      <c r="K48" s="157" t="s">
        <v>187</v>
      </c>
      <c r="L48" s="157" t="s">
        <v>196</v>
      </c>
      <c r="M48" s="192">
        <v>2</v>
      </c>
      <c r="N48" s="192">
        <v>351.5</v>
      </c>
      <c r="O48" s="192">
        <v>398</v>
      </c>
      <c r="P48" s="186">
        <v>1077.2950000000001</v>
      </c>
      <c r="R48" s="268"/>
      <c r="S48" s="7"/>
      <c r="T48" s="7"/>
      <c r="U48" s="91"/>
      <c r="V48" s="91"/>
      <c r="W48" s="91"/>
      <c r="X48" s="24"/>
    </row>
    <row r="49" spans="2:24" ht="15.5" x14ac:dyDescent="0.35">
      <c r="B49" s="268"/>
      <c r="C49" s="157" t="s">
        <v>187</v>
      </c>
      <c r="D49" s="157" t="s">
        <v>190</v>
      </c>
      <c r="E49" s="192">
        <v>38</v>
      </c>
      <c r="F49" s="192">
        <v>318.34210526315798</v>
      </c>
      <c r="G49" s="192">
        <v>8716.1299999999992</v>
      </c>
      <c r="H49" s="186">
        <v>963.06157894736805</v>
      </c>
      <c r="I49" s="123"/>
      <c r="J49" s="268"/>
      <c r="K49" s="157" t="s">
        <v>187</v>
      </c>
      <c r="L49" s="157" t="s">
        <v>197</v>
      </c>
      <c r="M49" s="192">
        <v>13</v>
      </c>
      <c r="N49" s="192">
        <v>372</v>
      </c>
      <c r="O49" s="192">
        <v>1581</v>
      </c>
      <c r="P49" s="186">
        <v>845.8</v>
      </c>
      <c r="R49" s="268"/>
      <c r="S49" s="7"/>
      <c r="T49" s="7"/>
      <c r="U49" s="91"/>
      <c r="V49" s="91"/>
      <c r="W49" s="91"/>
      <c r="X49" s="24"/>
    </row>
    <row r="50" spans="2:24" ht="15.5" x14ac:dyDescent="0.35">
      <c r="B50" s="268"/>
      <c r="C50" s="157" t="s">
        <v>187</v>
      </c>
      <c r="D50" s="157" t="s">
        <v>191</v>
      </c>
      <c r="E50" s="192">
        <v>16</v>
      </c>
      <c r="F50" s="192">
        <v>358.375</v>
      </c>
      <c r="G50" s="192">
        <v>3726.53</v>
      </c>
      <c r="H50" s="186">
        <v>780.03312500000004</v>
      </c>
      <c r="I50" s="123"/>
      <c r="J50" s="268"/>
      <c r="K50" s="157" t="s">
        <v>187</v>
      </c>
      <c r="L50" s="157" t="s">
        <v>198</v>
      </c>
      <c r="M50" s="192">
        <v>15</v>
      </c>
      <c r="N50" s="192">
        <v>415.6</v>
      </c>
      <c r="O50" s="192">
        <v>4123</v>
      </c>
      <c r="P50" s="186">
        <v>841.06666666666695</v>
      </c>
      <c r="R50" s="268"/>
      <c r="S50" s="7"/>
      <c r="T50" s="7"/>
      <c r="U50" s="91"/>
      <c r="V50" s="91"/>
      <c r="W50" s="91"/>
      <c r="X50" s="24"/>
    </row>
    <row r="51" spans="2:24" ht="15.5" x14ac:dyDescent="0.35">
      <c r="B51" s="268"/>
      <c r="C51" s="157" t="s">
        <v>187</v>
      </c>
      <c r="D51" s="157" t="s">
        <v>192</v>
      </c>
      <c r="E51" s="192">
        <v>6</v>
      </c>
      <c r="F51" s="192">
        <v>265.5</v>
      </c>
      <c r="G51" s="192">
        <v>795</v>
      </c>
      <c r="H51" s="186">
        <v>359.29333333333301</v>
      </c>
      <c r="I51" s="123"/>
      <c r="J51" s="268"/>
      <c r="K51" s="157" t="s">
        <v>187</v>
      </c>
      <c r="L51" s="157" t="s">
        <v>199</v>
      </c>
      <c r="M51" s="192">
        <v>4</v>
      </c>
      <c r="N51" s="192">
        <v>357.75</v>
      </c>
      <c r="O51" s="192">
        <v>158</v>
      </c>
      <c r="P51" s="186">
        <v>1134.3175000000001</v>
      </c>
      <c r="R51" s="268"/>
      <c r="S51" s="7"/>
      <c r="T51" s="7"/>
      <c r="U51" s="91"/>
      <c r="V51" s="91"/>
      <c r="W51" s="91"/>
      <c r="X51" s="24"/>
    </row>
    <row r="52" spans="2:24" ht="15.5" x14ac:dyDescent="0.35">
      <c r="B52" s="268"/>
      <c r="C52" s="157" t="s">
        <v>187</v>
      </c>
      <c r="D52" s="157" t="s">
        <v>193</v>
      </c>
      <c r="E52" s="192">
        <v>43</v>
      </c>
      <c r="F52" s="192">
        <v>354.97674418604697</v>
      </c>
      <c r="G52" s="192">
        <v>13432.18</v>
      </c>
      <c r="H52" s="186">
        <v>1199.4141860465099</v>
      </c>
      <c r="I52" s="123"/>
      <c r="J52" s="268"/>
      <c r="K52" s="157" t="s">
        <v>200</v>
      </c>
      <c r="L52" s="157" t="s">
        <v>201</v>
      </c>
      <c r="M52" s="192">
        <v>24</v>
      </c>
      <c r="N52" s="192">
        <v>366.25</v>
      </c>
      <c r="O52" s="192">
        <v>1876</v>
      </c>
      <c r="P52" s="186">
        <v>1270.8341666666699</v>
      </c>
      <c r="R52" s="268"/>
      <c r="S52" s="7"/>
      <c r="T52" s="7"/>
      <c r="U52" s="91"/>
      <c r="V52" s="91"/>
      <c r="W52" s="91"/>
      <c r="X52" s="24"/>
    </row>
    <row r="53" spans="2:24" ht="15.5" x14ac:dyDescent="0.35">
      <c r="B53" s="268"/>
      <c r="C53" s="157" t="s">
        <v>187</v>
      </c>
      <c r="D53" s="157" t="s">
        <v>196</v>
      </c>
      <c r="E53" s="192">
        <v>4</v>
      </c>
      <c r="F53" s="192">
        <v>340.25</v>
      </c>
      <c r="G53" s="192">
        <v>1100</v>
      </c>
      <c r="H53" s="186">
        <v>767.91250000000002</v>
      </c>
      <c r="I53" s="123"/>
      <c r="J53" s="268"/>
      <c r="K53" s="157" t="s">
        <v>200</v>
      </c>
      <c r="L53" s="157" t="s">
        <v>202</v>
      </c>
      <c r="M53" s="192">
        <v>2</v>
      </c>
      <c r="N53" s="192">
        <v>624</v>
      </c>
      <c r="O53" s="192">
        <v>524</v>
      </c>
      <c r="P53" s="186">
        <v>874.57500000000005</v>
      </c>
      <c r="R53" s="268"/>
      <c r="S53" s="7"/>
      <c r="T53" s="7"/>
      <c r="U53" s="91"/>
      <c r="V53" s="91"/>
      <c r="W53" s="91"/>
      <c r="X53" s="24"/>
    </row>
    <row r="54" spans="2:24" ht="15.5" x14ac:dyDescent="0.35">
      <c r="B54" s="268"/>
      <c r="C54" s="157" t="s">
        <v>187</v>
      </c>
      <c r="D54" s="157" t="s">
        <v>197</v>
      </c>
      <c r="E54" s="192">
        <v>20</v>
      </c>
      <c r="F54" s="192">
        <v>317.2</v>
      </c>
      <c r="G54" s="192">
        <v>4411.92</v>
      </c>
      <c r="H54" s="186">
        <v>853.89449999999999</v>
      </c>
      <c r="I54" s="123"/>
      <c r="J54" s="268"/>
      <c r="K54" s="157" t="s">
        <v>200</v>
      </c>
      <c r="L54" s="157" t="s">
        <v>203</v>
      </c>
      <c r="M54" s="192">
        <v>1</v>
      </c>
      <c r="N54" s="192">
        <v>329</v>
      </c>
      <c r="O54" s="192">
        <v>226</v>
      </c>
      <c r="P54" s="186">
        <v>891.11</v>
      </c>
      <c r="R54" s="268"/>
      <c r="S54" s="7"/>
      <c r="T54" s="7"/>
      <c r="U54" s="91"/>
      <c r="V54" s="91"/>
      <c r="W54" s="91"/>
      <c r="X54" s="24"/>
    </row>
    <row r="55" spans="2:24" ht="15.5" x14ac:dyDescent="0.35">
      <c r="B55" s="268"/>
      <c r="C55" s="157" t="s">
        <v>187</v>
      </c>
      <c r="D55" s="157" t="s">
        <v>198</v>
      </c>
      <c r="E55" s="192">
        <v>68</v>
      </c>
      <c r="F55" s="192">
        <v>352.11764705882399</v>
      </c>
      <c r="G55" s="192">
        <v>17050.89</v>
      </c>
      <c r="H55" s="186">
        <v>493.99911764705899</v>
      </c>
      <c r="I55" s="123"/>
      <c r="J55" s="268"/>
      <c r="K55" s="157" t="s">
        <v>200</v>
      </c>
      <c r="L55" s="157" t="s">
        <v>204</v>
      </c>
      <c r="M55" s="192">
        <v>81</v>
      </c>
      <c r="N55" s="192">
        <v>382.59259259259301</v>
      </c>
      <c r="O55" s="192">
        <v>17093.29</v>
      </c>
      <c r="P55" s="186">
        <v>1467.1012345679001</v>
      </c>
      <c r="R55" s="268"/>
      <c r="S55" s="7"/>
      <c r="T55" s="7"/>
      <c r="U55" s="91"/>
      <c r="V55" s="91"/>
      <c r="W55" s="91"/>
      <c r="X55" s="24"/>
    </row>
    <row r="56" spans="2:24" ht="15.5" x14ac:dyDescent="0.35">
      <c r="B56" s="268"/>
      <c r="C56" s="157" t="s">
        <v>187</v>
      </c>
      <c r="D56" s="157" t="s">
        <v>199</v>
      </c>
      <c r="E56" s="192">
        <v>6</v>
      </c>
      <c r="F56" s="192">
        <v>317.16666666666703</v>
      </c>
      <c r="G56" s="192">
        <v>1446.17</v>
      </c>
      <c r="H56" s="186">
        <v>254.411666666667</v>
      </c>
      <c r="I56" s="123"/>
      <c r="J56" s="268"/>
      <c r="K56" s="157" t="s">
        <v>200</v>
      </c>
      <c r="L56" s="157" t="s">
        <v>206</v>
      </c>
      <c r="M56" s="192">
        <v>2</v>
      </c>
      <c r="N56" s="192">
        <v>731</v>
      </c>
      <c r="O56" s="192">
        <v>206</v>
      </c>
      <c r="P56" s="186">
        <v>2333.85</v>
      </c>
      <c r="R56" s="268"/>
      <c r="S56" s="7"/>
      <c r="T56" s="7"/>
      <c r="U56" s="91"/>
      <c r="V56" s="91"/>
      <c r="W56" s="91"/>
      <c r="X56" s="24"/>
    </row>
    <row r="57" spans="2:24" ht="15.5" x14ac:dyDescent="0.35">
      <c r="B57" s="268"/>
      <c r="C57" s="157" t="s">
        <v>200</v>
      </c>
      <c r="D57" s="157" t="s">
        <v>201</v>
      </c>
      <c r="E57" s="192">
        <v>33</v>
      </c>
      <c r="F57" s="192">
        <v>350.18181818181802</v>
      </c>
      <c r="G57" s="192">
        <v>7954.31</v>
      </c>
      <c r="H57" s="186">
        <v>976.14787878787899</v>
      </c>
      <c r="I57" s="123"/>
      <c r="J57" s="268"/>
      <c r="K57" s="157" t="s">
        <v>200</v>
      </c>
      <c r="L57" s="157" t="s">
        <v>207</v>
      </c>
      <c r="M57" s="192">
        <v>4</v>
      </c>
      <c r="N57" s="192">
        <v>357</v>
      </c>
      <c r="O57" s="192">
        <v>755</v>
      </c>
      <c r="P57" s="186">
        <v>611.85249999999996</v>
      </c>
      <c r="R57" s="268"/>
      <c r="S57" s="7"/>
      <c r="T57" s="7"/>
      <c r="U57" s="91"/>
      <c r="V57" s="91"/>
      <c r="W57" s="91"/>
      <c r="X57" s="24"/>
    </row>
    <row r="58" spans="2:24" ht="15.5" x14ac:dyDescent="0.35">
      <c r="B58" s="268"/>
      <c r="C58" s="157" t="s">
        <v>200</v>
      </c>
      <c r="D58" s="157" t="s">
        <v>202</v>
      </c>
      <c r="E58" s="192">
        <v>4</v>
      </c>
      <c r="F58" s="192">
        <v>291</v>
      </c>
      <c r="G58" s="192">
        <v>426.27</v>
      </c>
      <c r="H58" s="186">
        <v>1168.5999999999999</v>
      </c>
      <c r="I58" s="123"/>
      <c r="J58" s="268"/>
      <c r="K58" s="157" t="s">
        <v>208</v>
      </c>
      <c r="L58" s="157" t="s">
        <v>210</v>
      </c>
      <c r="M58" s="192">
        <v>3</v>
      </c>
      <c r="N58" s="192">
        <v>365.66666666666703</v>
      </c>
      <c r="O58" s="192">
        <v>286</v>
      </c>
      <c r="P58" s="186">
        <v>783.08666666666704</v>
      </c>
      <c r="R58" s="268"/>
      <c r="S58" s="7"/>
      <c r="T58" s="7"/>
      <c r="U58" s="91"/>
      <c r="V58" s="91"/>
      <c r="W58" s="91"/>
      <c r="X58" s="24"/>
    </row>
    <row r="59" spans="2:24" ht="15.5" x14ac:dyDescent="0.35">
      <c r="B59" s="268"/>
      <c r="C59" s="157" t="s">
        <v>200</v>
      </c>
      <c r="D59" s="157" t="s">
        <v>203</v>
      </c>
      <c r="E59" s="192">
        <v>7</v>
      </c>
      <c r="F59" s="192">
        <v>283.857142857143</v>
      </c>
      <c r="G59" s="192">
        <v>1707.11</v>
      </c>
      <c r="H59" s="186">
        <v>1151.13142857143</v>
      </c>
      <c r="I59" s="123"/>
      <c r="J59" s="268"/>
      <c r="K59" s="157" t="s">
        <v>208</v>
      </c>
      <c r="L59" s="157" t="s">
        <v>211</v>
      </c>
      <c r="M59" s="192">
        <v>1</v>
      </c>
      <c r="N59" s="192">
        <v>699</v>
      </c>
      <c r="O59" s="192">
        <v>35</v>
      </c>
      <c r="P59" s="186">
        <v>813.12</v>
      </c>
      <c r="R59" s="268"/>
      <c r="S59" s="7"/>
      <c r="T59" s="7"/>
      <c r="U59" s="91"/>
      <c r="V59" s="91"/>
      <c r="W59" s="91"/>
      <c r="X59" s="24"/>
    </row>
    <row r="60" spans="2:24" ht="15.5" x14ac:dyDescent="0.35">
      <c r="B60" s="268"/>
      <c r="C60" s="157" t="s">
        <v>200</v>
      </c>
      <c r="D60" s="157" t="s">
        <v>204</v>
      </c>
      <c r="E60" s="192">
        <v>99</v>
      </c>
      <c r="F60" s="192">
        <v>346.444444444444</v>
      </c>
      <c r="G60" s="192">
        <v>19878.400000000001</v>
      </c>
      <c r="H60" s="186">
        <v>881.09333333333302</v>
      </c>
      <c r="I60" s="123"/>
      <c r="J60" s="268"/>
      <c r="K60" s="157" t="s">
        <v>208</v>
      </c>
      <c r="L60" s="157" t="s">
        <v>215</v>
      </c>
      <c r="M60" s="192">
        <v>1</v>
      </c>
      <c r="N60" s="192">
        <v>334</v>
      </c>
      <c r="O60" s="192">
        <v>126.63</v>
      </c>
      <c r="P60" s="186">
        <v>1134</v>
      </c>
      <c r="R60" s="268"/>
      <c r="S60" s="7"/>
      <c r="T60" s="7"/>
      <c r="U60" s="91"/>
      <c r="V60" s="91"/>
      <c r="W60" s="91"/>
      <c r="X60" s="24"/>
    </row>
    <row r="61" spans="2:24" ht="15.5" x14ac:dyDescent="0.35">
      <c r="B61" s="268"/>
      <c r="C61" s="157" t="s">
        <v>200</v>
      </c>
      <c r="D61" s="157" t="s">
        <v>205</v>
      </c>
      <c r="E61" s="192">
        <v>2</v>
      </c>
      <c r="F61" s="192">
        <v>550.5</v>
      </c>
      <c r="G61" s="192">
        <v>348.05</v>
      </c>
      <c r="H61" s="186">
        <v>1062.1600000000001</v>
      </c>
      <c r="I61" s="123"/>
      <c r="J61" s="268"/>
      <c r="K61" s="157" t="s">
        <v>208</v>
      </c>
      <c r="L61" s="157" t="s">
        <v>216</v>
      </c>
      <c r="M61" s="192">
        <v>1</v>
      </c>
      <c r="N61" s="192">
        <v>365</v>
      </c>
      <c r="O61" s="192">
        <v>200</v>
      </c>
      <c r="P61" s="186">
        <v>488</v>
      </c>
      <c r="R61" s="268"/>
      <c r="S61" s="7"/>
      <c r="T61" s="7"/>
      <c r="U61" s="91"/>
      <c r="V61" s="91"/>
      <c r="W61" s="91"/>
      <c r="X61" s="24"/>
    </row>
    <row r="62" spans="2:24" ht="15.5" x14ac:dyDescent="0.35">
      <c r="B62" s="268"/>
      <c r="C62" s="157" t="s">
        <v>200</v>
      </c>
      <c r="D62" s="157" t="s">
        <v>206</v>
      </c>
      <c r="E62" s="192">
        <v>1</v>
      </c>
      <c r="F62" s="192">
        <v>364</v>
      </c>
      <c r="G62" s="192">
        <v>300</v>
      </c>
      <c r="H62" s="186">
        <v>700.7</v>
      </c>
      <c r="I62" s="123"/>
      <c r="J62" s="268"/>
      <c r="K62" s="157" t="s">
        <v>208</v>
      </c>
      <c r="L62" s="157" t="s">
        <v>218</v>
      </c>
      <c r="M62" s="192">
        <v>12</v>
      </c>
      <c r="N62" s="192">
        <v>317.83333333333297</v>
      </c>
      <c r="O62" s="192">
        <v>1969</v>
      </c>
      <c r="P62" s="186">
        <v>926.16333333333296</v>
      </c>
      <c r="R62" s="268"/>
      <c r="S62" s="7"/>
      <c r="T62" s="7"/>
      <c r="U62" s="91"/>
      <c r="V62" s="91"/>
      <c r="W62" s="91"/>
      <c r="X62" s="24"/>
    </row>
    <row r="63" spans="2:24" ht="15.5" x14ac:dyDescent="0.35">
      <c r="B63" s="268"/>
      <c r="C63" s="157" t="s">
        <v>200</v>
      </c>
      <c r="D63" s="157" t="s">
        <v>207</v>
      </c>
      <c r="E63" s="192">
        <v>13</v>
      </c>
      <c r="F63" s="192">
        <v>314.38461538461502</v>
      </c>
      <c r="G63" s="192">
        <v>6812.49</v>
      </c>
      <c r="H63" s="186">
        <v>1006.4761538461501</v>
      </c>
      <c r="I63" s="123"/>
      <c r="J63" s="268"/>
      <c r="K63" s="157" t="s">
        <v>221</v>
      </c>
      <c r="L63" s="157" t="s">
        <v>222</v>
      </c>
      <c r="M63" s="192">
        <v>159</v>
      </c>
      <c r="N63" s="192">
        <v>393.88679245282998</v>
      </c>
      <c r="O63" s="192">
        <v>23151.78</v>
      </c>
      <c r="P63" s="186">
        <v>1291.7845911949701</v>
      </c>
      <c r="R63" s="268"/>
      <c r="S63" s="7"/>
      <c r="T63" s="7"/>
      <c r="U63" s="91"/>
      <c r="V63" s="91"/>
      <c r="W63" s="91"/>
      <c r="X63" s="24"/>
    </row>
    <row r="64" spans="2:24" ht="15.5" x14ac:dyDescent="0.35">
      <c r="B64" s="268"/>
      <c r="C64" s="157" t="s">
        <v>208</v>
      </c>
      <c r="D64" s="157" t="s">
        <v>209</v>
      </c>
      <c r="E64" s="192">
        <v>1</v>
      </c>
      <c r="F64" s="192">
        <v>334</v>
      </c>
      <c r="G64" s="192">
        <v>108</v>
      </c>
      <c r="H64" s="186">
        <v>1214.57</v>
      </c>
      <c r="I64" s="123"/>
      <c r="J64" s="268"/>
      <c r="K64" s="157" t="s">
        <v>221</v>
      </c>
      <c r="L64" s="157" t="s">
        <v>224</v>
      </c>
      <c r="M64" s="192">
        <v>210</v>
      </c>
      <c r="N64" s="192">
        <v>404.96190476190498</v>
      </c>
      <c r="O64" s="192">
        <v>37669.339999999997</v>
      </c>
      <c r="P64" s="186">
        <v>1537.73742857143</v>
      </c>
      <c r="R64" s="268"/>
      <c r="S64" s="7"/>
      <c r="T64" s="7"/>
      <c r="U64" s="91"/>
      <c r="V64" s="91"/>
      <c r="W64" s="91"/>
      <c r="X64" s="24"/>
    </row>
    <row r="65" spans="2:24" ht="15.5" x14ac:dyDescent="0.35">
      <c r="B65" s="268"/>
      <c r="C65" s="157" t="s">
        <v>208</v>
      </c>
      <c r="D65" s="157" t="s">
        <v>210</v>
      </c>
      <c r="E65" s="192">
        <v>1</v>
      </c>
      <c r="F65" s="192">
        <v>365</v>
      </c>
      <c r="G65" s="192">
        <v>48</v>
      </c>
      <c r="H65" s="186">
        <v>631.71</v>
      </c>
      <c r="I65" s="123"/>
      <c r="J65" s="268"/>
      <c r="K65" s="157" t="s">
        <v>221</v>
      </c>
      <c r="L65" s="157" t="s">
        <v>226</v>
      </c>
      <c r="M65" s="192">
        <v>1</v>
      </c>
      <c r="N65" s="192">
        <v>731</v>
      </c>
      <c r="O65" s="192">
        <v>143</v>
      </c>
      <c r="P65" s="186">
        <v>3035</v>
      </c>
      <c r="R65" s="268"/>
      <c r="S65" s="7"/>
      <c r="T65" s="7"/>
      <c r="U65" s="91"/>
      <c r="V65" s="91"/>
      <c r="W65" s="91"/>
      <c r="X65" s="24"/>
    </row>
    <row r="66" spans="2:24" ht="15.5" x14ac:dyDescent="0.35">
      <c r="B66" s="268"/>
      <c r="C66" s="157" t="s">
        <v>208</v>
      </c>
      <c r="D66" s="157" t="s">
        <v>211</v>
      </c>
      <c r="E66" s="192">
        <v>3</v>
      </c>
      <c r="F66" s="192">
        <v>222.333333333333</v>
      </c>
      <c r="G66" s="192">
        <v>301.05</v>
      </c>
      <c r="H66" s="186">
        <v>598.04</v>
      </c>
      <c r="I66" s="123"/>
      <c r="J66" s="268"/>
      <c r="K66" s="157" t="s">
        <v>221</v>
      </c>
      <c r="L66" s="157" t="s">
        <v>227</v>
      </c>
      <c r="M66" s="192">
        <v>32</v>
      </c>
      <c r="N66" s="192">
        <v>444.09375</v>
      </c>
      <c r="O66" s="192">
        <v>3871.16</v>
      </c>
      <c r="P66" s="186">
        <v>1354.9918749999999</v>
      </c>
      <c r="R66" s="268"/>
      <c r="S66" s="7"/>
      <c r="T66" s="7"/>
      <c r="U66" s="91"/>
      <c r="V66" s="91"/>
      <c r="W66" s="91"/>
      <c r="X66" s="24"/>
    </row>
    <row r="67" spans="2:24" ht="15.5" x14ac:dyDescent="0.35">
      <c r="B67" s="268"/>
      <c r="C67" s="157" t="s">
        <v>208</v>
      </c>
      <c r="D67" s="157" t="s">
        <v>212</v>
      </c>
      <c r="E67" s="192">
        <v>3</v>
      </c>
      <c r="F67" s="192">
        <v>292.66666666666703</v>
      </c>
      <c r="G67" s="192">
        <v>775.57</v>
      </c>
      <c r="H67" s="186">
        <v>429.28</v>
      </c>
      <c r="I67" s="123"/>
      <c r="J67" s="268"/>
      <c r="K67" s="157" t="s">
        <v>221</v>
      </c>
      <c r="L67" s="157" t="s">
        <v>228</v>
      </c>
      <c r="M67" s="192">
        <v>8</v>
      </c>
      <c r="N67" s="192">
        <v>428.625</v>
      </c>
      <c r="O67" s="192">
        <v>440</v>
      </c>
      <c r="P67" s="186">
        <v>697.75250000000005</v>
      </c>
      <c r="R67" s="268"/>
      <c r="S67" s="7"/>
      <c r="T67" s="7"/>
      <c r="U67" s="91"/>
      <c r="V67" s="91"/>
      <c r="W67" s="91"/>
      <c r="X67" s="24"/>
    </row>
    <row r="68" spans="2:24" ht="15.5" x14ac:dyDescent="0.35">
      <c r="B68" s="268"/>
      <c r="C68" s="157" t="s">
        <v>208</v>
      </c>
      <c r="D68" s="157" t="s">
        <v>213</v>
      </c>
      <c r="E68" s="192">
        <v>1</v>
      </c>
      <c r="F68" s="192">
        <v>365</v>
      </c>
      <c r="G68" s="192">
        <v>132.13</v>
      </c>
      <c r="H68" s="186">
        <v>527.19000000000005</v>
      </c>
      <c r="I68" s="123"/>
      <c r="J68" s="268"/>
      <c r="K68" s="157" t="s">
        <v>221</v>
      </c>
      <c r="L68" s="157" t="s">
        <v>229</v>
      </c>
      <c r="M68" s="192">
        <v>2</v>
      </c>
      <c r="N68" s="192">
        <v>699.5</v>
      </c>
      <c r="O68" s="192">
        <v>130</v>
      </c>
      <c r="P68" s="186">
        <v>1013.5650000000001</v>
      </c>
      <c r="R68" s="268"/>
      <c r="S68" s="7"/>
      <c r="T68" s="7"/>
      <c r="U68" s="91"/>
      <c r="V68" s="91"/>
      <c r="W68" s="91"/>
      <c r="X68" s="24"/>
    </row>
    <row r="69" spans="2:24" ht="15.5" x14ac:dyDescent="0.35">
      <c r="B69" s="268"/>
      <c r="C69" s="157" t="s">
        <v>208</v>
      </c>
      <c r="D69" s="157" t="s">
        <v>214</v>
      </c>
      <c r="E69" s="192">
        <v>1</v>
      </c>
      <c r="F69" s="192">
        <v>122</v>
      </c>
      <c r="G69" s="192">
        <v>185.62</v>
      </c>
      <c r="H69" s="186">
        <v>0</v>
      </c>
      <c r="I69" s="123"/>
      <c r="J69" s="268"/>
      <c r="K69" s="157" t="s">
        <v>221</v>
      </c>
      <c r="L69" s="157" t="s">
        <v>230</v>
      </c>
      <c r="M69" s="192">
        <v>3</v>
      </c>
      <c r="N69" s="192">
        <v>415.66666666666703</v>
      </c>
      <c r="O69" s="192">
        <v>523</v>
      </c>
      <c r="P69" s="186">
        <v>747.07333333333304</v>
      </c>
      <c r="R69" s="268"/>
      <c r="S69" s="7"/>
      <c r="T69" s="7"/>
      <c r="U69" s="91"/>
      <c r="V69" s="91"/>
      <c r="W69" s="91"/>
      <c r="X69" s="24"/>
    </row>
    <row r="70" spans="2:24" ht="15.5" x14ac:dyDescent="0.35">
      <c r="B70" s="268"/>
      <c r="C70" s="157" t="s">
        <v>208</v>
      </c>
      <c r="D70" s="157" t="s">
        <v>216</v>
      </c>
      <c r="E70" s="192">
        <v>1</v>
      </c>
      <c r="F70" s="192">
        <v>162</v>
      </c>
      <c r="G70" s="192"/>
      <c r="H70" s="186">
        <v>1296.1199999999999</v>
      </c>
      <c r="I70" s="123"/>
      <c r="J70" s="268"/>
      <c r="K70" s="157" t="s">
        <v>221</v>
      </c>
      <c r="L70" s="157" t="s">
        <v>231</v>
      </c>
      <c r="M70" s="192">
        <v>6</v>
      </c>
      <c r="N70" s="192">
        <v>477.33333333333297</v>
      </c>
      <c r="O70" s="192">
        <v>1317</v>
      </c>
      <c r="P70" s="186">
        <v>1497.21</v>
      </c>
      <c r="R70" s="268"/>
      <c r="S70" s="7"/>
      <c r="T70" s="7"/>
      <c r="U70" s="91"/>
      <c r="V70" s="91"/>
      <c r="W70" s="91"/>
      <c r="X70" s="24"/>
    </row>
    <row r="71" spans="2:24" ht="15.5" x14ac:dyDescent="0.35">
      <c r="B71" s="268"/>
      <c r="C71" s="157" t="s">
        <v>208</v>
      </c>
      <c r="D71" s="157" t="s">
        <v>217</v>
      </c>
      <c r="E71" s="192">
        <v>7</v>
      </c>
      <c r="F71" s="192">
        <v>342.142857142857</v>
      </c>
      <c r="G71" s="192">
        <v>2008.34</v>
      </c>
      <c r="H71" s="186">
        <v>611.73571428571404</v>
      </c>
      <c r="I71" s="123"/>
      <c r="J71" s="268"/>
      <c r="K71" s="157" t="s">
        <v>221</v>
      </c>
      <c r="L71" s="157" t="s">
        <v>232</v>
      </c>
      <c r="M71" s="192">
        <v>14</v>
      </c>
      <c r="N71" s="192">
        <v>568.92857142857099</v>
      </c>
      <c r="O71" s="192">
        <v>1753.5</v>
      </c>
      <c r="P71" s="186">
        <v>1578.7592857142899</v>
      </c>
      <c r="R71" s="268"/>
      <c r="S71" s="7"/>
      <c r="T71" s="7"/>
      <c r="U71" s="91"/>
      <c r="V71" s="91"/>
      <c r="W71" s="91"/>
      <c r="X71" s="24"/>
    </row>
    <row r="72" spans="2:24" ht="15.5" x14ac:dyDescent="0.35">
      <c r="B72" s="268"/>
      <c r="C72" s="157" t="s">
        <v>208</v>
      </c>
      <c r="D72" s="157" t="s">
        <v>218</v>
      </c>
      <c r="E72" s="192">
        <v>25</v>
      </c>
      <c r="F72" s="192">
        <v>328.52</v>
      </c>
      <c r="G72" s="192">
        <v>5403.24</v>
      </c>
      <c r="H72" s="186">
        <v>766.27959999999996</v>
      </c>
      <c r="I72" s="123"/>
      <c r="J72" s="268"/>
      <c r="K72" s="157" t="s">
        <v>221</v>
      </c>
      <c r="L72" s="157" t="s">
        <v>234</v>
      </c>
      <c r="M72" s="192">
        <v>2</v>
      </c>
      <c r="N72" s="192">
        <v>422.5</v>
      </c>
      <c r="O72" s="192">
        <v>300</v>
      </c>
      <c r="P72" s="186">
        <v>4223.8549999999996</v>
      </c>
      <c r="R72" s="268"/>
      <c r="S72" s="7"/>
      <c r="T72" s="7"/>
      <c r="U72" s="91"/>
      <c r="V72" s="91"/>
      <c r="W72" s="91"/>
      <c r="X72" s="24"/>
    </row>
    <row r="73" spans="2:24" ht="15.5" x14ac:dyDescent="0.35">
      <c r="B73" s="268"/>
      <c r="C73" s="157" t="s">
        <v>208</v>
      </c>
      <c r="D73" s="157" t="s">
        <v>219</v>
      </c>
      <c r="E73" s="192">
        <v>1</v>
      </c>
      <c r="F73" s="192">
        <v>731</v>
      </c>
      <c r="G73" s="192">
        <v>800</v>
      </c>
      <c r="H73" s="186">
        <v>5379.08</v>
      </c>
      <c r="I73" s="123"/>
      <c r="J73" s="268"/>
      <c r="K73" s="157" t="s">
        <v>221</v>
      </c>
      <c r="L73" s="157" t="s">
        <v>235</v>
      </c>
      <c r="M73" s="192">
        <v>3</v>
      </c>
      <c r="N73" s="192">
        <v>588</v>
      </c>
      <c r="O73" s="192">
        <v>692</v>
      </c>
      <c r="P73" s="186">
        <v>1378.1666666666699</v>
      </c>
      <c r="R73" s="268"/>
      <c r="S73" s="7"/>
      <c r="T73" s="7"/>
      <c r="U73" s="91"/>
      <c r="V73" s="91"/>
      <c r="W73" s="91"/>
      <c r="X73" s="24"/>
    </row>
    <row r="74" spans="2:24" ht="15.5" x14ac:dyDescent="0.35">
      <c r="B74" s="268"/>
      <c r="C74" s="157" t="s">
        <v>208</v>
      </c>
      <c r="D74" s="157" t="s">
        <v>220</v>
      </c>
      <c r="E74" s="192">
        <v>1</v>
      </c>
      <c r="F74" s="192">
        <v>181</v>
      </c>
      <c r="G74" s="192"/>
      <c r="H74" s="186">
        <v>765.75</v>
      </c>
      <c r="I74" s="123"/>
      <c r="J74" s="268"/>
      <c r="K74" s="157" t="s">
        <v>221</v>
      </c>
      <c r="L74" s="157" t="s">
        <v>236</v>
      </c>
      <c r="M74" s="192">
        <v>4</v>
      </c>
      <c r="N74" s="192">
        <v>532.5</v>
      </c>
      <c r="O74" s="192">
        <v>947</v>
      </c>
      <c r="P74" s="186">
        <v>766.76750000000004</v>
      </c>
      <c r="R74" s="268"/>
      <c r="S74" s="7"/>
      <c r="T74" s="7"/>
      <c r="U74" s="91"/>
      <c r="V74" s="91"/>
      <c r="W74" s="91"/>
      <c r="X74" s="24"/>
    </row>
    <row r="75" spans="2:24" ht="15.5" x14ac:dyDescent="0.35">
      <c r="B75" s="268"/>
      <c r="C75" s="157" t="s">
        <v>221</v>
      </c>
      <c r="D75" s="157" t="s">
        <v>222</v>
      </c>
      <c r="E75" s="192">
        <v>225</v>
      </c>
      <c r="F75" s="192">
        <v>330.63111111111101</v>
      </c>
      <c r="G75" s="192">
        <v>53787.51</v>
      </c>
      <c r="H75" s="186">
        <v>662.64551111111098</v>
      </c>
      <c r="I75" s="123"/>
      <c r="J75" s="268"/>
      <c r="K75" s="157" t="s">
        <v>221</v>
      </c>
      <c r="L75" s="157" t="s">
        <v>237</v>
      </c>
      <c r="M75" s="192">
        <v>8</v>
      </c>
      <c r="N75" s="192">
        <v>465.5</v>
      </c>
      <c r="O75" s="192">
        <v>835</v>
      </c>
      <c r="P75" s="186">
        <v>864.39125000000001</v>
      </c>
      <c r="R75" s="268"/>
      <c r="S75" s="7"/>
      <c r="T75" s="7"/>
      <c r="U75" s="91"/>
      <c r="V75" s="91"/>
      <c r="W75" s="91"/>
      <c r="X75" s="24"/>
    </row>
    <row r="76" spans="2:24" ht="15.5" x14ac:dyDescent="0.35">
      <c r="B76" s="268"/>
      <c r="C76" s="157" t="s">
        <v>221</v>
      </c>
      <c r="D76" s="157" t="s">
        <v>224</v>
      </c>
      <c r="E76" s="192">
        <v>419</v>
      </c>
      <c r="F76" s="192">
        <v>314.18377088305499</v>
      </c>
      <c r="G76" s="192">
        <v>83790.759999999995</v>
      </c>
      <c r="H76" s="186">
        <v>760.03973747016698</v>
      </c>
      <c r="I76" s="123"/>
      <c r="J76" s="268"/>
      <c r="K76" s="157" t="s">
        <v>221</v>
      </c>
      <c r="L76" s="157" t="s">
        <v>238</v>
      </c>
      <c r="M76" s="192">
        <v>23</v>
      </c>
      <c r="N76" s="192">
        <v>429.86956521739103</v>
      </c>
      <c r="O76" s="192">
        <v>2697.55</v>
      </c>
      <c r="P76" s="186">
        <v>955.63043478260897</v>
      </c>
      <c r="R76" s="268"/>
      <c r="S76" s="7"/>
      <c r="T76" s="7"/>
      <c r="U76" s="91"/>
      <c r="V76" s="91"/>
      <c r="W76" s="91"/>
      <c r="X76" s="24"/>
    </row>
    <row r="77" spans="2:24" ht="15.5" x14ac:dyDescent="0.35">
      <c r="B77" s="268"/>
      <c r="C77" s="157" t="s">
        <v>221</v>
      </c>
      <c r="D77" s="157" t="s">
        <v>226</v>
      </c>
      <c r="E77" s="192">
        <v>3</v>
      </c>
      <c r="F77" s="192">
        <v>293.33333333333297</v>
      </c>
      <c r="G77" s="192">
        <v>850.41</v>
      </c>
      <c r="H77" s="186">
        <v>321.14333333333298</v>
      </c>
      <c r="I77" s="123"/>
      <c r="J77" s="268"/>
      <c r="K77" s="157" t="s">
        <v>239</v>
      </c>
      <c r="L77" s="157" t="s">
        <v>240</v>
      </c>
      <c r="M77" s="192">
        <v>12</v>
      </c>
      <c r="N77" s="192">
        <v>399.5</v>
      </c>
      <c r="O77" s="192">
        <v>2803.69</v>
      </c>
      <c r="P77" s="186">
        <v>769.006666666667</v>
      </c>
      <c r="R77" s="268"/>
      <c r="S77" s="7"/>
      <c r="T77" s="7"/>
      <c r="U77" s="91"/>
      <c r="V77" s="91"/>
      <c r="W77" s="91"/>
      <c r="X77" s="24"/>
    </row>
    <row r="78" spans="2:24" ht="15.5" x14ac:dyDescent="0.35">
      <c r="B78" s="268"/>
      <c r="C78" s="157" t="s">
        <v>221</v>
      </c>
      <c r="D78" s="157" t="s">
        <v>227</v>
      </c>
      <c r="E78" s="192">
        <v>63</v>
      </c>
      <c r="F78" s="192">
        <v>297.01587301587301</v>
      </c>
      <c r="G78" s="192">
        <v>11216.54</v>
      </c>
      <c r="H78" s="186">
        <v>652.93761904761902</v>
      </c>
      <c r="I78" s="123"/>
      <c r="J78" s="268"/>
      <c r="K78" s="157" t="s">
        <v>239</v>
      </c>
      <c r="L78" s="157" t="s">
        <v>241</v>
      </c>
      <c r="M78" s="192">
        <v>6</v>
      </c>
      <c r="N78" s="192">
        <v>461.5</v>
      </c>
      <c r="O78" s="192">
        <v>1216</v>
      </c>
      <c r="P78" s="186">
        <v>1383.50166666667</v>
      </c>
      <c r="R78" s="268"/>
      <c r="S78" s="7"/>
      <c r="T78" s="7"/>
      <c r="U78" s="91"/>
      <c r="V78" s="91"/>
      <c r="W78" s="91"/>
      <c r="X78" s="24"/>
    </row>
    <row r="79" spans="2:24" ht="15.5" x14ac:dyDescent="0.35">
      <c r="B79" s="268"/>
      <c r="C79" s="157" t="s">
        <v>221</v>
      </c>
      <c r="D79" s="157" t="s">
        <v>228</v>
      </c>
      <c r="E79" s="192">
        <v>20</v>
      </c>
      <c r="F79" s="192">
        <v>315.3</v>
      </c>
      <c r="G79" s="192">
        <v>5322.27</v>
      </c>
      <c r="H79" s="186">
        <v>729.20950000000005</v>
      </c>
      <c r="I79" s="123"/>
      <c r="J79" s="268"/>
      <c r="K79" s="157" t="s">
        <v>239</v>
      </c>
      <c r="L79" s="157" t="s">
        <v>242</v>
      </c>
      <c r="M79" s="192">
        <v>1</v>
      </c>
      <c r="N79" s="192">
        <v>335</v>
      </c>
      <c r="O79" s="192">
        <v>21</v>
      </c>
      <c r="P79" s="186">
        <v>881.79</v>
      </c>
      <c r="R79" s="268"/>
      <c r="S79" s="7"/>
      <c r="T79" s="7"/>
      <c r="U79" s="91"/>
      <c r="V79" s="91"/>
      <c r="W79" s="91"/>
      <c r="X79" s="24"/>
    </row>
    <row r="80" spans="2:24" ht="15.5" x14ac:dyDescent="0.35">
      <c r="B80" s="268"/>
      <c r="C80" s="157" t="s">
        <v>221</v>
      </c>
      <c r="D80" s="157" t="s">
        <v>229</v>
      </c>
      <c r="E80" s="192">
        <v>9</v>
      </c>
      <c r="F80" s="192">
        <v>384.11111111111097</v>
      </c>
      <c r="G80" s="192">
        <v>4510.5600000000004</v>
      </c>
      <c r="H80" s="186">
        <v>1082.31555555556</v>
      </c>
      <c r="I80" s="123"/>
      <c r="J80" s="268"/>
      <c r="K80" s="157" t="s">
        <v>239</v>
      </c>
      <c r="L80" s="157" t="s">
        <v>243</v>
      </c>
      <c r="M80" s="192">
        <v>1</v>
      </c>
      <c r="N80" s="192">
        <v>153</v>
      </c>
      <c r="O80" s="192"/>
      <c r="P80" s="186">
        <v>7050.24</v>
      </c>
      <c r="R80" s="268"/>
      <c r="S80" s="7"/>
      <c r="T80" s="7"/>
      <c r="U80" s="91"/>
      <c r="V80" s="91"/>
      <c r="W80" s="91"/>
      <c r="X80" s="24"/>
    </row>
    <row r="81" spans="2:24" ht="15.5" x14ac:dyDescent="0.35">
      <c r="B81" s="268"/>
      <c r="C81" s="157" t="s">
        <v>221</v>
      </c>
      <c r="D81" s="157" t="s">
        <v>230</v>
      </c>
      <c r="E81" s="192">
        <v>6</v>
      </c>
      <c r="F81" s="192">
        <v>293.66666666666703</v>
      </c>
      <c r="G81" s="192">
        <v>1435.15</v>
      </c>
      <c r="H81" s="186">
        <v>21.606666666666701</v>
      </c>
      <c r="I81" s="123"/>
      <c r="J81" s="268"/>
      <c r="K81" s="157" t="s">
        <v>239</v>
      </c>
      <c r="L81" s="157" t="s">
        <v>245</v>
      </c>
      <c r="M81" s="192">
        <v>17</v>
      </c>
      <c r="N81" s="192">
        <v>440.23529411764702</v>
      </c>
      <c r="O81" s="192">
        <v>5167.68</v>
      </c>
      <c r="P81" s="186">
        <v>1503.0382352941201</v>
      </c>
      <c r="R81" s="268"/>
      <c r="S81" s="7"/>
      <c r="T81" s="7"/>
      <c r="U81" s="91"/>
      <c r="V81" s="91"/>
      <c r="W81" s="91"/>
      <c r="X81" s="24"/>
    </row>
    <row r="82" spans="2:24" ht="15.5" x14ac:dyDescent="0.35">
      <c r="B82" s="268"/>
      <c r="C82" s="157" t="s">
        <v>221</v>
      </c>
      <c r="D82" s="157" t="s">
        <v>231</v>
      </c>
      <c r="E82" s="192">
        <v>18</v>
      </c>
      <c r="F82" s="192">
        <v>390.222222222222</v>
      </c>
      <c r="G82" s="192">
        <v>2620.7399999999998</v>
      </c>
      <c r="H82" s="186">
        <v>1646.2661111111099</v>
      </c>
      <c r="I82" s="123"/>
      <c r="J82" s="268"/>
      <c r="K82" s="157" t="s">
        <v>239</v>
      </c>
      <c r="L82" s="157" t="s">
        <v>247</v>
      </c>
      <c r="M82" s="192">
        <v>61</v>
      </c>
      <c r="N82" s="192">
        <v>439.09836065573802</v>
      </c>
      <c r="O82" s="192">
        <v>10577.41</v>
      </c>
      <c r="P82" s="186">
        <v>1245.9524590163901</v>
      </c>
      <c r="R82" s="268"/>
      <c r="S82" s="7"/>
      <c r="T82" s="7"/>
      <c r="U82" s="91"/>
      <c r="V82" s="91"/>
      <c r="W82" s="91"/>
      <c r="X82" s="24"/>
    </row>
    <row r="83" spans="2:24" ht="15.5" x14ac:dyDescent="0.35">
      <c r="B83" s="268"/>
      <c r="C83" s="157" t="s">
        <v>221</v>
      </c>
      <c r="D83" s="157" t="s">
        <v>232</v>
      </c>
      <c r="E83" s="192">
        <v>29</v>
      </c>
      <c r="F83" s="192">
        <v>293.241379310345</v>
      </c>
      <c r="G83" s="192">
        <v>6813.29</v>
      </c>
      <c r="H83" s="186">
        <v>839.81931034482795</v>
      </c>
      <c r="I83" s="123"/>
      <c r="J83" s="268"/>
      <c r="K83" s="157" t="s">
        <v>239</v>
      </c>
      <c r="L83" s="157" t="s">
        <v>248</v>
      </c>
      <c r="M83" s="192">
        <v>1</v>
      </c>
      <c r="N83" s="192">
        <v>182</v>
      </c>
      <c r="O83" s="192">
        <v>200</v>
      </c>
      <c r="P83" s="186">
        <v>406.76</v>
      </c>
      <c r="R83" s="268"/>
      <c r="S83" s="7"/>
      <c r="T83" s="7"/>
      <c r="U83" s="91"/>
      <c r="V83" s="91"/>
      <c r="W83" s="91"/>
      <c r="X83" s="24"/>
    </row>
    <row r="84" spans="2:24" ht="15.5" x14ac:dyDescent="0.35">
      <c r="B84" s="268"/>
      <c r="C84" s="157" t="s">
        <v>221</v>
      </c>
      <c r="D84" s="157" t="s">
        <v>234</v>
      </c>
      <c r="E84" s="192">
        <v>5</v>
      </c>
      <c r="F84" s="192">
        <v>426.2</v>
      </c>
      <c r="G84" s="192">
        <v>733.83</v>
      </c>
      <c r="H84" s="186">
        <v>625.91</v>
      </c>
      <c r="I84" s="123"/>
      <c r="J84" s="268"/>
      <c r="K84" s="157" t="s">
        <v>239</v>
      </c>
      <c r="L84" s="157" t="s">
        <v>249</v>
      </c>
      <c r="M84" s="192">
        <v>26</v>
      </c>
      <c r="N84" s="192">
        <v>330.30769230769198</v>
      </c>
      <c r="O84" s="192">
        <v>1466.4</v>
      </c>
      <c r="P84" s="186">
        <v>1206.3076923076901</v>
      </c>
      <c r="R84" s="268"/>
      <c r="S84" s="7"/>
      <c r="T84" s="7"/>
      <c r="U84" s="91"/>
      <c r="V84" s="91"/>
      <c r="W84" s="91"/>
      <c r="X84" s="24"/>
    </row>
    <row r="85" spans="2:24" ht="15.5" x14ac:dyDescent="0.35">
      <c r="B85" s="268"/>
      <c r="C85" s="157" t="s">
        <v>221</v>
      </c>
      <c r="D85" s="157" t="s">
        <v>235</v>
      </c>
      <c r="E85" s="192">
        <v>8</v>
      </c>
      <c r="F85" s="192">
        <v>239.125</v>
      </c>
      <c r="G85" s="192">
        <v>2173.4699999999998</v>
      </c>
      <c r="H85" s="186">
        <v>505.53874999999999</v>
      </c>
      <c r="I85" s="123"/>
      <c r="J85" s="268"/>
      <c r="K85" s="157" t="s">
        <v>239</v>
      </c>
      <c r="L85" s="157" t="s">
        <v>250</v>
      </c>
      <c r="M85" s="192">
        <v>5</v>
      </c>
      <c r="N85" s="192">
        <v>347</v>
      </c>
      <c r="O85" s="192">
        <v>526</v>
      </c>
      <c r="P85" s="186">
        <v>572.98400000000004</v>
      </c>
      <c r="R85" s="268"/>
      <c r="S85" s="7"/>
      <c r="T85" s="7"/>
      <c r="U85" s="91"/>
      <c r="V85" s="91"/>
      <c r="W85" s="91"/>
      <c r="X85" s="24"/>
    </row>
    <row r="86" spans="2:24" ht="15.5" x14ac:dyDescent="0.35">
      <c r="B86" s="268"/>
      <c r="C86" s="157" t="s">
        <v>221</v>
      </c>
      <c r="D86" s="157" t="s">
        <v>236</v>
      </c>
      <c r="E86" s="192">
        <v>6</v>
      </c>
      <c r="F86" s="192">
        <v>354.33333333333297</v>
      </c>
      <c r="G86" s="192">
        <v>1887.2</v>
      </c>
      <c r="H86" s="186">
        <v>178.23</v>
      </c>
      <c r="I86" s="123"/>
      <c r="J86" s="268"/>
      <c r="K86" s="7"/>
      <c r="L86" s="7"/>
      <c r="M86" s="91"/>
      <c r="N86" s="91"/>
      <c r="O86" s="91"/>
      <c r="P86" s="24"/>
      <c r="R86" s="268"/>
      <c r="S86" s="7"/>
      <c r="T86" s="7"/>
      <c r="U86" s="91"/>
      <c r="V86" s="91"/>
      <c r="W86" s="91"/>
      <c r="X86" s="24"/>
    </row>
    <row r="87" spans="2:24" ht="15.5" x14ac:dyDescent="0.35">
      <c r="B87" s="268"/>
      <c r="C87" s="157" t="s">
        <v>221</v>
      </c>
      <c r="D87" s="157" t="s">
        <v>237</v>
      </c>
      <c r="E87" s="192">
        <v>25</v>
      </c>
      <c r="F87" s="192">
        <v>298.32</v>
      </c>
      <c r="G87" s="192">
        <v>6946.36</v>
      </c>
      <c r="H87" s="186">
        <v>728.87159999999994</v>
      </c>
      <c r="I87" s="123"/>
      <c r="J87" s="268"/>
      <c r="K87" s="7"/>
      <c r="L87" s="7"/>
      <c r="M87" s="91"/>
      <c r="N87" s="91"/>
      <c r="O87" s="91"/>
      <c r="P87" s="24"/>
      <c r="R87" s="268"/>
      <c r="S87" s="7"/>
      <c r="T87" s="7"/>
      <c r="U87" s="91"/>
      <c r="V87" s="91"/>
      <c r="W87" s="91"/>
      <c r="X87" s="24"/>
    </row>
    <row r="88" spans="2:24" ht="15.5" x14ac:dyDescent="0.35">
      <c r="B88" s="268"/>
      <c r="C88" s="157" t="s">
        <v>221</v>
      </c>
      <c r="D88" s="157" t="s">
        <v>238</v>
      </c>
      <c r="E88" s="192">
        <v>59</v>
      </c>
      <c r="F88" s="192">
        <v>316.305084745763</v>
      </c>
      <c r="G88" s="192">
        <v>14033.99</v>
      </c>
      <c r="H88" s="186">
        <v>281.448474576271</v>
      </c>
      <c r="I88" s="123"/>
      <c r="J88" s="268"/>
      <c r="K88" s="7"/>
      <c r="L88" s="7"/>
      <c r="M88" s="91"/>
      <c r="N88" s="91"/>
      <c r="O88" s="91"/>
      <c r="P88" s="24"/>
      <c r="R88" s="268"/>
      <c r="S88" s="7"/>
      <c r="T88" s="7"/>
      <c r="U88" s="91"/>
      <c r="V88" s="91"/>
      <c r="W88" s="91"/>
      <c r="X88" s="24"/>
    </row>
    <row r="89" spans="2:24" ht="15.5" x14ac:dyDescent="0.35">
      <c r="B89" s="268"/>
      <c r="C89" s="157" t="s">
        <v>239</v>
      </c>
      <c r="D89" s="157" t="s">
        <v>240</v>
      </c>
      <c r="E89" s="192">
        <v>26</v>
      </c>
      <c r="F89" s="192">
        <v>365.5</v>
      </c>
      <c r="G89" s="192">
        <v>4627.41</v>
      </c>
      <c r="H89" s="186">
        <v>376.253076923077</v>
      </c>
      <c r="I89" s="123"/>
      <c r="J89" s="268"/>
      <c r="K89" s="7"/>
      <c r="L89" s="7"/>
      <c r="M89" s="91"/>
      <c r="N89" s="91"/>
      <c r="O89" s="91"/>
      <c r="P89" s="24"/>
      <c r="R89" s="268"/>
      <c r="S89" s="7"/>
      <c r="T89" s="7"/>
      <c r="U89" s="91"/>
      <c r="V89" s="91"/>
      <c r="W89" s="91"/>
      <c r="X89" s="24"/>
    </row>
    <row r="90" spans="2:24" ht="15.5" x14ac:dyDescent="0.35">
      <c r="B90" s="268"/>
      <c r="C90" s="157" t="s">
        <v>239</v>
      </c>
      <c r="D90" s="157" t="s">
        <v>241</v>
      </c>
      <c r="E90" s="192">
        <v>15</v>
      </c>
      <c r="F90" s="192">
        <v>434.066666666667</v>
      </c>
      <c r="G90" s="192">
        <v>4550.59</v>
      </c>
      <c r="H90" s="186">
        <v>246.10266666666701</v>
      </c>
      <c r="I90" s="123"/>
      <c r="J90" s="268"/>
      <c r="K90" s="7"/>
      <c r="L90" s="7"/>
      <c r="M90" s="91"/>
      <c r="N90" s="91"/>
      <c r="O90" s="91"/>
      <c r="P90" s="24"/>
      <c r="R90" s="268"/>
      <c r="S90" s="7"/>
      <c r="T90" s="7"/>
      <c r="U90" s="91"/>
      <c r="V90" s="91"/>
      <c r="W90" s="91"/>
      <c r="X90" s="24"/>
    </row>
    <row r="91" spans="2:24" ht="15.5" x14ac:dyDescent="0.35">
      <c r="B91" s="268"/>
      <c r="C91" s="157" t="s">
        <v>239</v>
      </c>
      <c r="D91" s="157" t="s">
        <v>242</v>
      </c>
      <c r="E91" s="192">
        <v>2</v>
      </c>
      <c r="F91" s="192">
        <v>329.5</v>
      </c>
      <c r="G91" s="192">
        <v>592.26</v>
      </c>
      <c r="H91" s="186">
        <v>197.92</v>
      </c>
      <c r="I91" s="123"/>
      <c r="J91" s="268"/>
      <c r="K91" s="7"/>
      <c r="L91" s="7"/>
      <c r="M91" s="91"/>
      <c r="N91" s="91"/>
      <c r="O91" s="91"/>
      <c r="P91" s="24"/>
      <c r="R91" s="268"/>
      <c r="S91" s="7"/>
      <c r="T91" s="7"/>
      <c r="U91" s="91"/>
      <c r="V91" s="91"/>
      <c r="W91" s="91"/>
      <c r="X91" s="24"/>
    </row>
    <row r="92" spans="2:24" ht="15.5" x14ac:dyDescent="0.35">
      <c r="B92" s="268"/>
      <c r="C92" s="157" t="s">
        <v>239</v>
      </c>
      <c r="D92" s="157" t="s">
        <v>243</v>
      </c>
      <c r="E92" s="192">
        <v>2</v>
      </c>
      <c r="F92" s="192">
        <v>455.5</v>
      </c>
      <c r="G92" s="192">
        <v>116</v>
      </c>
      <c r="H92" s="186">
        <v>1185.81</v>
      </c>
      <c r="I92" s="123"/>
      <c r="J92" s="268"/>
      <c r="K92" s="7"/>
      <c r="L92" s="7"/>
      <c r="M92" s="91"/>
      <c r="N92" s="91"/>
      <c r="O92" s="91"/>
      <c r="P92" s="24"/>
      <c r="R92" s="268"/>
      <c r="S92" s="7"/>
      <c r="T92" s="7"/>
      <c r="U92" s="91"/>
      <c r="V92" s="91"/>
      <c r="W92" s="91"/>
      <c r="X92" s="24"/>
    </row>
    <row r="93" spans="2:24" ht="15.5" x14ac:dyDescent="0.35">
      <c r="B93" s="268"/>
      <c r="C93" s="157" t="s">
        <v>239</v>
      </c>
      <c r="D93" s="157" t="s">
        <v>244</v>
      </c>
      <c r="E93" s="192">
        <v>4</v>
      </c>
      <c r="F93" s="192">
        <v>488.25</v>
      </c>
      <c r="G93" s="192">
        <v>334</v>
      </c>
      <c r="H93" s="186">
        <v>723.245</v>
      </c>
      <c r="I93" s="123"/>
      <c r="J93" s="268"/>
      <c r="K93" s="7"/>
      <c r="L93" s="7"/>
      <c r="M93" s="91"/>
      <c r="N93" s="91"/>
      <c r="O93" s="91"/>
      <c r="P93" s="24"/>
      <c r="R93" s="268"/>
      <c r="S93" s="7"/>
      <c r="T93" s="7"/>
      <c r="U93" s="91"/>
      <c r="V93" s="91"/>
      <c r="W93" s="91"/>
      <c r="X93" s="24"/>
    </row>
    <row r="94" spans="2:24" ht="15.5" x14ac:dyDescent="0.35">
      <c r="B94" s="268"/>
      <c r="C94" s="157" t="s">
        <v>239</v>
      </c>
      <c r="D94" s="157" t="s">
        <v>245</v>
      </c>
      <c r="E94" s="192">
        <v>95</v>
      </c>
      <c r="F94" s="192">
        <v>306.46315789473698</v>
      </c>
      <c r="G94" s="192">
        <v>14104</v>
      </c>
      <c r="H94" s="186">
        <v>584.37736842105301</v>
      </c>
      <c r="I94" s="123"/>
      <c r="J94" s="268"/>
      <c r="K94" s="7"/>
      <c r="L94" s="7"/>
      <c r="M94" s="91"/>
      <c r="N94" s="91"/>
      <c r="O94" s="91"/>
      <c r="P94" s="24"/>
      <c r="R94" s="268"/>
      <c r="S94" s="7"/>
      <c r="T94" s="7"/>
      <c r="U94" s="91"/>
      <c r="V94" s="91"/>
      <c r="W94" s="91"/>
      <c r="X94" s="24"/>
    </row>
    <row r="95" spans="2:24" ht="15.5" x14ac:dyDescent="0.35">
      <c r="B95" s="268"/>
      <c r="C95" s="157" t="s">
        <v>239</v>
      </c>
      <c r="D95" s="157" t="s">
        <v>247</v>
      </c>
      <c r="E95" s="192">
        <v>70</v>
      </c>
      <c r="F95" s="192">
        <v>369.67142857142898</v>
      </c>
      <c r="G95" s="192">
        <v>16501.150000000001</v>
      </c>
      <c r="H95" s="186">
        <v>453.51257142857099</v>
      </c>
      <c r="I95" s="123"/>
      <c r="J95" s="268"/>
      <c r="K95" s="7"/>
      <c r="L95" s="7"/>
      <c r="M95" s="91"/>
      <c r="N95" s="91"/>
      <c r="O95" s="91"/>
      <c r="P95" s="24"/>
      <c r="R95" s="268"/>
      <c r="S95" s="7"/>
      <c r="T95" s="7"/>
      <c r="U95" s="91"/>
      <c r="V95" s="91"/>
      <c r="W95" s="91"/>
      <c r="X95" s="24"/>
    </row>
    <row r="96" spans="2:24" ht="15.5" x14ac:dyDescent="0.35">
      <c r="B96" s="268"/>
      <c r="C96" s="157" t="s">
        <v>239</v>
      </c>
      <c r="D96" s="157" t="s">
        <v>248</v>
      </c>
      <c r="E96" s="192">
        <v>2</v>
      </c>
      <c r="F96" s="192">
        <v>243</v>
      </c>
      <c r="G96" s="192">
        <v>139</v>
      </c>
      <c r="H96" s="186">
        <v>0</v>
      </c>
      <c r="I96" s="123"/>
      <c r="J96" s="268"/>
      <c r="K96" s="7"/>
      <c r="L96" s="7"/>
      <c r="M96" s="91"/>
      <c r="N96" s="91"/>
      <c r="O96" s="91"/>
      <c r="P96" s="24"/>
      <c r="R96" s="268"/>
      <c r="S96" s="7"/>
      <c r="T96" s="7"/>
      <c r="U96" s="91"/>
      <c r="V96" s="91"/>
      <c r="W96" s="91"/>
      <c r="X96" s="24"/>
    </row>
    <row r="97" spans="2:24" ht="15.5" x14ac:dyDescent="0.35">
      <c r="B97" s="268"/>
      <c r="C97" s="157" t="s">
        <v>239</v>
      </c>
      <c r="D97" s="157" t="s">
        <v>249</v>
      </c>
      <c r="E97" s="192">
        <v>44</v>
      </c>
      <c r="F97" s="192">
        <v>321.61363636363598</v>
      </c>
      <c r="G97" s="192">
        <v>6916.93</v>
      </c>
      <c r="H97" s="186">
        <v>686.10749999999996</v>
      </c>
      <c r="I97" s="123"/>
      <c r="J97" s="268"/>
      <c r="K97" s="7"/>
      <c r="L97" s="7"/>
      <c r="M97" s="91"/>
      <c r="N97" s="91"/>
      <c r="O97" s="91"/>
      <c r="P97" s="24"/>
      <c r="R97" s="268"/>
      <c r="S97" s="7"/>
      <c r="T97" s="7"/>
      <c r="U97" s="91"/>
      <c r="V97" s="91"/>
      <c r="W97" s="91"/>
      <c r="X97" s="24"/>
    </row>
    <row r="98" spans="2:24" ht="15.5" x14ac:dyDescent="0.35">
      <c r="B98" s="268"/>
      <c r="C98" s="157" t="s">
        <v>239</v>
      </c>
      <c r="D98" s="157" t="s">
        <v>250</v>
      </c>
      <c r="E98" s="192">
        <v>1</v>
      </c>
      <c r="F98" s="192">
        <v>365</v>
      </c>
      <c r="G98" s="192">
        <v>300</v>
      </c>
      <c r="H98" s="186">
        <v>3.42</v>
      </c>
      <c r="I98" s="123"/>
      <c r="J98" s="268"/>
      <c r="K98" s="7"/>
      <c r="L98" s="7"/>
      <c r="M98" s="91"/>
      <c r="N98" s="91"/>
      <c r="O98" s="91"/>
      <c r="P98" s="24"/>
      <c r="R98" s="268"/>
      <c r="S98" s="7"/>
      <c r="T98" s="7"/>
      <c r="U98" s="91"/>
      <c r="V98" s="91"/>
      <c r="W98" s="91"/>
      <c r="X98" s="24"/>
    </row>
    <row r="99" spans="2:24" ht="15.5" x14ac:dyDescent="0.35">
      <c r="B99" s="268"/>
      <c r="C99" s="157" t="s">
        <v>239</v>
      </c>
      <c r="D99" s="157" t="s">
        <v>251</v>
      </c>
      <c r="E99" s="192">
        <v>6</v>
      </c>
      <c r="F99" s="192">
        <v>373.5</v>
      </c>
      <c r="G99" s="192">
        <v>1261.17</v>
      </c>
      <c r="H99" s="186">
        <v>58.073333333333302</v>
      </c>
      <c r="I99" s="123"/>
      <c r="J99" s="268"/>
      <c r="K99" s="7"/>
      <c r="L99" s="7"/>
      <c r="M99" s="91"/>
      <c r="N99" s="91"/>
      <c r="O99" s="91"/>
      <c r="P99" s="24"/>
      <c r="R99" s="268"/>
      <c r="S99" s="7"/>
      <c r="T99" s="7"/>
      <c r="U99" s="91"/>
      <c r="V99" s="91"/>
      <c r="W99" s="91"/>
      <c r="X99" s="24"/>
    </row>
    <row r="100" spans="2:24" ht="15.5" x14ac:dyDescent="0.35">
      <c r="B100" s="268"/>
      <c r="C100" s="7"/>
      <c r="D100" s="7"/>
      <c r="E100" s="91"/>
      <c r="F100" s="91"/>
      <c r="G100" s="91"/>
      <c r="H100" s="24"/>
      <c r="I100" s="123"/>
      <c r="J100" s="268"/>
      <c r="K100" s="7"/>
      <c r="L100" s="7"/>
      <c r="M100" s="91"/>
      <c r="N100" s="91"/>
      <c r="O100" s="91"/>
      <c r="P100" s="24"/>
      <c r="R100" s="268"/>
      <c r="S100" s="7"/>
      <c r="T100" s="7"/>
      <c r="U100" s="91"/>
      <c r="V100" s="91"/>
      <c r="W100" s="91"/>
      <c r="X100" s="24"/>
    </row>
    <row r="101" spans="2:24" ht="15.5" x14ac:dyDescent="0.35">
      <c r="B101" s="268"/>
      <c r="C101" s="7"/>
      <c r="D101" s="7"/>
      <c r="E101" s="91"/>
      <c r="F101" s="91"/>
      <c r="G101" s="91"/>
      <c r="H101" s="24"/>
      <c r="I101" s="123"/>
      <c r="J101" s="268"/>
      <c r="K101" s="7"/>
      <c r="L101" s="7"/>
      <c r="M101" s="91"/>
      <c r="N101" s="91"/>
      <c r="O101" s="91"/>
      <c r="P101" s="24"/>
      <c r="R101" s="268"/>
      <c r="S101" s="7"/>
      <c r="T101" s="7"/>
      <c r="U101" s="91"/>
      <c r="V101" s="91"/>
      <c r="W101" s="91"/>
      <c r="X101" s="24"/>
    </row>
    <row r="102" spans="2:24" ht="15.5" x14ac:dyDescent="0.35">
      <c r="B102" s="268"/>
      <c r="C102" s="7"/>
      <c r="D102" s="7"/>
      <c r="E102" s="91"/>
      <c r="F102" s="91"/>
      <c r="G102" s="91"/>
      <c r="H102" s="24"/>
      <c r="I102" s="123"/>
      <c r="J102" s="268"/>
      <c r="K102" s="7"/>
      <c r="L102" s="7"/>
      <c r="M102" s="91"/>
      <c r="N102" s="91"/>
      <c r="O102" s="91"/>
      <c r="P102" s="24"/>
      <c r="R102" s="268"/>
      <c r="S102" s="7"/>
      <c r="T102" s="7"/>
      <c r="U102" s="91"/>
      <c r="V102" s="91"/>
      <c r="W102" s="91"/>
      <c r="X102" s="24"/>
    </row>
    <row r="103" spans="2:24" ht="16" thickBot="1" x14ac:dyDescent="0.4">
      <c r="B103" s="92" t="s">
        <v>7</v>
      </c>
      <c r="C103" s="221" t="s">
        <v>8</v>
      </c>
      <c r="D103" s="221" t="s">
        <v>8</v>
      </c>
      <c r="E103" s="213">
        <f>SUM(E6:E102)</f>
        <v>2984</v>
      </c>
      <c r="F103" s="213"/>
      <c r="G103" s="213"/>
      <c r="H103" s="222"/>
      <c r="I103" s="209"/>
      <c r="J103" s="223" t="s">
        <v>7</v>
      </c>
      <c r="K103" s="221" t="s">
        <v>8</v>
      </c>
      <c r="L103" s="221" t="s">
        <v>8</v>
      </c>
      <c r="M103" s="213">
        <f>SUM(M6:M102)</f>
        <v>1560</v>
      </c>
      <c r="N103" s="213"/>
      <c r="O103" s="213"/>
      <c r="P103" s="222"/>
      <c r="Q103" s="224"/>
      <c r="R103" s="223" t="s">
        <v>7</v>
      </c>
      <c r="S103" s="221" t="s">
        <v>8</v>
      </c>
      <c r="T103" s="221" t="s">
        <v>8</v>
      </c>
      <c r="U103" s="213">
        <f>SUM(U6:U102)</f>
        <v>107</v>
      </c>
      <c r="V103" s="94"/>
      <c r="W103" s="94"/>
      <c r="X103" s="79"/>
    </row>
    <row r="104" spans="2:24" ht="15.5" x14ac:dyDescent="0.35">
      <c r="B104" s="52"/>
      <c r="C104" s="86"/>
      <c r="D104" s="86"/>
      <c r="E104" s="87"/>
      <c r="F104" s="87"/>
      <c r="G104" s="87"/>
      <c r="H104" s="87"/>
      <c r="I104" s="88"/>
    </row>
    <row r="105" spans="2:24" ht="15" x14ac:dyDescent="0.35">
      <c r="I105" s="82"/>
    </row>
    <row r="106" spans="2:24" ht="16" thickBot="1" x14ac:dyDescent="0.4">
      <c r="B106" s="46"/>
      <c r="C106" s="49"/>
      <c r="D106" s="49"/>
      <c r="E106" s="50"/>
      <c r="F106" s="50"/>
      <c r="G106" s="50"/>
      <c r="H106" s="50"/>
      <c r="I106" s="50"/>
    </row>
    <row r="107" spans="2:24" ht="15" thickBot="1" x14ac:dyDescent="0.4">
      <c r="B107" s="269" t="s">
        <v>11</v>
      </c>
      <c r="C107" s="270"/>
      <c r="D107" s="270"/>
      <c r="E107" s="270"/>
      <c r="F107" s="270"/>
      <c r="G107" s="270"/>
      <c r="H107" s="271"/>
      <c r="I107" s="54"/>
    </row>
    <row r="108" spans="2:24" x14ac:dyDescent="0.35">
      <c r="B108" s="32"/>
      <c r="C108" s="33"/>
      <c r="D108" s="33"/>
      <c r="E108" s="112"/>
      <c r="F108" s="112"/>
      <c r="G108" s="112"/>
      <c r="H108" s="34"/>
      <c r="I108" s="55"/>
    </row>
    <row r="109" spans="2:24" x14ac:dyDescent="0.35">
      <c r="B109" s="32"/>
      <c r="C109" s="33"/>
      <c r="D109" s="33"/>
      <c r="E109" s="112"/>
      <c r="F109" s="112"/>
      <c r="G109" s="112"/>
      <c r="H109" s="34"/>
      <c r="I109" s="55"/>
    </row>
    <row r="110" spans="2:24" x14ac:dyDescent="0.35">
      <c r="B110" s="32"/>
      <c r="C110" s="33"/>
      <c r="D110" s="33"/>
      <c r="E110" s="112"/>
      <c r="F110" s="112"/>
      <c r="G110" s="112"/>
      <c r="H110" s="34"/>
      <c r="I110" s="55"/>
    </row>
    <row r="111" spans="2:24" x14ac:dyDescent="0.35">
      <c r="B111" s="32"/>
      <c r="C111" s="33"/>
      <c r="D111" s="33"/>
      <c r="E111" s="112"/>
      <c r="F111" s="112"/>
      <c r="G111" s="112"/>
      <c r="H111" s="34"/>
      <c r="I111" s="55"/>
    </row>
    <row r="112" spans="2:24" x14ac:dyDescent="0.35">
      <c r="B112" s="32"/>
      <c r="C112" s="33"/>
      <c r="D112" s="33"/>
      <c r="E112" s="112"/>
      <c r="F112" s="112"/>
      <c r="G112" s="112"/>
      <c r="H112" s="34"/>
      <c r="I112" s="55"/>
    </row>
    <row r="113" spans="2:9" ht="15" thickBot="1" x14ac:dyDescent="0.4">
      <c r="B113" s="35"/>
      <c r="C113" s="18"/>
      <c r="D113" s="18"/>
      <c r="E113" s="116"/>
      <c r="F113" s="116"/>
      <c r="G113" s="116"/>
      <c r="H113" s="36"/>
      <c r="I113" s="55"/>
    </row>
  </sheetData>
  <mergeCells count="6">
    <mergeCell ref="B2:H2"/>
    <mergeCell ref="B107:H107"/>
    <mergeCell ref="R6:R102"/>
    <mergeCell ref="J6:J102"/>
    <mergeCell ref="B6:B102"/>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354"/>
  <sheetViews>
    <sheetView view="pageBreakPreview" topLeftCell="A308" zoomScale="35" zoomScaleNormal="70" workbookViewId="0">
      <selection activeCell="D353" sqref="D353"/>
    </sheetView>
  </sheetViews>
  <sheetFormatPr defaultRowHeight="14.5" x14ac:dyDescent="0.35"/>
  <cols>
    <col min="2" max="6" width="21.54296875" customWidth="1"/>
    <col min="7" max="7" width="5.1796875" customWidth="1"/>
    <col min="8" max="8" width="24.54296875" bestFit="1" customWidth="1"/>
    <col min="9" max="9" width="18.54296875" bestFit="1" customWidth="1"/>
    <col min="10" max="10" width="14.1796875" customWidth="1"/>
    <col min="11" max="12" width="17.453125" customWidth="1"/>
    <col min="14" max="14" width="16.7265625" bestFit="1" customWidth="1"/>
    <col min="15" max="15" width="18.54296875" bestFit="1" customWidth="1"/>
    <col min="16" max="16" width="12.7265625" customWidth="1"/>
    <col min="17" max="18" width="18.81640625" customWidth="1"/>
  </cols>
  <sheetData>
    <row r="1" spans="2:18" ht="15" thickBot="1" x14ac:dyDescent="0.4"/>
    <row r="2" spans="2:18" ht="65.5" customHeight="1" thickBot="1" x14ac:dyDescent="0.4">
      <c r="B2" s="278" t="s">
        <v>28</v>
      </c>
      <c r="C2" s="279"/>
      <c r="D2" s="279"/>
      <c r="E2" s="279"/>
      <c r="F2" s="280"/>
    </row>
    <row r="3" spans="2:18" ht="15.75" customHeight="1" x14ac:dyDescent="0.35">
      <c r="B3" s="275"/>
      <c r="C3" s="275"/>
      <c r="D3" s="275"/>
      <c r="E3" s="275"/>
      <c r="F3" s="275"/>
      <c r="G3" s="127"/>
    </row>
    <row r="4" spans="2:18" ht="15" thickBot="1" x14ac:dyDescent="0.4">
      <c r="G4" s="127"/>
    </row>
    <row r="5" spans="2:18" ht="30.5" thickBot="1" x14ac:dyDescent="0.4">
      <c r="B5" s="51" t="s">
        <v>1</v>
      </c>
      <c r="C5" s="51" t="s">
        <v>2</v>
      </c>
      <c r="D5" s="51" t="s">
        <v>3</v>
      </c>
      <c r="E5" s="51" t="s">
        <v>37</v>
      </c>
      <c r="F5" s="80" t="s">
        <v>38</v>
      </c>
      <c r="G5" s="128"/>
      <c r="H5" s="51" t="s">
        <v>1</v>
      </c>
      <c r="I5" s="51" t="s">
        <v>2</v>
      </c>
      <c r="J5" s="51" t="s">
        <v>3</v>
      </c>
      <c r="K5" s="51" t="s">
        <v>37</v>
      </c>
      <c r="L5" s="80" t="s">
        <v>38</v>
      </c>
      <c r="N5" s="51" t="s">
        <v>1</v>
      </c>
      <c r="O5" s="51" t="s">
        <v>2</v>
      </c>
      <c r="P5" s="51" t="s">
        <v>3</v>
      </c>
      <c r="Q5" s="51" t="s">
        <v>37</v>
      </c>
      <c r="R5" s="80" t="s">
        <v>38</v>
      </c>
    </row>
    <row r="6" spans="2:18" ht="15.5" x14ac:dyDescent="0.35">
      <c r="B6" s="276" t="s">
        <v>6</v>
      </c>
      <c r="C6" s="148" t="s">
        <v>131</v>
      </c>
      <c r="D6" s="225" t="s">
        <v>132</v>
      </c>
      <c r="E6" s="241" t="s">
        <v>258</v>
      </c>
      <c r="F6" s="242">
        <v>1</v>
      </c>
      <c r="G6" s="128"/>
      <c r="H6" s="276" t="s">
        <v>9</v>
      </c>
      <c r="I6" s="148" t="s">
        <v>131</v>
      </c>
      <c r="J6" s="225" t="s">
        <v>133</v>
      </c>
      <c r="K6" s="241" t="s">
        <v>259</v>
      </c>
      <c r="L6" s="242">
        <v>1</v>
      </c>
      <c r="N6" s="276" t="s">
        <v>10</v>
      </c>
      <c r="O6" s="148" t="s">
        <v>131</v>
      </c>
      <c r="P6" s="225" t="s">
        <v>132</v>
      </c>
      <c r="Q6" s="241" t="s">
        <v>258</v>
      </c>
      <c r="R6" s="242">
        <v>1</v>
      </c>
    </row>
    <row r="7" spans="2:18" ht="15.5" x14ac:dyDescent="0.35">
      <c r="B7" s="276"/>
      <c r="C7" s="148" t="s">
        <v>131</v>
      </c>
      <c r="D7" s="225" t="s">
        <v>133</v>
      </c>
      <c r="E7" s="240" t="s">
        <v>259</v>
      </c>
      <c r="F7" s="243">
        <v>10</v>
      </c>
      <c r="G7" s="83"/>
      <c r="H7" s="276"/>
      <c r="I7" s="148" t="s">
        <v>131</v>
      </c>
      <c r="J7" s="225" t="s">
        <v>133</v>
      </c>
      <c r="K7" s="240" t="s">
        <v>258</v>
      </c>
      <c r="L7" s="243">
        <v>25</v>
      </c>
      <c r="N7" s="276"/>
      <c r="O7" s="148" t="s">
        <v>131</v>
      </c>
      <c r="P7" s="225" t="s">
        <v>133</v>
      </c>
      <c r="Q7" s="240" t="s">
        <v>258</v>
      </c>
      <c r="R7" s="243">
        <v>1</v>
      </c>
    </row>
    <row r="8" spans="2:18" ht="15.5" x14ac:dyDescent="0.35">
      <c r="B8" s="276"/>
      <c r="C8" s="148" t="s">
        <v>131</v>
      </c>
      <c r="D8" s="225" t="s">
        <v>133</v>
      </c>
      <c r="E8" s="240" t="s">
        <v>258</v>
      </c>
      <c r="F8" s="243">
        <v>60</v>
      </c>
      <c r="G8" s="83"/>
      <c r="H8" s="276"/>
      <c r="I8" s="148" t="s">
        <v>131</v>
      </c>
      <c r="J8" s="225" t="s">
        <v>133</v>
      </c>
      <c r="K8" s="240" t="s">
        <v>260</v>
      </c>
      <c r="L8" s="243">
        <v>2</v>
      </c>
      <c r="N8" s="276"/>
      <c r="O8" s="148" t="s">
        <v>131</v>
      </c>
      <c r="P8" s="225" t="s">
        <v>133</v>
      </c>
      <c r="Q8" s="240" t="s">
        <v>262</v>
      </c>
      <c r="R8" s="243">
        <v>1</v>
      </c>
    </row>
    <row r="9" spans="2:18" ht="15.5" x14ac:dyDescent="0.35">
      <c r="B9" s="276"/>
      <c r="C9" s="148" t="s">
        <v>131</v>
      </c>
      <c r="D9" s="225" t="s">
        <v>133</v>
      </c>
      <c r="E9" s="240" t="s">
        <v>260</v>
      </c>
      <c r="F9" s="243">
        <v>7</v>
      </c>
      <c r="G9" s="83"/>
      <c r="H9" s="276"/>
      <c r="I9" s="148" t="s">
        <v>131</v>
      </c>
      <c r="J9" s="225" t="s">
        <v>133</v>
      </c>
      <c r="K9" s="240" t="s">
        <v>261</v>
      </c>
      <c r="L9" s="243">
        <v>5</v>
      </c>
      <c r="N9" s="276"/>
      <c r="O9" s="148" t="s">
        <v>131</v>
      </c>
      <c r="P9" s="225" t="s">
        <v>134</v>
      </c>
      <c r="Q9" s="240" t="s">
        <v>259</v>
      </c>
      <c r="R9" s="243">
        <v>3</v>
      </c>
    </row>
    <row r="10" spans="2:18" ht="15.5" x14ac:dyDescent="0.35">
      <c r="B10" s="276"/>
      <c r="C10" s="148" t="s">
        <v>131</v>
      </c>
      <c r="D10" s="225" t="s">
        <v>133</v>
      </c>
      <c r="E10" s="240" t="s">
        <v>261</v>
      </c>
      <c r="F10" s="243">
        <v>1</v>
      </c>
      <c r="G10" s="83"/>
      <c r="H10" s="276"/>
      <c r="I10" s="148" t="s">
        <v>131</v>
      </c>
      <c r="J10" s="225" t="s">
        <v>133</v>
      </c>
      <c r="K10" s="240" t="s">
        <v>262</v>
      </c>
      <c r="L10" s="243">
        <v>7</v>
      </c>
      <c r="N10" s="276"/>
      <c r="O10" s="148" t="s">
        <v>131</v>
      </c>
      <c r="P10" s="225" t="s">
        <v>134</v>
      </c>
      <c r="Q10" s="240" t="s">
        <v>258</v>
      </c>
      <c r="R10" s="243">
        <v>1</v>
      </c>
    </row>
    <row r="11" spans="2:18" ht="15.5" x14ac:dyDescent="0.35">
      <c r="B11" s="276"/>
      <c r="C11" s="148" t="s">
        <v>131</v>
      </c>
      <c r="D11" s="225" t="s">
        <v>133</v>
      </c>
      <c r="E11" s="240" t="s">
        <v>262</v>
      </c>
      <c r="F11" s="243">
        <v>3</v>
      </c>
      <c r="G11" s="83"/>
      <c r="H11" s="276"/>
      <c r="I11" s="148" t="s">
        <v>131</v>
      </c>
      <c r="J11" s="225" t="s">
        <v>134</v>
      </c>
      <c r="K11" s="240" t="s">
        <v>259</v>
      </c>
      <c r="L11" s="243">
        <v>5</v>
      </c>
      <c r="N11" s="276"/>
      <c r="O11" s="148" t="s">
        <v>131</v>
      </c>
      <c r="P11" s="225" t="s">
        <v>134</v>
      </c>
      <c r="Q11" s="240" t="s">
        <v>260</v>
      </c>
      <c r="R11" s="243">
        <v>1</v>
      </c>
    </row>
    <row r="12" spans="2:18" ht="15.5" x14ac:dyDescent="0.35">
      <c r="B12" s="276"/>
      <c r="C12" s="148" t="s">
        <v>131</v>
      </c>
      <c r="D12" s="225" t="s">
        <v>134</v>
      </c>
      <c r="E12" s="240" t="s">
        <v>259</v>
      </c>
      <c r="F12" s="243">
        <v>11</v>
      </c>
      <c r="G12" s="83"/>
      <c r="H12" s="276"/>
      <c r="I12" s="148" t="s">
        <v>131</v>
      </c>
      <c r="J12" s="225" t="s">
        <v>134</v>
      </c>
      <c r="K12" s="240" t="s">
        <v>258</v>
      </c>
      <c r="L12" s="243">
        <v>52</v>
      </c>
      <c r="N12" s="276"/>
      <c r="O12" s="148" t="s">
        <v>131</v>
      </c>
      <c r="P12" s="225" t="s">
        <v>136</v>
      </c>
      <c r="Q12" s="240" t="s">
        <v>259</v>
      </c>
      <c r="R12" s="243">
        <v>1</v>
      </c>
    </row>
    <row r="13" spans="2:18" ht="15.5" x14ac:dyDescent="0.35">
      <c r="B13" s="276"/>
      <c r="C13" s="148" t="s">
        <v>131</v>
      </c>
      <c r="D13" s="225" t="s">
        <v>134</v>
      </c>
      <c r="E13" s="240" t="s">
        <v>258</v>
      </c>
      <c r="F13" s="243">
        <v>81</v>
      </c>
      <c r="G13" s="83"/>
      <c r="H13" s="276"/>
      <c r="I13" s="148" t="s">
        <v>131</v>
      </c>
      <c r="J13" s="225" t="s">
        <v>134</v>
      </c>
      <c r="K13" s="240" t="s">
        <v>260</v>
      </c>
      <c r="L13" s="243">
        <v>8</v>
      </c>
      <c r="N13" s="276"/>
      <c r="O13" s="148" t="s">
        <v>131</v>
      </c>
      <c r="P13" s="225" t="s">
        <v>136</v>
      </c>
      <c r="Q13" s="240" t="s">
        <v>258</v>
      </c>
      <c r="R13" s="243">
        <v>2</v>
      </c>
    </row>
    <row r="14" spans="2:18" ht="15.5" x14ac:dyDescent="0.35">
      <c r="B14" s="276"/>
      <c r="C14" s="148" t="s">
        <v>131</v>
      </c>
      <c r="D14" s="225" t="s">
        <v>134</v>
      </c>
      <c r="E14" s="240" t="s">
        <v>260</v>
      </c>
      <c r="F14" s="243">
        <v>13</v>
      </c>
      <c r="G14" s="83"/>
      <c r="H14" s="276"/>
      <c r="I14" s="148" t="s">
        <v>131</v>
      </c>
      <c r="J14" s="225" t="s">
        <v>134</v>
      </c>
      <c r="K14" s="240" t="s">
        <v>261</v>
      </c>
      <c r="L14" s="243">
        <v>8</v>
      </c>
      <c r="N14" s="276"/>
      <c r="O14" s="148" t="s">
        <v>131</v>
      </c>
      <c r="P14" s="225" t="s">
        <v>141</v>
      </c>
      <c r="Q14" s="240" t="s">
        <v>258</v>
      </c>
      <c r="R14" s="243">
        <v>1</v>
      </c>
    </row>
    <row r="15" spans="2:18" ht="15.5" x14ac:dyDescent="0.35">
      <c r="B15" s="276"/>
      <c r="C15" s="148" t="s">
        <v>131</v>
      </c>
      <c r="D15" s="225" t="s">
        <v>134</v>
      </c>
      <c r="E15" s="240" t="s">
        <v>261</v>
      </c>
      <c r="F15" s="243">
        <v>3</v>
      </c>
      <c r="G15" s="83"/>
      <c r="H15" s="276"/>
      <c r="I15" s="148" t="s">
        <v>131</v>
      </c>
      <c r="J15" s="225" t="s">
        <v>134</v>
      </c>
      <c r="K15" s="240" t="s">
        <v>262</v>
      </c>
      <c r="L15" s="243">
        <v>12</v>
      </c>
      <c r="N15" s="276"/>
      <c r="O15" s="148" t="s">
        <v>144</v>
      </c>
      <c r="P15" s="225" t="s">
        <v>145</v>
      </c>
      <c r="Q15" s="240" t="s">
        <v>258</v>
      </c>
      <c r="R15" s="243">
        <v>1</v>
      </c>
    </row>
    <row r="16" spans="2:18" ht="15.5" x14ac:dyDescent="0.35">
      <c r="B16" s="276"/>
      <c r="C16" s="148" t="s">
        <v>131</v>
      </c>
      <c r="D16" s="225" t="s">
        <v>134</v>
      </c>
      <c r="E16" s="240" t="s">
        <v>262</v>
      </c>
      <c r="F16" s="243">
        <v>4</v>
      </c>
      <c r="G16" s="83"/>
      <c r="H16" s="276"/>
      <c r="I16" s="148" t="s">
        <v>131</v>
      </c>
      <c r="J16" s="225" t="s">
        <v>135</v>
      </c>
      <c r="K16" s="240" t="s">
        <v>262</v>
      </c>
      <c r="L16" s="243">
        <v>1</v>
      </c>
      <c r="N16" s="276"/>
      <c r="O16" s="148" t="s">
        <v>144</v>
      </c>
      <c r="P16" s="225" t="s">
        <v>146</v>
      </c>
      <c r="Q16" s="240" t="s">
        <v>258</v>
      </c>
      <c r="R16" s="243">
        <v>2</v>
      </c>
    </row>
    <row r="17" spans="2:18" ht="15.5" x14ac:dyDescent="0.35">
      <c r="B17" s="276"/>
      <c r="C17" s="148" t="s">
        <v>131</v>
      </c>
      <c r="D17" s="225" t="s">
        <v>135</v>
      </c>
      <c r="E17" s="240" t="s">
        <v>258</v>
      </c>
      <c r="F17" s="243">
        <v>5</v>
      </c>
      <c r="G17" s="83"/>
      <c r="H17" s="276"/>
      <c r="I17" s="148" t="s">
        <v>131</v>
      </c>
      <c r="J17" s="225" t="s">
        <v>136</v>
      </c>
      <c r="K17" s="240" t="s">
        <v>259</v>
      </c>
      <c r="L17" s="243">
        <v>3</v>
      </c>
      <c r="N17" s="276"/>
      <c r="O17" s="148" t="s">
        <v>144</v>
      </c>
      <c r="P17" s="225" t="s">
        <v>146</v>
      </c>
      <c r="Q17" s="240" t="s">
        <v>262</v>
      </c>
      <c r="R17" s="243">
        <v>2</v>
      </c>
    </row>
    <row r="18" spans="2:18" ht="15.5" x14ac:dyDescent="0.35">
      <c r="B18" s="276"/>
      <c r="C18" s="148" t="s">
        <v>131</v>
      </c>
      <c r="D18" s="225" t="s">
        <v>135</v>
      </c>
      <c r="E18" s="240" t="s">
        <v>260</v>
      </c>
      <c r="F18" s="243">
        <v>2</v>
      </c>
      <c r="G18" s="83"/>
      <c r="H18" s="276"/>
      <c r="I18" s="148" t="s">
        <v>131</v>
      </c>
      <c r="J18" s="225" t="s">
        <v>136</v>
      </c>
      <c r="K18" s="240" t="s">
        <v>258</v>
      </c>
      <c r="L18" s="243">
        <v>18</v>
      </c>
      <c r="N18" s="276"/>
      <c r="O18" s="148" t="s">
        <v>144</v>
      </c>
      <c r="P18" s="225" t="s">
        <v>147</v>
      </c>
      <c r="Q18" s="240" t="s">
        <v>258</v>
      </c>
      <c r="R18" s="243">
        <v>1</v>
      </c>
    </row>
    <row r="19" spans="2:18" ht="15.5" x14ac:dyDescent="0.35">
      <c r="B19" s="276"/>
      <c r="C19" s="148" t="s">
        <v>131</v>
      </c>
      <c r="D19" s="225" t="s">
        <v>135</v>
      </c>
      <c r="E19" s="240" t="s">
        <v>261</v>
      </c>
      <c r="F19" s="243">
        <v>1</v>
      </c>
      <c r="G19" s="83"/>
      <c r="H19" s="276"/>
      <c r="I19" s="148" t="s">
        <v>131</v>
      </c>
      <c r="J19" s="225" t="s">
        <v>136</v>
      </c>
      <c r="K19" s="240" t="s">
        <v>260</v>
      </c>
      <c r="L19" s="243">
        <v>2</v>
      </c>
      <c r="N19" s="276"/>
      <c r="O19" s="148" t="s">
        <v>144</v>
      </c>
      <c r="P19" s="225" t="s">
        <v>148</v>
      </c>
      <c r="Q19" s="240" t="s">
        <v>258</v>
      </c>
      <c r="R19" s="243">
        <v>3</v>
      </c>
    </row>
    <row r="20" spans="2:18" ht="15.5" x14ac:dyDescent="0.35">
      <c r="B20" s="276"/>
      <c r="C20" s="148" t="s">
        <v>131</v>
      </c>
      <c r="D20" s="225" t="s">
        <v>135</v>
      </c>
      <c r="E20" s="240" t="s">
        <v>262</v>
      </c>
      <c r="F20" s="243">
        <v>2</v>
      </c>
      <c r="G20" s="83"/>
      <c r="H20" s="276"/>
      <c r="I20" s="148" t="s">
        <v>131</v>
      </c>
      <c r="J20" s="225" t="s">
        <v>136</v>
      </c>
      <c r="K20" s="240" t="s">
        <v>262</v>
      </c>
      <c r="L20" s="243">
        <v>6</v>
      </c>
      <c r="N20" s="276"/>
      <c r="O20" s="148" t="s">
        <v>144</v>
      </c>
      <c r="P20" s="225" t="s">
        <v>148</v>
      </c>
      <c r="Q20" s="240" t="s">
        <v>260</v>
      </c>
      <c r="R20" s="243">
        <v>1</v>
      </c>
    </row>
    <row r="21" spans="2:18" ht="15.5" x14ac:dyDescent="0.35">
      <c r="B21" s="276"/>
      <c r="C21" s="148" t="s">
        <v>131</v>
      </c>
      <c r="D21" s="225" t="s">
        <v>136</v>
      </c>
      <c r="E21" s="240" t="s">
        <v>259</v>
      </c>
      <c r="F21" s="243">
        <v>9</v>
      </c>
      <c r="G21" s="83"/>
      <c r="H21" s="276"/>
      <c r="I21" s="148" t="s">
        <v>131</v>
      </c>
      <c r="J21" s="225" t="s">
        <v>137</v>
      </c>
      <c r="K21" s="240" t="s">
        <v>258</v>
      </c>
      <c r="L21" s="243">
        <v>1</v>
      </c>
      <c r="N21" s="276"/>
      <c r="O21" s="148" t="s">
        <v>144</v>
      </c>
      <c r="P21" s="225" t="s">
        <v>152</v>
      </c>
      <c r="Q21" s="240" t="s">
        <v>258</v>
      </c>
      <c r="R21" s="243">
        <v>1</v>
      </c>
    </row>
    <row r="22" spans="2:18" ht="15.5" x14ac:dyDescent="0.35">
      <c r="B22" s="276"/>
      <c r="C22" s="148" t="s">
        <v>131</v>
      </c>
      <c r="D22" s="225" t="s">
        <v>136</v>
      </c>
      <c r="E22" s="240" t="s">
        <v>258</v>
      </c>
      <c r="F22" s="243">
        <v>52</v>
      </c>
      <c r="G22" s="83"/>
      <c r="H22" s="276"/>
      <c r="I22" s="148" t="s">
        <v>131</v>
      </c>
      <c r="J22" s="225" t="s">
        <v>138</v>
      </c>
      <c r="K22" s="240" t="s">
        <v>259</v>
      </c>
      <c r="L22" s="243">
        <v>1</v>
      </c>
      <c r="N22" s="276"/>
      <c r="O22" s="148" t="s">
        <v>144</v>
      </c>
      <c r="P22" s="225" t="s">
        <v>158</v>
      </c>
      <c r="Q22" s="240" t="s">
        <v>259</v>
      </c>
      <c r="R22" s="243">
        <v>3</v>
      </c>
    </row>
    <row r="23" spans="2:18" ht="15.5" x14ac:dyDescent="0.35">
      <c r="B23" s="276"/>
      <c r="C23" s="148" t="s">
        <v>131</v>
      </c>
      <c r="D23" s="225" t="s">
        <v>136</v>
      </c>
      <c r="E23" s="240" t="s">
        <v>260</v>
      </c>
      <c r="F23" s="243">
        <v>7</v>
      </c>
      <c r="G23" s="83"/>
      <c r="H23" s="276"/>
      <c r="I23" s="148" t="s">
        <v>131</v>
      </c>
      <c r="J23" s="225" t="s">
        <v>138</v>
      </c>
      <c r="K23" s="240" t="s">
        <v>262</v>
      </c>
      <c r="L23" s="243">
        <v>2</v>
      </c>
      <c r="N23" s="276"/>
      <c r="O23" s="148" t="s">
        <v>144</v>
      </c>
      <c r="P23" s="225" t="s">
        <v>158</v>
      </c>
      <c r="Q23" s="240" t="s">
        <v>258</v>
      </c>
      <c r="R23" s="243">
        <v>14</v>
      </c>
    </row>
    <row r="24" spans="2:18" ht="15.5" x14ac:dyDescent="0.35">
      <c r="B24" s="276"/>
      <c r="C24" s="148" t="s">
        <v>131</v>
      </c>
      <c r="D24" s="225" t="s">
        <v>136</v>
      </c>
      <c r="E24" s="240" t="s">
        <v>261</v>
      </c>
      <c r="F24" s="243">
        <v>1</v>
      </c>
      <c r="G24" s="83"/>
      <c r="H24" s="276"/>
      <c r="I24" s="148" t="s">
        <v>131</v>
      </c>
      <c r="J24" s="225" t="s">
        <v>139</v>
      </c>
      <c r="K24" s="240" t="s">
        <v>258</v>
      </c>
      <c r="L24" s="243">
        <v>2</v>
      </c>
      <c r="N24" s="276"/>
      <c r="O24" s="148" t="s">
        <v>144</v>
      </c>
      <c r="P24" s="225" t="s">
        <v>158</v>
      </c>
      <c r="Q24" s="240" t="s">
        <v>260</v>
      </c>
      <c r="R24" s="243">
        <v>1</v>
      </c>
    </row>
    <row r="25" spans="2:18" ht="15.5" x14ac:dyDescent="0.35">
      <c r="B25" s="276"/>
      <c r="C25" s="148" t="s">
        <v>131</v>
      </c>
      <c r="D25" s="225" t="s">
        <v>136</v>
      </c>
      <c r="E25" s="240" t="s">
        <v>262</v>
      </c>
      <c r="F25" s="243">
        <v>2</v>
      </c>
      <c r="G25" s="83"/>
      <c r="H25" s="276"/>
      <c r="I25" s="148" t="s">
        <v>131</v>
      </c>
      <c r="J25" s="225" t="s">
        <v>140</v>
      </c>
      <c r="K25" s="240" t="s">
        <v>258</v>
      </c>
      <c r="L25" s="243">
        <v>5</v>
      </c>
      <c r="N25" s="276"/>
      <c r="O25" s="148" t="s">
        <v>161</v>
      </c>
      <c r="P25" s="225" t="s">
        <v>162</v>
      </c>
      <c r="Q25" s="240" t="s">
        <v>258</v>
      </c>
      <c r="R25" s="243">
        <v>10</v>
      </c>
    </row>
    <row r="26" spans="2:18" ht="15.5" x14ac:dyDescent="0.35">
      <c r="B26" s="276"/>
      <c r="C26" s="148" t="s">
        <v>131</v>
      </c>
      <c r="D26" s="225" t="s">
        <v>137</v>
      </c>
      <c r="E26" s="240" t="s">
        <v>258</v>
      </c>
      <c r="F26" s="243">
        <v>2</v>
      </c>
      <c r="G26" s="83"/>
      <c r="H26" s="276"/>
      <c r="I26" s="148" t="s">
        <v>131</v>
      </c>
      <c r="J26" s="225" t="s">
        <v>140</v>
      </c>
      <c r="K26" s="240" t="s">
        <v>261</v>
      </c>
      <c r="L26" s="243">
        <v>2</v>
      </c>
      <c r="N26" s="276"/>
      <c r="O26" s="148" t="s">
        <v>161</v>
      </c>
      <c r="P26" s="225" t="s">
        <v>162</v>
      </c>
      <c r="Q26" s="240" t="s">
        <v>260</v>
      </c>
      <c r="R26" s="243">
        <v>1</v>
      </c>
    </row>
    <row r="27" spans="2:18" ht="15.5" x14ac:dyDescent="0.35">
      <c r="B27" s="276"/>
      <c r="C27" s="148" t="s">
        <v>131</v>
      </c>
      <c r="D27" s="225" t="s">
        <v>138</v>
      </c>
      <c r="E27" s="240" t="s">
        <v>259</v>
      </c>
      <c r="F27" s="243">
        <v>1</v>
      </c>
      <c r="G27" s="83"/>
      <c r="H27" s="276"/>
      <c r="I27" s="148" t="s">
        <v>131</v>
      </c>
      <c r="J27" s="225" t="s">
        <v>141</v>
      </c>
      <c r="K27" s="240" t="s">
        <v>258</v>
      </c>
      <c r="L27" s="243">
        <v>18</v>
      </c>
      <c r="N27" s="276"/>
      <c r="O27" s="148" t="s">
        <v>161</v>
      </c>
      <c r="P27" s="225" t="s">
        <v>162</v>
      </c>
      <c r="Q27" s="240" t="s">
        <v>261</v>
      </c>
      <c r="R27" s="243">
        <v>1</v>
      </c>
    </row>
    <row r="28" spans="2:18" ht="15.5" x14ac:dyDescent="0.35">
      <c r="B28" s="276"/>
      <c r="C28" s="148" t="s">
        <v>131</v>
      </c>
      <c r="D28" s="225" t="s">
        <v>138</v>
      </c>
      <c r="E28" s="240" t="s">
        <v>258</v>
      </c>
      <c r="F28" s="243">
        <v>2</v>
      </c>
      <c r="G28" s="83"/>
      <c r="H28" s="276"/>
      <c r="I28" s="148" t="s">
        <v>131</v>
      </c>
      <c r="J28" s="225" t="s">
        <v>141</v>
      </c>
      <c r="K28" s="240" t="s">
        <v>260</v>
      </c>
      <c r="L28" s="243">
        <v>1</v>
      </c>
      <c r="N28" s="276"/>
      <c r="O28" s="148" t="s">
        <v>161</v>
      </c>
      <c r="P28" s="225" t="s">
        <v>162</v>
      </c>
      <c r="Q28" s="240" t="s">
        <v>262</v>
      </c>
      <c r="R28" s="243">
        <v>1</v>
      </c>
    </row>
    <row r="29" spans="2:18" ht="15.5" x14ac:dyDescent="0.35">
      <c r="B29" s="276"/>
      <c r="C29" s="148" t="s">
        <v>131</v>
      </c>
      <c r="D29" s="225" t="s">
        <v>138</v>
      </c>
      <c r="E29" s="240" t="s">
        <v>260</v>
      </c>
      <c r="F29" s="243">
        <v>1</v>
      </c>
      <c r="G29" s="83"/>
      <c r="H29" s="276"/>
      <c r="I29" s="148" t="s">
        <v>131</v>
      </c>
      <c r="J29" s="225" t="s">
        <v>141</v>
      </c>
      <c r="K29" s="240" t="s">
        <v>261</v>
      </c>
      <c r="L29" s="243">
        <v>1</v>
      </c>
      <c r="N29" s="276"/>
      <c r="O29" s="148" t="s">
        <v>161</v>
      </c>
      <c r="P29" s="225" t="s">
        <v>164</v>
      </c>
      <c r="Q29" s="240" t="s">
        <v>258</v>
      </c>
      <c r="R29" s="243">
        <v>1</v>
      </c>
    </row>
    <row r="30" spans="2:18" ht="15.5" x14ac:dyDescent="0.35">
      <c r="B30" s="276"/>
      <c r="C30" s="148" t="s">
        <v>131</v>
      </c>
      <c r="D30" s="225" t="s">
        <v>139</v>
      </c>
      <c r="E30" s="240" t="s">
        <v>259</v>
      </c>
      <c r="F30" s="243">
        <v>1</v>
      </c>
      <c r="G30" s="83"/>
      <c r="H30" s="276"/>
      <c r="I30" s="148" t="s">
        <v>131</v>
      </c>
      <c r="J30" s="225" t="s">
        <v>141</v>
      </c>
      <c r="K30" s="240" t="s">
        <v>262</v>
      </c>
      <c r="L30" s="243">
        <v>5</v>
      </c>
      <c r="N30" s="276"/>
      <c r="O30" s="148" t="s">
        <v>161</v>
      </c>
      <c r="P30" s="225" t="s">
        <v>165</v>
      </c>
      <c r="Q30" s="240" t="s">
        <v>258</v>
      </c>
      <c r="R30" s="243">
        <v>4</v>
      </c>
    </row>
    <row r="31" spans="2:18" ht="15.5" x14ac:dyDescent="0.35">
      <c r="B31" s="276"/>
      <c r="C31" s="148" t="s">
        <v>131</v>
      </c>
      <c r="D31" s="225" t="s">
        <v>139</v>
      </c>
      <c r="E31" s="240" t="s">
        <v>258</v>
      </c>
      <c r="F31" s="243">
        <v>6</v>
      </c>
      <c r="G31" s="83"/>
      <c r="H31" s="276"/>
      <c r="I31" s="148" t="s">
        <v>144</v>
      </c>
      <c r="J31" s="225" t="s">
        <v>145</v>
      </c>
      <c r="K31" s="240" t="s">
        <v>259</v>
      </c>
      <c r="L31" s="243">
        <v>17</v>
      </c>
      <c r="N31" s="276"/>
      <c r="O31" s="148" t="s">
        <v>161</v>
      </c>
      <c r="P31" s="225" t="s">
        <v>165</v>
      </c>
      <c r="Q31" s="240" t="s">
        <v>262</v>
      </c>
      <c r="R31" s="243">
        <v>1</v>
      </c>
    </row>
    <row r="32" spans="2:18" ht="15.5" x14ac:dyDescent="0.35">
      <c r="B32" s="276"/>
      <c r="C32" s="148" t="s">
        <v>131</v>
      </c>
      <c r="D32" s="225" t="s">
        <v>139</v>
      </c>
      <c r="E32" s="240" t="s">
        <v>260</v>
      </c>
      <c r="F32" s="243">
        <v>2</v>
      </c>
      <c r="G32" s="83"/>
      <c r="H32" s="276"/>
      <c r="I32" s="148" t="s">
        <v>144</v>
      </c>
      <c r="J32" s="225" t="s">
        <v>145</v>
      </c>
      <c r="K32" s="240" t="s">
        <v>258</v>
      </c>
      <c r="L32" s="243">
        <v>82</v>
      </c>
      <c r="N32" s="276"/>
      <c r="O32" s="148" t="s">
        <v>161</v>
      </c>
      <c r="P32" s="225" t="s">
        <v>166</v>
      </c>
      <c r="Q32" s="240" t="s">
        <v>262</v>
      </c>
      <c r="R32" s="243">
        <v>1</v>
      </c>
    </row>
    <row r="33" spans="2:18" ht="15.5" x14ac:dyDescent="0.35">
      <c r="B33" s="276"/>
      <c r="C33" s="148" t="s">
        <v>131</v>
      </c>
      <c r="D33" s="225" t="s">
        <v>139</v>
      </c>
      <c r="E33" s="240" t="s">
        <v>261</v>
      </c>
      <c r="F33" s="243">
        <v>1</v>
      </c>
      <c r="G33" s="83"/>
      <c r="H33" s="276"/>
      <c r="I33" s="148" t="s">
        <v>144</v>
      </c>
      <c r="J33" s="225" t="s">
        <v>145</v>
      </c>
      <c r="K33" s="240" t="s">
        <v>260</v>
      </c>
      <c r="L33" s="243">
        <v>8</v>
      </c>
      <c r="N33" s="276"/>
      <c r="O33" s="148" t="s">
        <v>161</v>
      </c>
      <c r="P33" s="225" t="s">
        <v>167</v>
      </c>
      <c r="Q33" s="240" t="s">
        <v>258</v>
      </c>
      <c r="R33" s="243">
        <v>1</v>
      </c>
    </row>
    <row r="34" spans="2:18" ht="15.5" x14ac:dyDescent="0.35">
      <c r="B34" s="276"/>
      <c r="C34" s="148" t="s">
        <v>131</v>
      </c>
      <c r="D34" s="225" t="s">
        <v>140</v>
      </c>
      <c r="E34" s="240" t="s">
        <v>259</v>
      </c>
      <c r="F34" s="243">
        <v>2</v>
      </c>
      <c r="G34" s="83"/>
      <c r="H34" s="276"/>
      <c r="I34" s="148" t="s">
        <v>144</v>
      </c>
      <c r="J34" s="225" t="s">
        <v>145</v>
      </c>
      <c r="K34" s="240" t="s">
        <v>261</v>
      </c>
      <c r="L34" s="243">
        <v>15</v>
      </c>
      <c r="N34" s="276"/>
      <c r="O34" s="148" t="s">
        <v>161</v>
      </c>
      <c r="P34" s="225" t="s">
        <v>170</v>
      </c>
      <c r="Q34" s="240" t="s">
        <v>258</v>
      </c>
      <c r="R34" s="243">
        <v>1</v>
      </c>
    </row>
    <row r="35" spans="2:18" ht="15.5" x14ac:dyDescent="0.35">
      <c r="B35" s="276"/>
      <c r="C35" s="148" t="s">
        <v>131</v>
      </c>
      <c r="D35" s="225" t="s">
        <v>140</v>
      </c>
      <c r="E35" s="240" t="s">
        <v>258</v>
      </c>
      <c r="F35" s="243">
        <v>12</v>
      </c>
      <c r="G35" s="83"/>
      <c r="H35" s="276"/>
      <c r="I35" s="148" t="s">
        <v>144</v>
      </c>
      <c r="J35" s="225" t="s">
        <v>145</v>
      </c>
      <c r="K35" s="240" t="s">
        <v>262</v>
      </c>
      <c r="L35" s="243">
        <v>20</v>
      </c>
      <c r="N35" s="276"/>
      <c r="O35" s="148" t="s">
        <v>171</v>
      </c>
      <c r="P35" s="225" t="s">
        <v>172</v>
      </c>
      <c r="Q35" s="240" t="s">
        <v>258</v>
      </c>
      <c r="R35" s="243">
        <v>1</v>
      </c>
    </row>
    <row r="36" spans="2:18" ht="15.5" x14ac:dyDescent="0.35">
      <c r="B36" s="276"/>
      <c r="C36" s="148" t="s">
        <v>131</v>
      </c>
      <c r="D36" s="225" t="s">
        <v>140</v>
      </c>
      <c r="E36" s="240" t="s">
        <v>262</v>
      </c>
      <c r="F36" s="243">
        <v>1</v>
      </c>
      <c r="G36" s="83"/>
      <c r="H36" s="276"/>
      <c r="I36" s="148" t="s">
        <v>144</v>
      </c>
      <c r="J36" s="225" t="s">
        <v>146</v>
      </c>
      <c r="K36" s="240" t="s">
        <v>259</v>
      </c>
      <c r="L36" s="243">
        <v>1</v>
      </c>
      <c r="N36" s="276"/>
      <c r="O36" s="148" t="s">
        <v>176</v>
      </c>
      <c r="P36" s="225" t="s">
        <v>178</v>
      </c>
      <c r="Q36" s="240" t="s">
        <v>258</v>
      </c>
      <c r="R36" s="243">
        <v>4</v>
      </c>
    </row>
    <row r="37" spans="2:18" ht="15.5" x14ac:dyDescent="0.35">
      <c r="B37" s="276"/>
      <c r="C37" s="148" t="s">
        <v>131</v>
      </c>
      <c r="D37" s="225" t="s">
        <v>141</v>
      </c>
      <c r="E37" s="240" t="s">
        <v>259</v>
      </c>
      <c r="F37" s="243">
        <v>8</v>
      </c>
      <c r="G37" s="83"/>
      <c r="H37" s="276"/>
      <c r="I37" s="148" t="s">
        <v>144</v>
      </c>
      <c r="J37" s="225" t="s">
        <v>146</v>
      </c>
      <c r="K37" s="240" t="s">
        <v>258</v>
      </c>
      <c r="L37" s="243">
        <v>21</v>
      </c>
      <c r="N37" s="276"/>
      <c r="O37" s="148" t="s">
        <v>176</v>
      </c>
      <c r="P37" s="225" t="s">
        <v>179</v>
      </c>
      <c r="Q37" s="240" t="s">
        <v>259</v>
      </c>
      <c r="R37" s="243">
        <v>1</v>
      </c>
    </row>
    <row r="38" spans="2:18" ht="15.5" x14ac:dyDescent="0.35">
      <c r="B38" s="276"/>
      <c r="C38" s="148" t="s">
        <v>131</v>
      </c>
      <c r="D38" s="225" t="s">
        <v>141</v>
      </c>
      <c r="E38" s="240" t="s">
        <v>258</v>
      </c>
      <c r="F38" s="243">
        <v>45</v>
      </c>
      <c r="G38" s="83"/>
      <c r="H38" s="276"/>
      <c r="I38" s="148" t="s">
        <v>144</v>
      </c>
      <c r="J38" s="225" t="s">
        <v>146</v>
      </c>
      <c r="K38" s="240" t="s">
        <v>260</v>
      </c>
      <c r="L38" s="243">
        <v>4</v>
      </c>
      <c r="N38" s="276"/>
      <c r="O38" s="148" t="s">
        <v>176</v>
      </c>
      <c r="P38" s="225" t="s">
        <v>179</v>
      </c>
      <c r="Q38" s="240" t="s">
        <v>260</v>
      </c>
      <c r="R38" s="243">
        <v>2</v>
      </c>
    </row>
    <row r="39" spans="2:18" ht="15.5" x14ac:dyDescent="0.35">
      <c r="B39" s="276"/>
      <c r="C39" s="148" t="s">
        <v>131</v>
      </c>
      <c r="D39" s="225" t="s">
        <v>141</v>
      </c>
      <c r="E39" s="240" t="s">
        <v>260</v>
      </c>
      <c r="F39" s="243">
        <v>4</v>
      </c>
      <c r="G39" s="83"/>
      <c r="H39" s="276"/>
      <c r="I39" s="148" t="s">
        <v>144</v>
      </c>
      <c r="J39" s="225" t="s">
        <v>146</v>
      </c>
      <c r="K39" s="240" t="s">
        <v>261</v>
      </c>
      <c r="L39" s="243">
        <v>3</v>
      </c>
      <c r="N39" s="276"/>
      <c r="O39" s="148" t="s">
        <v>176</v>
      </c>
      <c r="P39" s="225" t="s">
        <v>183</v>
      </c>
      <c r="Q39" s="240" t="s">
        <v>258</v>
      </c>
      <c r="R39" s="243">
        <v>1</v>
      </c>
    </row>
    <row r="40" spans="2:18" ht="15.5" x14ac:dyDescent="0.35">
      <c r="B40" s="276"/>
      <c r="C40" s="148" t="s">
        <v>131</v>
      </c>
      <c r="D40" s="225" t="s">
        <v>141</v>
      </c>
      <c r="E40" s="240" t="s">
        <v>261</v>
      </c>
      <c r="F40" s="243">
        <v>1</v>
      </c>
      <c r="G40" s="83"/>
      <c r="H40" s="276"/>
      <c r="I40" s="148" t="s">
        <v>144</v>
      </c>
      <c r="J40" s="225" t="s">
        <v>146</v>
      </c>
      <c r="K40" s="240" t="s">
        <v>262</v>
      </c>
      <c r="L40" s="243">
        <v>4</v>
      </c>
      <c r="N40" s="276"/>
      <c r="O40" s="148" t="s">
        <v>176</v>
      </c>
      <c r="P40" s="225" t="s">
        <v>183</v>
      </c>
      <c r="Q40" s="240" t="s">
        <v>262</v>
      </c>
      <c r="R40" s="243">
        <v>1</v>
      </c>
    </row>
    <row r="41" spans="2:18" ht="15.5" x14ac:dyDescent="0.35">
      <c r="B41" s="276"/>
      <c r="C41" s="148" t="s">
        <v>131</v>
      </c>
      <c r="D41" s="225" t="s">
        <v>141</v>
      </c>
      <c r="E41" s="240" t="s">
        <v>262</v>
      </c>
      <c r="F41" s="243">
        <v>2</v>
      </c>
      <c r="G41" s="83"/>
      <c r="H41" s="276"/>
      <c r="I41" s="148" t="s">
        <v>144</v>
      </c>
      <c r="J41" s="225" t="s">
        <v>147</v>
      </c>
      <c r="K41" s="240" t="s">
        <v>259</v>
      </c>
      <c r="L41" s="243">
        <v>4</v>
      </c>
      <c r="N41" s="276"/>
      <c r="O41" s="148" t="s">
        <v>176</v>
      </c>
      <c r="P41" s="225" t="s">
        <v>185</v>
      </c>
      <c r="Q41" s="240" t="s">
        <v>258</v>
      </c>
      <c r="R41" s="243">
        <v>3</v>
      </c>
    </row>
    <row r="42" spans="2:18" ht="15.5" x14ac:dyDescent="0.35">
      <c r="B42" s="276"/>
      <c r="C42" s="148" t="s">
        <v>131</v>
      </c>
      <c r="D42" s="225" t="s">
        <v>142</v>
      </c>
      <c r="E42" s="240" t="s">
        <v>258</v>
      </c>
      <c r="F42" s="243">
        <v>1</v>
      </c>
      <c r="G42" s="83"/>
      <c r="H42" s="276"/>
      <c r="I42" s="148" t="s">
        <v>144</v>
      </c>
      <c r="J42" s="225" t="s">
        <v>147</v>
      </c>
      <c r="K42" s="240" t="s">
        <v>258</v>
      </c>
      <c r="L42" s="243">
        <v>20</v>
      </c>
      <c r="N42" s="276"/>
      <c r="O42" s="148" t="s">
        <v>187</v>
      </c>
      <c r="P42" s="225" t="s">
        <v>189</v>
      </c>
      <c r="Q42" s="240" t="s">
        <v>258</v>
      </c>
      <c r="R42" s="243">
        <v>1</v>
      </c>
    </row>
    <row r="43" spans="2:18" ht="15.5" x14ac:dyDescent="0.35">
      <c r="B43" s="276"/>
      <c r="C43" s="148" t="s">
        <v>131</v>
      </c>
      <c r="D43" s="225" t="s">
        <v>142</v>
      </c>
      <c r="E43" s="240" t="s">
        <v>262</v>
      </c>
      <c r="F43" s="243">
        <v>1</v>
      </c>
      <c r="G43" s="83"/>
      <c r="H43" s="276"/>
      <c r="I43" s="148" t="s">
        <v>144</v>
      </c>
      <c r="J43" s="225" t="s">
        <v>147</v>
      </c>
      <c r="K43" s="240" t="s">
        <v>260</v>
      </c>
      <c r="L43" s="243">
        <v>1</v>
      </c>
      <c r="N43" s="276"/>
      <c r="O43" s="148" t="s">
        <v>187</v>
      </c>
      <c r="P43" s="225" t="s">
        <v>190</v>
      </c>
      <c r="Q43" s="240" t="s">
        <v>259</v>
      </c>
      <c r="R43" s="243">
        <v>1</v>
      </c>
    </row>
    <row r="44" spans="2:18" ht="15.5" x14ac:dyDescent="0.35">
      <c r="B44" s="276"/>
      <c r="C44" s="148" t="s">
        <v>144</v>
      </c>
      <c r="D44" s="225" t="s">
        <v>145</v>
      </c>
      <c r="E44" s="240" t="s">
        <v>259</v>
      </c>
      <c r="F44" s="243">
        <v>31</v>
      </c>
      <c r="G44" s="83"/>
      <c r="H44" s="276"/>
      <c r="I44" s="148" t="s">
        <v>144</v>
      </c>
      <c r="J44" s="225" t="s">
        <v>147</v>
      </c>
      <c r="K44" s="240" t="s">
        <v>261</v>
      </c>
      <c r="L44" s="243">
        <v>3</v>
      </c>
      <c r="N44" s="276"/>
      <c r="O44" s="148" t="s">
        <v>187</v>
      </c>
      <c r="P44" s="225" t="s">
        <v>190</v>
      </c>
      <c r="Q44" s="240" t="s">
        <v>258</v>
      </c>
      <c r="R44" s="243">
        <v>1</v>
      </c>
    </row>
    <row r="45" spans="2:18" ht="15.5" x14ac:dyDescent="0.35">
      <c r="B45" s="276"/>
      <c r="C45" s="148" t="s">
        <v>144</v>
      </c>
      <c r="D45" s="225" t="s">
        <v>145</v>
      </c>
      <c r="E45" s="240" t="s">
        <v>258</v>
      </c>
      <c r="F45" s="243">
        <v>202</v>
      </c>
      <c r="G45" s="83"/>
      <c r="H45" s="276"/>
      <c r="I45" s="148" t="s">
        <v>144</v>
      </c>
      <c r="J45" s="225" t="s">
        <v>147</v>
      </c>
      <c r="K45" s="240" t="s">
        <v>262</v>
      </c>
      <c r="L45" s="243">
        <v>8</v>
      </c>
      <c r="N45" s="276"/>
      <c r="O45" s="148" t="s">
        <v>187</v>
      </c>
      <c r="P45" s="225" t="s">
        <v>191</v>
      </c>
      <c r="Q45" s="240" t="s">
        <v>258</v>
      </c>
      <c r="R45" s="243">
        <v>1</v>
      </c>
    </row>
    <row r="46" spans="2:18" ht="15.5" x14ac:dyDescent="0.35">
      <c r="B46" s="276"/>
      <c r="C46" s="148" t="s">
        <v>144</v>
      </c>
      <c r="D46" s="225" t="s">
        <v>145</v>
      </c>
      <c r="E46" s="240" t="s">
        <v>260</v>
      </c>
      <c r="F46" s="243">
        <v>18</v>
      </c>
      <c r="G46" s="83"/>
      <c r="H46" s="276"/>
      <c r="I46" s="148" t="s">
        <v>144</v>
      </c>
      <c r="J46" s="225" t="s">
        <v>148</v>
      </c>
      <c r="K46" s="240" t="s">
        <v>259</v>
      </c>
      <c r="L46" s="243">
        <v>6</v>
      </c>
      <c r="N46" s="276"/>
      <c r="O46" s="148" t="s">
        <v>187</v>
      </c>
      <c r="P46" s="225" t="s">
        <v>191</v>
      </c>
      <c r="Q46" s="240" t="s">
        <v>260</v>
      </c>
      <c r="R46" s="243">
        <v>1</v>
      </c>
    </row>
    <row r="47" spans="2:18" ht="15.5" x14ac:dyDescent="0.35">
      <c r="B47" s="276"/>
      <c r="C47" s="148" t="s">
        <v>144</v>
      </c>
      <c r="D47" s="225" t="s">
        <v>145</v>
      </c>
      <c r="E47" s="240" t="s">
        <v>261</v>
      </c>
      <c r="F47" s="243">
        <v>6</v>
      </c>
      <c r="G47" s="83"/>
      <c r="H47" s="276"/>
      <c r="I47" s="148" t="s">
        <v>144</v>
      </c>
      <c r="J47" s="225" t="s">
        <v>148</v>
      </c>
      <c r="K47" s="240" t="s">
        <v>258</v>
      </c>
      <c r="L47" s="243">
        <v>22</v>
      </c>
      <c r="N47" s="276"/>
      <c r="O47" s="148" t="s">
        <v>187</v>
      </c>
      <c r="P47" s="225" t="s">
        <v>193</v>
      </c>
      <c r="Q47" s="240" t="s">
        <v>260</v>
      </c>
      <c r="R47" s="243">
        <v>1</v>
      </c>
    </row>
    <row r="48" spans="2:18" ht="15.5" x14ac:dyDescent="0.35">
      <c r="B48" s="276"/>
      <c r="C48" s="148" t="s">
        <v>144</v>
      </c>
      <c r="D48" s="225" t="s">
        <v>145</v>
      </c>
      <c r="E48" s="240" t="s">
        <v>262</v>
      </c>
      <c r="F48" s="243">
        <v>4</v>
      </c>
      <c r="G48" s="83"/>
      <c r="H48" s="276"/>
      <c r="I48" s="148" t="s">
        <v>144</v>
      </c>
      <c r="J48" s="225" t="s">
        <v>148</v>
      </c>
      <c r="K48" s="240" t="s">
        <v>260</v>
      </c>
      <c r="L48" s="243">
        <v>3</v>
      </c>
      <c r="N48" s="276"/>
      <c r="O48" s="148" t="s">
        <v>187</v>
      </c>
      <c r="P48" s="225" t="s">
        <v>198</v>
      </c>
      <c r="Q48" s="240" t="s">
        <v>258</v>
      </c>
      <c r="R48" s="243">
        <v>2</v>
      </c>
    </row>
    <row r="49" spans="2:18" ht="15.5" x14ac:dyDescent="0.35">
      <c r="B49" s="276"/>
      <c r="C49" s="148" t="s">
        <v>144</v>
      </c>
      <c r="D49" s="225" t="s">
        <v>146</v>
      </c>
      <c r="E49" s="240" t="s">
        <v>259</v>
      </c>
      <c r="F49" s="243">
        <v>12</v>
      </c>
      <c r="G49" s="83"/>
      <c r="H49" s="276"/>
      <c r="I49" s="148" t="s">
        <v>144</v>
      </c>
      <c r="J49" s="225" t="s">
        <v>148</v>
      </c>
      <c r="K49" s="240" t="s">
        <v>261</v>
      </c>
      <c r="L49" s="243">
        <v>5</v>
      </c>
      <c r="N49" s="276"/>
      <c r="O49" s="148" t="s">
        <v>200</v>
      </c>
      <c r="P49" s="225" t="s">
        <v>201</v>
      </c>
      <c r="Q49" s="240" t="s">
        <v>259</v>
      </c>
      <c r="R49" s="243">
        <v>1</v>
      </c>
    </row>
    <row r="50" spans="2:18" ht="15.5" x14ac:dyDescent="0.35">
      <c r="B50" s="276"/>
      <c r="C50" s="148" t="s">
        <v>144</v>
      </c>
      <c r="D50" s="225" t="s">
        <v>146</v>
      </c>
      <c r="E50" s="240" t="s">
        <v>258</v>
      </c>
      <c r="F50" s="243">
        <v>71</v>
      </c>
      <c r="G50" s="83"/>
      <c r="H50" s="276"/>
      <c r="I50" s="148" t="s">
        <v>144</v>
      </c>
      <c r="J50" s="225" t="s">
        <v>148</v>
      </c>
      <c r="K50" s="240" t="s">
        <v>262</v>
      </c>
      <c r="L50" s="243">
        <v>4</v>
      </c>
      <c r="N50" s="276"/>
      <c r="O50" s="148" t="s">
        <v>200</v>
      </c>
      <c r="P50" s="225" t="s">
        <v>201</v>
      </c>
      <c r="Q50" s="240" t="s">
        <v>258</v>
      </c>
      <c r="R50" s="243">
        <v>7</v>
      </c>
    </row>
    <row r="51" spans="2:18" ht="15.5" x14ac:dyDescent="0.35">
      <c r="B51" s="276"/>
      <c r="C51" s="148" t="s">
        <v>144</v>
      </c>
      <c r="D51" s="225" t="s">
        <v>146</v>
      </c>
      <c r="E51" s="240" t="s">
        <v>260</v>
      </c>
      <c r="F51" s="243">
        <v>10</v>
      </c>
      <c r="G51" s="83"/>
      <c r="H51" s="276"/>
      <c r="I51" s="148" t="s">
        <v>144</v>
      </c>
      <c r="J51" s="225" t="s">
        <v>150</v>
      </c>
      <c r="K51" s="240" t="s">
        <v>259</v>
      </c>
      <c r="L51" s="243">
        <v>1</v>
      </c>
      <c r="N51" s="276"/>
      <c r="O51" s="148" t="s">
        <v>200</v>
      </c>
      <c r="P51" s="225" t="s">
        <v>201</v>
      </c>
      <c r="Q51" s="240" t="s">
        <v>260</v>
      </c>
      <c r="R51" s="243">
        <v>1</v>
      </c>
    </row>
    <row r="52" spans="2:18" ht="15.5" x14ac:dyDescent="0.35">
      <c r="B52" s="276"/>
      <c r="C52" s="148" t="s">
        <v>144</v>
      </c>
      <c r="D52" s="225" t="s">
        <v>146</v>
      </c>
      <c r="E52" s="240" t="s">
        <v>261</v>
      </c>
      <c r="F52" s="243">
        <v>5</v>
      </c>
      <c r="G52" s="83"/>
      <c r="H52" s="276"/>
      <c r="I52" s="148" t="s">
        <v>144</v>
      </c>
      <c r="J52" s="225" t="s">
        <v>150</v>
      </c>
      <c r="K52" s="240" t="s">
        <v>258</v>
      </c>
      <c r="L52" s="243">
        <v>9</v>
      </c>
      <c r="N52" s="276"/>
      <c r="O52" s="148" t="s">
        <v>200</v>
      </c>
      <c r="P52" s="225" t="s">
        <v>201</v>
      </c>
      <c r="Q52" s="240" t="s">
        <v>261</v>
      </c>
      <c r="R52" s="243">
        <v>1</v>
      </c>
    </row>
    <row r="53" spans="2:18" ht="15.5" x14ac:dyDescent="0.35">
      <c r="B53" s="276"/>
      <c r="C53" s="148" t="s">
        <v>144</v>
      </c>
      <c r="D53" s="225" t="s">
        <v>146</v>
      </c>
      <c r="E53" s="240" t="s">
        <v>262</v>
      </c>
      <c r="F53" s="243">
        <v>6</v>
      </c>
      <c r="G53" s="83"/>
      <c r="H53" s="276"/>
      <c r="I53" s="148" t="s">
        <v>144</v>
      </c>
      <c r="J53" s="225" t="s">
        <v>150</v>
      </c>
      <c r="K53" s="240" t="s">
        <v>260</v>
      </c>
      <c r="L53" s="243">
        <v>2</v>
      </c>
      <c r="N53" s="276"/>
      <c r="O53" s="148" t="s">
        <v>200</v>
      </c>
      <c r="P53" s="225" t="s">
        <v>201</v>
      </c>
      <c r="Q53" s="240" t="s">
        <v>262</v>
      </c>
      <c r="R53" s="243">
        <v>2</v>
      </c>
    </row>
    <row r="54" spans="2:18" ht="15.5" x14ac:dyDescent="0.35">
      <c r="B54" s="276"/>
      <c r="C54" s="148" t="s">
        <v>144</v>
      </c>
      <c r="D54" s="225" t="s">
        <v>147</v>
      </c>
      <c r="E54" s="240" t="s">
        <v>259</v>
      </c>
      <c r="F54" s="243">
        <v>11</v>
      </c>
      <c r="G54" s="83"/>
      <c r="H54" s="276"/>
      <c r="I54" s="148" t="s">
        <v>144</v>
      </c>
      <c r="J54" s="225" t="s">
        <v>150</v>
      </c>
      <c r="K54" s="240" t="s">
        <v>262</v>
      </c>
      <c r="L54" s="243">
        <v>1</v>
      </c>
      <c r="N54" s="276"/>
      <c r="O54" s="148" t="s">
        <v>200</v>
      </c>
      <c r="P54" s="225" t="s">
        <v>202</v>
      </c>
      <c r="Q54" s="240" t="s">
        <v>258</v>
      </c>
      <c r="R54" s="243">
        <v>1</v>
      </c>
    </row>
    <row r="55" spans="2:18" ht="15.5" x14ac:dyDescent="0.35">
      <c r="B55" s="276"/>
      <c r="C55" s="148" t="s">
        <v>144</v>
      </c>
      <c r="D55" s="225" t="s">
        <v>147</v>
      </c>
      <c r="E55" s="240" t="s">
        <v>258</v>
      </c>
      <c r="F55" s="243">
        <v>46</v>
      </c>
      <c r="G55" s="83"/>
      <c r="H55" s="276"/>
      <c r="I55" s="148" t="s">
        <v>144</v>
      </c>
      <c r="J55" s="225" t="s">
        <v>151</v>
      </c>
      <c r="K55" s="240" t="s">
        <v>258</v>
      </c>
      <c r="L55" s="243">
        <v>1</v>
      </c>
      <c r="N55" s="276"/>
      <c r="O55" s="148" t="s">
        <v>200</v>
      </c>
      <c r="P55" s="225" t="s">
        <v>202</v>
      </c>
      <c r="Q55" s="240" t="s">
        <v>261</v>
      </c>
      <c r="R55" s="243">
        <v>1</v>
      </c>
    </row>
    <row r="56" spans="2:18" ht="15.5" x14ac:dyDescent="0.35">
      <c r="B56" s="276"/>
      <c r="C56" s="148" t="s">
        <v>144</v>
      </c>
      <c r="D56" s="225" t="s">
        <v>147</v>
      </c>
      <c r="E56" s="240" t="s">
        <v>260</v>
      </c>
      <c r="F56" s="243">
        <v>15</v>
      </c>
      <c r="G56" s="83"/>
      <c r="H56" s="276"/>
      <c r="I56" s="148" t="s">
        <v>144</v>
      </c>
      <c r="J56" s="225" t="s">
        <v>152</v>
      </c>
      <c r="K56" s="240" t="s">
        <v>258</v>
      </c>
      <c r="L56" s="243">
        <v>8</v>
      </c>
      <c r="N56" s="276"/>
      <c r="O56" s="148" t="s">
        <v>200</v>
      </c>
      <c r="P56" s="225" t="s">
        <v>203</v>
      </c>
      <c r="Q56" s="240" t="s">
        <v>259</v>
      </c>
      <c r="R56" s="243">
        <v>1</v>
      </c>
    </row>
    <row r="57" spans="2:18" ht="15.5" x14ac:dyDescent="0.35">
      <c r="B57" s="276"/>
      <c r="C57" s="148" t="s">
        <v>144</v>
      </c>
      <c r="D57" s="225" t="s">
        <v>147</v>
      </c>
      <c r="E57" s="240" t="s">
        <v>261</v>
      </c>
      <c r="F57" s="243">
        <v>3</v>
      </c>
      <c r="G57" s="83"/>
      <c r="H57" s="276"/>
      <c r="I57" s="148" t="s">
        <v>144</v>
      </c>
      <c r="J57" s="225" t="s">
        <v>152</v>
      </c>
      <c r="K57" s="240" t="s">
        <v>262</v>
      </c>
      <c r="L57" s="243">
        <v>4</v>
      </c>
      <c r="N57" s="276"/>
      <c r="O57" s="148" t="s">
        <v>200</v>
      </c>
      <c r="P57" s="225" t="s">
        <v>203</v>
      </c>
      <c r="Q57" s="240" t="s">
        <v>258</v>
      </c>
      <c r="R57" s="243">
        <v>2</v>
      </c>
    </row>
    <row r="58" spans="2:18" ht="15.5" x14ac:dyDescent="0.35">
      <c r="B58" s="276"/>
      <c r="C58" s="148" t="s">
        <v>144</v>
      </c>
      <c r="D58" s="225" t="s">
        <v>147</v>
      </c>
      <c r="E58" s="240" t="s">
        <v>262</v>
      </c>
      <c r="F58" s="243">
        <v>5</v>
      </c>
      <c r="G58" s="83"/>
      <c r="H58" s="276"/>
      <c r="I58" s="148" t="s">
        <v>144</v>
      </c>
      <c r="J58" s="225" t="s">
        <v>153</v>
      </c>
      <c r="K58" s="240" t="s">
        <v>262</v>
      </c>
      <c r="L58" s="243">
        <v>1</v>
      </c>
      <c r="N58" s="276"/>
      <c r="O58" s="148" t="s">
        <v>200</v>
      </c>
      <c r="P58" s="225" t="s">
        <v>204</v>
      </c>
      <c r="Q58" s="240" t="s">
        <v>259</v>
      </c>
      <c r="R58" s="243">
        <v>1</v>
      </c>
    </row>
    <row r="59" spans="2:18" ht="15.5" x14ac:dyDescent="0.35">
      <c r="B59" s="276"/>
      <c r="C59" s="148" t="s">
        <v>144</v>
      </c>
      <c r="D59" s="225" t="s">
        <v>148</v>
      </c>
      <c r="E59" s="240" t="s">
        <v>259</v>
      </c>
      <c r="F59" s="243">
        <v>11</v>
      </c>
      <c r="G59" s="83"/>
      <c r="H59" s="276"/>
      <c r="I59" s="148" t="s">
        <v>144</v>
      </c>
      <c r="J59" s="225" t="s">
        <v>154</v>
      </c>
      <c r="K59" s="240" t="s">
        <v>258</v>
      </c>
      <c r="L59" s="243">
        <v>5</v>
      </c>
      <c r="N59" s="276"/>
      <c r="O59" s="148" t="s">
        <v>200</v>
      </c>
      <c r="P59" s="225" t="s">
        <v>204</v>
      </c>
      <c r="Q59" s="240" t="s">
        <v>258</v>
      </c>
      <c r="R59" s="243">
        <v>1</v>
      </c>
    </row>
    <row r="60" spans="2:18" ht="15.5" x14ac:dyDescent="0.35">
      <c r="B60" s="276"/>
      <c r="C60" s="148" t="s">
        <v>144</v>
      </c>
      <c r="D60" s="225" t="s">
        <v>148</v>
      </c>
      <c r="E60" s="240" t="s">
        <v>258</v>
      </c>
      <c r="F60" s="243">
        <v>88</v>
      </c>
      <c r="G60" s="83"/>
      <c r="H60" s="276"/>
      <c r="I60" s="148" t="s">
        <v>144</v>
      </c>
      <c r="J60" s="225" t="s">
        <v>154</v>
      </c>
      <c r="K60" s="240" t="s">
        <v>262</v>
      </c>
      <c r="L60" s="243">
        <v>1</v>
      </c>
      <c r="N60" s="276"/>
      <c r="O60" s="148" t="s">
        <v>200</v>
      </c>
      <c r="P60" s="225" t="s">
        <v>204</v>
      </c>
      <c r="Q60" s="240" t="s">
        <v>260</v>
      </c>
      <c r="R60" s="243">
        <v>1</v>
      </c>
    </row>
    <row r="61" spans="2:18" ht="15.5" x14ac:dyDescent="0.35">
      <c r="B61" s="276"/>
      <c r="C61" s="148" t="s">
        <v>144</v>
      </c>
      <c r="D61" s="225" t="s">
        <v>148</v>
      </c>
      <c r="E61" s="240" t="s">
        <v>260</v>
      </c>
      <c r="F61" s="243">
        <v>10</v>
      </c>
      <c r="G61" s="83"/>
      <c r="H61" s="276"/>
      <c r="I61" s="148" t="s">
        <v>144</v>
      </c>
      <c r="J61" s="225" t="s">
        <v>155</v>
      </c>
      <c r="K61" s="240" t="s">
        <v>259</v>
      </c>
      <c r="L61" s="243">
        <v>2</v>
      </c>
      <c r="N61" s="276"/>
      <c r="O61" s="148" t="s">
        <v>200</v>
      </c>
      <c r="P61" s="225" t="s">
        <v>207</v>
      </c>
      <c r="Q61" s="240" t="s">
        <v>258</v>
      </c>
      <c r="R61" s="243">
        <v>1</v>
      </c>
    </row>
    <row r="62" spans="2:18" ht="15.5" x14ac:dyDescent="0.35">
      <c r="B62" s="276"/>
      <c r="C62" s="148" t="s">
        <v>144</v>
      </c>
      <c r="D62" s="225" t="s">
        <v>148</v>
      </c>
      <c r="E62" s="240" t="s">
        <v>261</v>
      </c>
      <c r="F62" s="243">
        <v>3</v>
      </c>
      <c r="G62" s="83"/>
      <c r="H62" s="276"/>
      <c r="I62" s="148" t="s">
        <v>144</v>
      </c>
      <c r="J62" s="225" t="s">
        <v>155</v>
      </c>
      <c r="K62" s="240" t="s">
        <v>258</v>
      </c>
      <c r="L62" s="243">
        <v>12</v>
      </c>
      <c r="N62" s="276"/>
      <c r="O62" s="148" t="s">
        <v>200</v>
      </c>
      <c r="P62" s="225" t="s">
        <v>207</v>
      </c>
      <c r="Q62" s="240" t="s">
        <v>260</v>
      </c>
      <c r="R62" s="243">
        <v>1</v>
      </c>
    </row>
    <row r="63" spans="2:18" ht="15.5" x14ac:dyDescent="0.35">
      <c r="B63" s="276"/>
      <c r="C63" s="148" t="s">
        <v>144</v>
      </c>
      <c r="D63" s="225" t="s">
        <v>148</v>
      </c>
      <c r="E63" s="240" t="s">
        <v>262</v>
      </c>
      <c r="F63" s="243">
        <v>3</v>
      </c>
      <c r="G63" s="83"/>
      <c r="H63" s="276"/>
      <c r="I63" s="148" t="s">
        <v>144</v>
      </c>
      <c r="J63" s="225" t="s">
        <v>155</v>
      </c>
      <c r="K63" s="240" t="s">
        <v>260</v>
      </c>
      <c r="L63" s="243">
        <v>2</v>
      </c>
      <c r="N63" s="276"/>
      <c r="O63" s="148" t="s">
        <v>208</v>
      </c>
      <c r="P63" s="225" t="s">
        <v>214</v>
      </c>
      <c r="Q63" s="240" t="s">
        <v>258</v>
      </c>
      <c r="R63" s="243">
        <v>2</v>
      </c>
    </row>
    <row r="64" spans="2:18" ht="15.5" x14ac:dyDescent="0.35">
      <c r="B64" s="276"/>
      <c r="C64" s="148" t="s">
        <v>144</v>
      </c>
      <c r="D64" s="225" t="s">
        <v>149</v>
      </c>
      <c r="E64" s="240" t="s">
        <v>258</v>
      </c>
      <c r="F64" s="243">
        <v>3</v>
      </c>
      <c r="G64" s="83"/>
      <c r="H64" s="276"/>
      <c r="I64" s="148" t="s">
        <v>144</v>
      </c>
      <c r="J64" s="225" t="s">
        <v>155</v>
      </c>
      <c r="K64" s="240" t="s">
        <v>261</v>
      </c>
      <c r="L64" s="243">
        <v>3</v>
      </c>
      <c r="N64" s="276"/>
      <c r="O64" s="148" t="s">
        <v>208</v>
      </c>
      <c r="P64" s="225" t="s">
        <v>217</v>
      </c>
      <c r="Q64" s="240" t="s">
        <v>258</v>
      </c>
      <c r="R64" s="243">
        <v>1</v>
      </c>
    </row>
    <row r="65" spans="2:18" ht="15.5" x14ac:dyDescent="0.35">
      <c r="B65" s="276"/>
      <c r="C65" s="148" t="s">
        <v>144</v>
      </c>
      <c r="D65" s="225" t="s">
        <v>150</v>
      </c>
      <c r="E65" s="240" t="s">
        <v>259</v>
      </c>
      <c r="F65" s="243">
        <v>4</v>
      </c>
      <c r="G65" s="83"/>
      <c r="H65" s="276"/>
      <c r="I65" s="148" t="s">
        <v>144</v>
      </c>
      <c r="J65" s="225" t="s">
        <v>155</v>
      </c>
      <c r="K65" s="240" t="s">
        <v>262</v>
      </c>
      <c r="L65" s="243">
        <v>4</v>
      </c>
      <c r="N65" s="276"/>
      <c r="O65" s="148" t="s">
        <v>221</v>
      </c>
      <c r="P65" s="225" t="s">
        <v>222</v>
      </c>
      <c r="Q65" s="240" t="s">
        <v>259</v>
      </c>
      <c r="R65" s="243">
        <v>5</v>
      </c>
    </row>
    <row r="66" spans="2:18" ht="15.5" x14ac:dyDescent="0.35">
      <c r="B66" s="276"/>
      <c r="C66" s="148" t="s">
        <v>144</v>
      </c>
      <c r="D66" s="225" t="s">
        <v>150</v>
      </c>
      <c r="E66" s="240" t="s">
        <v>258</v>
      </c>
      <c r="F66" s="243">
        <v>7</v>
      </c>
      <c r="G66" s="83"/>
      <c r="H66" s="276"/>
      <c r="I66" s="148" t="s">
        <v>144</v>
      </c>
      <c r="J66" s="225" t="s">
        <v>156</v>
      </c>
      <c r="K66" s="240" t="s">
        <v>258</v>
      </c>
      <c r="L66" s="243">
        <v>2</v>
      </c>
      <c r="N66" s="276"/>
      <c r="O66" s="148" t="s">
        <v>221</v>
      </c>
      <c r="P66" s="225" t="s">
        <v>222</v>
      </c>
      <c r="Q66" s="240" t="s">
        <v>258</v>
      </c>
      <c r="R66" s="243">
        <v>17</v>
      </c>
    </row>
    <row r="67" spans="2:18" ht="15.5" x14ac:dyDescent="0.35">
      <c r="B67" s="276"/>
      <c r="C67" s="148" t="s">
        <v>144</v>
      </c>
      <c r="D67" s="225" t="s">
        <v>150</v>
      </c>
      <c r="E67" s="240" t="s">
        <v>262</v>
      </c>
      <c r="F67" s="243">
        <v>1</v>
      </c>
      <c r="G67" s="83"/>
      <c r="H67" s="276"/>
      <c r="I67" s="148" t="s">
        <v>144</v>
      </c>
      <c r="J67" s="225" t="s">
        <v>156</v>
      </c>
      <c r="K67" s="240" t="s">
        <v>261</v>
      </c>
      <c r="L67" s="243">
        <v>1</v>
      </c>
      <c r="N67" s="276"/>
      <c r="O67" s="148" t="s">
        <v>221</v>
      </c>
      <c r="P67" s="225" t="s">
        <v>222</v>
      </c>
      <c r="Q67" s="240" t="s">
        <v>260</v>
      </c>
      <c r="R67" s="243">
        <v>2</v>
      </c>
    </row>
    <row r="68" spans="2:18" ht="15.5" x14ac:dyDescent="0.35">
      <c r="B68" s="276"/>
      <c r="C68" s="148" t="s">
        <v>144</v>
      </c>
      <c r="D68" s="225" t="s">
        <v>151</v>
      </c>
      <c r="E68" s="240" t="s">
        <v>259</v>
      </c>
      <c r="F68" s="243">
        <v>3</v>
      </c>
      <c r="G68" s="83"/>
      <c r="H68" s="276"/>
      <c r="I68" s="148" t="s">
        <v>144</v>
      </c>
      <c r="J68" s="225" t="s">
        <v>157</v>
      </c>
      <c r="K68" s="240" t="s">
        <v>258</v>
      </c>
      <c r="L68" s="243">
        <v>1</v>
      </c>
      <c r="N68" s="276"/>
      <c r="O68" s="148" t="s">
        <v>221</v>
      </c>
      <c r="P68" s="225" t="s">
        <v>222</v>
      </c>
      <c r="Q68" s="240" t="s">
        <v>262</v>
      </c>
      <c r="R68" s="243">
        <v>2</v>
      </c>
    </row>
    <row r="69" spans="2:18" ht="15.5" x14ac:dyDescent="0.35">
      <c r="B69" s="276"/>
      <c r="C69" s="148" t="s">
        <v>144</v>
      </c>
      <c r="D69" s="225" t="s">
        <v>151</v>
      </c>
      <c r="E69" s="240" t="s">
        <v>258</v>
      </c>
      <c r="F69" s="243">
        <v>11</v>
      </c>
      <c r="G69" s="83"/>
      <c r="H69" s="276"/>
      <c r="I69" s="148" t="s">
        <v>144</v>
      </c>
      <c r="J69" s="225" t="s">
        <v>158</v>
      </c>
      <c r="K69" s="240" t="s">
        <v>259</v>
      </c>
      <c r="L69" s="243">
        <v>47</v>
      </c>
      <c r="N69" s="276"/>
      <c r="O69" s="148" t="s">
        <v>221</v>
      </c>
      <c r="P69" s="225" t="s">
        <v>224</v>
      </c>
      <c r="Q69" s="240" t="s">
        <v>258</v>
      </c>
      <c r="R69" s="243">
        <v>15</v>
      </c>
    </row>
    <row r="70" spans="2:18" ht="15.5" x14ac:dyDescent="0.35">
      <c r="B70" s="276"/>
      <c r="C70" s="148" t="s">
        <v>144</v>
      </c>
      <c r="D70" s="225" t="s">
        <v>151</v>
      </c>
      <c r="E70" s="240" t="s">
        <v>260</v>
      </c>
      <c r="F70" s="243">
        <v>1</v>
      </c>
      <c r="G70" s="83"/>
      <c r="H70" s="276"/>
      <c r="I70" s="148" t="s">
        <v>144</v>
      </c>
      <c r="J70" s="225" t="s">
        <v>158</v>
      </c>
      <c r="K70" s="240" t="s">
        <v>258</v>
      </c>
      <c r="L70" s="243">
        <v>241</v>
      </c>
      <c r="N70" s="276"/>
      <c r="O70" s="148" t="s">
        <v>221</v>
      </c>
      <c r="P70" s="225" t="s">
        <v>224</v>
      </c>
      <c r="Q70" s="240" t="s">
        <v>260</v>
      </c>
      <c r="R70" s="243">
        <v>1</v>
      </c>
    </row>
    <row r="71" spans="2:18" ht="15.5" x14ac:dyDescent="0.35">
      <c r="B71" s="276"/>
      <c r="C71" s="148" t="s">
        <v>144</v>
      </c>
      <c r="D71" s="225" t="s">
        <v>151</v>
      </c>
      <c r="E71" s="240" t="s">
        <v>262</v>
      </c>
      <c r="F71" s="243">
        <v>1</v>
      </c>
      <c r="G71" s="83"/>
      <c r="H71" s="276"/>
      <c r="I71" s="148" t="s">
        <v>144</v>
      </c>
      <c r="J71" s="225" t="s">
        <v>158</v>
      </c>
      <c r="K71" s="240" t="s">
        <v>260</v>
      </c>
      <c r="L71" s="243">
        <v>39</v>
      </c>
      <c r="N71" s="276"/>
      <c r="O71" s="148" t="s">
        <v>221</v>
      </c>
      <c r="P71" s="225" t="s">
        <v>224</v>
      </c>
      <c r="Q71" s="240" t="s">
        <v>261</v>
      </c>
      <c r="R71" s="243">
        <v>1</v>
      </c>
    </row>
    <row r="72" spans="2:18" ht="15.5" x14ac:dyDescent="0.35">
      <c r="B72" s="276"/>
      <c r="C72" s="148" t="s">
        <v>144</v>
      </c>
      <c r="D72" s="225" t="s">
        <v>152</v>
      </c>
      <c r="E72" s="240" t="s">
        <v>259</v>
      </c>
      <c r="F72" s="243">
        <v>6</v>
      </c>
      <c r="G72" s="83"/>
      <c r="H72" s="276"/>
      <c r="I72" s="148" t="s">
        <v>144</v>
      </c>
      <c r="J72" s="225" t="s">
        <v>158</v>
      </c>
      <c r="K72" s="240" t="s">
        <v>261</v>
      </c>
      <c r="L72" s="243">
        <v>44</v>
      </c>
      <c r="N72" s="276"/>
      <c r="O72" s="148" t="s">
        <v>221</v>
      </c>
      <c r="P72" s="225" t="s">
        <v>224</v>
      </c>
      <c r="Q72" s="240" t="s">
        <v>262</v>
      </c>
      <c r="R72" s="243">
        <v>5</v>
      </c>
    </row>
    <row r="73" spans="2:18" ht="15.5" x14ac:dyDescent="0.35">
      <c r="B73" s="276"/>
      <c r="C73" s="148" t="s">
        <v>144</v>
      </c>
      <c r="D73" s="225" t="s">
        <v>152</v>
      </c>
      <c r="E73" s="240" t="s">
        <v>258</v>
      </c>
      <c r="F73" s="243">
        <v>17</v>
      </c>
      <c r="G73" s="83"/>
      <c r="H73" s="276"/>
      <c r="I73" s="148" t="s">
        <v>144</v>
      </c>
      <c r="J73" s="225" t="s">
        <v>158</v>
      </c>
      <c r="K73" s="240" t="s">
        <v>262</v>
      </c>
      <c r="L73" s="243">
        <v>40</v>
      </c>
      <c r="N73" s="276"/>
      <c r="O73" s="148" t="s">
        <v>221</v>
      </c>
      <c r="P73" s="225" t="s">
        <v>227</v>
      </c>
      <c r="Q73" s="240" t="s">
        <v>258</v>
      </c>
      <c r="R73" s="243">
        <v>2</v>
      </c>
    </row>
    <row r="74" spans="2:18" ht="15.5" x14ac:dyDescent="0.35">
      <c r="B74" s="276"/>
      <c r="C74" s="148" t="s">
        <v>144</v>
      </c>
      <c r="D74" s="225" t="s">
        <v>152</v>
      </c>
      <c r="E74" s="240" t="s">
        <v>260</v>
      </c>
      <c r="F74" s="243">
        <v>4</v>
      </c>
      <c r="G74" s="83"/>
      <c r="H74" s="276"/>
      <c r="I74" s="148" t="s">
        <v>161</v>
      </c>
      <c r="J74" s="225" t="s">
        <v>162</v>
      </c>
      <c r="K74" s="240" t="s">
        <v>259</v>
      </c>
      <c r="L74" s="243">
        <v>51</v>
      </c>
      <c r="N74" s="276"/>
      <c r="O74" s="148" t="s">
        <v>221</v>
      </c>
      <c r="P74" s="225" t="s">
        <v>232</v>
      </c>
      <c r="Q74" s="240" t="s">
        <v>259</v>
      </c>
      <c r="R74" s="243">
        <v>1</v>
      </c>
    </row>
    <row r="75" spans="2:18" ht="15.5" x14ac:dyDescent="0.35">
      <c r="B75" s="276"/>
      <c r="C75" s="148" t="s">
        <v>144</v>
      </c>
      <c r="D75" s="225" t="s">
        <v>152</v>
      </c>
      <c r="E75" s="240" t="s">
        <v>262</v>
      </c>
      <c r="F75" s="243">
        <v>2</v>
      </c>
      <c r="G75" s="83"/>
      <c r="H75" s="276"/>
      <c r="I75" s="148" t="s">
        <v>161</v>
      </c>
      <c r="J75" s="225" t="s">
        <v>162</v>
      </c>
      <c r="K75" s="240" t="s">
        <v>258</v>
      </c>
      <c r="L75" s="243">
        <v>215</v>
      </c>
      <c r="N75" s="276"/>
      <c r="O75" s="148" t="s">
        <v>221</v>
      </c>
      <c r="P75" s="225" t="s">
        <v>232</v>
      </c>
      <c r="Q75" s="240" t="s">
        <v>258</v>
      </c>
      <c r="R75" s="243">
        <v>2</v>
      </c>
    </row>
    <row r="76" spans="2:18" ht="15.5" x14ac:dyDescent="0.35">
      <c r="B76" s="276"/>
      <c r="C76" s="148" t="s">
        <v>144</v>
      </c>
      <c r="D76" s="225" t="s">
        <v>154</v>
      </c>
      <c r="E76" s="240" t="s">
        <v>259</v>
      </c>
      <c r="F76" s="243">
        <v>3</v>
      </c>
      <c r="G76" s="83"/>
      <c r="H76" s="276"/>
      <c r="I76" s="148" t="s">
        <v>161</v>
      </c>
      <c r="J76" s="225" t="s">
        <v>162</v>
      </c>
      <c r="K76" s="240" t="s">
        <v>260</v>
      </c>
      <c r="L76" s="243">
        <v>34</v>
      </c>
      <c r="N76" s="276"/>
      <c r="O76" s="148" t="s">
        <v>221</v>
      </c>
      <c r="P76" s="225" t="s">
        <v>234</v>
      </c>
      <c r="Q76" s="240" t="s">
        <v>258</v>
      </c>
      <c r="R76" s="243">
        <v>1</v>
      </c>
    </row>
    <row r="77" spans="2:18" ht="15.5" x14ac:dyDescent="0.35">
      <c r="B77" s="276"/>
      <c r="C77" s="148" t="s">
        <v>144</v>
      </c>
      <c r="D77" s="225" t="s">
        <v>154</v>
      </c>
      <c r="E77" s="240" t="s">
        <v>258</v>
      </c>
      <c r="F77" s="243">
        <v>25</v>
      </c>
      <c r="G77" s="83"/>
      <c r="H77" s="276"/>
      <c r="I77" s="148" t="s">
        <v>161</v>
      </c>
      <c r="J77" s="225" t="s">
        <v>162</v>
      </c>
      <c r="K77" s="240" t="s">
        <v>261</v>
      </c>
      <c r="L77" s="243">
        <v>22</v>
      </c>
      <c r="N77" s="276"/>
      <c r="O77" s="148" t="s">
        <v>221</v>
      </c>
      <c r="P77" s="225" t="s">
        <v>235</v>
      </c>
      <c r="Q77" s="240" t="s">
        <v>258</v>
      </c>
      <c r="R77" s="243">
        <v>1</v>
      </c>
    </row>
    <row r="78" spans="2:18" ht="15.5" x14ac:dyDescent="0.35">
      <c r="B78" s="276"/>
      <c r="C78" s="148" t="s">
        <v>144</v>
      </c>
      <c r="D78" s="225" t="s">
        <v>154</v>
      </c>
      <c r="E78" s="240" t="s">
        <v>260</v>
      </c>
      <c r="F78" s="243">
        <v>1</v>
      </c>
      <c r="G78" s="83"/>
      <c r="H78" s="276"/>
      <c r="I78" s="148" t="s">
        <v>161</v>
      </c>
      <c r="J78" s="225" t="s">
        <v>162</v>
      </c>
      <c r="K78" s="240" t="s">
        <v>262</v>
      </c>
      <c r="L78" s="243">
        <v>30</v>
      </c>
      <c r="N78" s="276"/>
      <c r="O78" s="148" t="s">
        <v>221</v>
      </c>
      <c r="P78" s="225" t="s">
        <v>236</v>
      </c>
      <c r="Q78" s="240" t="s">
        <v>259</v>
      </c>
      <c r="R78" s="243">
        <v>1</v>
      </c>
    </row>
    <row r="79" spans="2:18" ht="15.5" x14ac:dyDescent="0.35">
      <c r="B79" s="276"/>
      <c r="C79" s="148" t="s">
        <v>144</v>
      </c>
      <c r="D79" s="225" t="s">
        <v>154</v>
      </c>
      <c r="E79" s="240" t="s">
        <v>261</v>
      </c>
      <c r="F79" s="243">
        <v>1</v>
      </c>
      <c r="G79" s="83"/>
      <c r="H79" s="276"/>
      <c r="I79" s="148" t="s">
        <v>161</v>
      </c>
      <c r="J79" s="225" t="s">
        <v>164</v>
      </c>
      <c r="K79" s="240" t="s">
        <v>258</v>
      </c>
      <c r="L79" s="243">
        <v>9</v>
      </c>
      <c r="N79" s="276"/>
      <c r="O79" s="148" t="s">
        <v>221</v>
      </c>
      <c r="P79" s="225" t="s">
        <v>237</v>
      </c>
      <c r="Q79" s="240" t="s">
        <v>259</v>
      </c>
      <c r="R79" s="243">
        <v>1</v>
      </c>
    </row>
    <row r="80" spans="2:18" ht="15.5" x14ac:dyDescent="0.35">
      <c r="B80" s="276"/>
      <c r="C80" s="148" t="s">
        <v>144</v>
      </c>
      <c r="D80" s="225" t="s">
        <v>154</v>
      </c>
      <c r="E80" s="240" t="s">
        <v>262</v>
      </c>
      <c r="F80" s="243">
        <v>1</v>
      </c>
      <c r="G80" s="83"/>
      <c r="H80" s="276"/>
      <c r="I80" s="148" t="s">
        <v>161</v>
      </c>
      <c r="J80" s="225" t="s">
        <v>164</v>
      </c>
      <c r="K80" s="240" t="s">
        <v>260</v>
      </c>
      <c r="L80" s="243">
        <v>1</v>
      </c>
      <c r="N80" s="276"/>
      <c r="O80" s="148" t="s">
        <v>221</v>
      </c>
      <c r="P80" s="225" t="s">
        <v>237</v>
      </c>
      <c r="Q80" s="240" t="s">
        <v>258</v>
      </c>
      <c r="R80" s="243">
        <v>1</v>
      </c>
    </row>
    <row r="81" spans="2:18" ht="15.5" x14ac:dyDescent="0.35">
      <c r="B81" s="276"/>
      <c r="C81" s="148" t="s">
        <v>144</v>
      </c>
      <c r="D81" s="225" t="s">
        <v>155</v>
      </c>
      <c r="E81" s="240" t="s">
        <v>259</v>
      </c>
      <c r="F81" s="243">
        <v>2</v>
      </c>
      <c r="G81" s="83"/>
      <c r="H81" s="276"/>
      <c r="I81" s="148" t="s">
        <v>161</v>
      </c>
      <c r="J81" s="225" t="s">
        <v>164</v>
      </c>
      <c r="K81" s="240" t="s">
        <v>262</v>
      </c>
      <c r="L81" s="243">
        <v>2</v>
      </c>
      <c r="N81" s="276"/>
      <c r="O81" s="148" t="s">
        <v>221</v>
      </c>
      <c r="P81" s="225" t="s">
        <v>238</v>
      </c>
      <c r="Q81" s="240" t="s">
        <v>258</v>
      </c>
      <c r="R81" s="243">
        <v>1</v>
      </c>
    </row>
    <row r="82" spans="2:18" ht="15.5" x14ac:dyDescent="0.35">
      <c r="B82" s="276"/>
      <c r="C82" s="148" t="s">
        <v>144</v>
      </c>
      <c r="D82" s="225" t="s">
        <v>155</v>
      </c>
      <c r="E82" s="240" t="s">
        <v>258</v>
      </c>
      <c r="F82" s="243">
        <v>34</v>
      </c>
      <c r="G82" s="83"/>
      <c r="H82" s="276"/>
      <c r="I82" s="148" t="s">
        <v>161</v>
      </c>
      <c r="J82" s="225" t="s">
        <v>165</v>
      </c>
      <c r="K82" s="240" t="s">
        <v>259</v>
      </c>
      <c r="L82" s="243">
        <v>6</v>
      </c>
      <c r="N82" s="276"/>
      <c r="O82" s="148" t="s">
        <v>221</v>
      </c>
      <c r="P82" s="225" t="s">
        <v>238</v>
      </c>
      <c r="Q82" s="240" t="s">
        <v>262</v>
      </c>
      <c r="R82" s="243">
        <v>1</v>
      </c>
    </row>
    <row r="83" spans="2:18" ht="15.5" x14ac:dyDescent="0.35">
      <c r="B83" s="276"/>
      <c r="C83" s="148" t="s">
        <v>144</v>
      </c>
      <c r="D83" s="225" t="s">
        <v>155</v>
      </c>
      <c r="E83" s="240" t="s">
        <v>260</v>
      </c>
      <c r="F83" s="243">
        <v>6</v>
      </c>
      <c r="G83" s="83"/>
      <c r="H83" s="276"/>
      <c r="I83" s="148" t="s">
        <v>161</v>
      </c>
      <c r="J83" s="225" t="s">
        <v>165</v>
      </c>
      <c r="K83" s="240" t="s">
        <v>258</v>
      </c>
      <c r="L83" s="243">
        <v>37</v>
      </c>
      <c r="N83" s="276"/>
      <c r="O83" s="148" t="s">
        <v>239</v>
      </c>
      <c r="P83" s="225" t="s">
        <v>240</v>
      </c>
      <c r="Q83" s="240" t="s">
        <v>258</v>
      </c>
      <c r="R83" s="243">
        <v>1</v>
      </c>
    </row>
    <row r="84" spans="2:18" ht="15.5" x14ac:dyDescent="0.35">
      <c r="B84" s="276"/>
      <c r="C84" s="148" t="s">
        <v>144</v>
      </c>
      <c r="D84" s="225" t="s">
        <v>155</v>
      </c>
      <c r="E84" s="240" t="s">
        <v>262</v>
      </c>
      <c r="F84" s="243">
        <v>1</v>
      </c>
      <c r="G84" s="83"/>
      <c r="H84" s="276"/>
      <c r="I84" s="148" t="s">
        <v>161</v>
      </c>
      <c r="J84" s="225" t="s">
        <v>165</v>
      </c>
      <c r="K84" s="240" t="s">
        <v>260</v>
      </c>
      <c r="L84" s="243">
        <v>5</v>
      </c>
      <c r="N84" s="276"/>
      <c r="O84" s="148" t="s">
        <v>239</v>
      </c>
      <c r="P84" s="225" t="s">
        <v>241</v>
      </c>
      <c r="Q84" s="240" t="s">
        <v>259</v>
      </c>
      <c r="R84" s="243">
        <v>1</v>
      </c>
    </row>
    <row r="85" spans="2:18" ht="15.5" x14ac:dyDescent="0.35">
      <c r="B85" s="276"/>
      <c r="C85" s="148" t="s">
        <v>144</v>
      </c>
      <c r="D85" s="225" t="s">
        <v>156</v>
      </c>
      <c r="E85" s="240" t="s">
        <v>258</v>
      </c>
      <c r="F85" s="243">
        <v>3</v>
      </c>
      <c r="G85" s="83"/>
      <c r="H85" s="276"/>
      <c r="I85" s="148" t="s">
        <v>161</v>
      </c>
      <c r="J85" s="225" t="s">
        <v>165</v>
      </c>
      <c r="K85" s="240" t="s">
        <v>261</v>
      </c>
      <c r="L85" s="243">
        <v>3</v>
      </c>
      <c r="N85" s="276"/>
      <c r="O85" s="148" t="s">
        <v>239</v>
      </c>
      <c r="P85" s="225" t="s">
        <v>245</v>
      </c>
      <c r="Q85" s="240" t="s">
        <v>259</v>
      </c>
      <c r="R85" s="243">
        <v>1</v>
      </c>
    </row>
    <row r="86" spans="2:18" ht="15.5" x14ac:dyDescent="0.35">
      <c r="B86" s="276"/>
      <c r="C86" s="148" t="s">
        <v>144</v>
      </c>
      <c r="D86" s="225" t="s">
        <v>157</v>
      </c>
      <c r="E86" s="240" t="s">
        <v>259</v>
      </c>
      <c r="F86" s="243">
        <v>1</v>
      </c>
      <c r="G86" s="83"/>
      <c r="H86" s="276"/>
      <c r="I86" s="148" t="s">
        <v>161</v>
      </c>
      <c r="J86" s="225" t="s">
        <v>165</v>
      </c>
      <c r="K86" s="240" t="s">
        <v>262</v>
      </c>
      <c r="L86" s="243">
        <v>5</v>
      </c>
      <c r="N86" s="276"/>
      <c r="O86" s="148" t="s">
        <v>239</v>
      </c>
      <c r="P86" s="225" t="s">
        <v>245</v>
      </c>
      <c r="Q86" s="240" t="s">
        <v>258</v>
      </c>
      <c r="R86" s="243">
        <v>5</v>
      </c>
    </row>
    <row r="87" spans="2:18" ht="15.5" x14ac:dyDescent="0.35">
      <c r="B87" s="276"/>
      <c r="C87" s="148" t="s">
        <v>144</v>
      </c>
      <c r="D87" s="225" t="s">
        <v>157</v>
      </c>
      <c r="E87" s="240" t="s">
        <v>258</v>
      </c>
      <c r="F87" s="243">
        <v>4</v>
      </c>
      <c r="G87" s="83"/>
      <c r="H87" s="276"/>
      <c r="I87" s="148" t="s">
        <v>161</v>
      </c>
      <c r="J87" s="225" t="s">
        <v>167</v>
      </c>
      <c r="K87" s="240" t="s">
        <v>259</v>
      </c>
      <c r="L87" s="243">
        <v>1</v>
      </c>
      <c r="N87" s="276"/>
      <c r="O87" s="148" t="s">
        <v>239</v>
      </c>
      <c r="P87" s="225" t="s">
        <v>245</v>
      </c>
      <c r="Q87" s="240" t="s">
        <v>261</v>
      </c>
      <c r="R87" s="243">
        <v>1</v>
      </c>
    </row>
    <row r="88" spans="2:18" ht="15.5" x14ac:dyDescent="0.35">
      <c r="B88" s="276"/>
      <c r="C88" s="148" t="s">
        <v>144</v>
      </c>
      <c r="D88" s="225" t="s">
        <v>157</v>
      </c>
      <c r="E88" s="240" t="s">
        <v>260</v>
      </c>
      <c r="F88" s="243">
        <v>1</v>
      </c>
      <c r="G88" s="83"/>
      <c r="H88" s="276"/>
      <c r="I88" s="148" t="s">
        <v>161</v>
      </c>
      <c r="J88" s="225" t="s">
        <v>167</v>
      </c>
      <c r="K88" s="240" t="s">
        <v>258</v>
      </c>
      <c r="L88" s="243">
        <v>2</v>
      </c>
      <c r="N88" s="276"/>
      <c r="O88" s="148" t="s">
        <v>239</v>
      </c>
      <c r="P88" s="225" t="s">
        <v>247</v>
      </c>
      <c r="Q88" s="240" t="s">
        <v>258</v>
      </c>
      <c r="R88" s="243">
        <v>2</v>
      </c>
    </row>
    <row r="89" spans="2:18" ht="15.5" x14ac:dyDescent="0.35">
      <c r="B89" s="276"/>
      <c r="C89" s="148" t="s">
        <v>144</v>
      </c>
      <c r="D89" s="225" t="s">
        <v>158</v>
      </c>
      <c r="E89" s="240" t="s">
        <v>259</v>
      </c>
      <c r="F89" s="243">
        <v>131</v>
      </c>
      <c r="G89" s="83"/>
      <c r="H89" s="276"/>
      <c r="I89" s="148" t="s">
        <v>161</v>
      </c>
      <c r="J89" s="225" t="s">
        <v>168</v>
      </c>
      <c r="K89" s="240" t="s">
        <v>258</v>
      </c>
      <c r="L89" s="243">
        <v>1</v>
      </c>
      <c r="N89" s="276"/>
      <c r="O89" s="148" t="s">
        <v>239</v>
      </c>
      <c r="P89" s="225" t="s">
        <v>247</v>
      </c>
      <c r="Q89" s="240" t="s">
        <v>260</v>
      </c>
      <c r="R89" s="243">
        <v>1</v>
      </c>
    </row>
    <row r="90" spans="2:18" ht="15.5" x14ac:dyDescent="0.35">
      <c r="B90" s="276"/>
      <c r="C90" s="148" t="s">
        <v>144</v>
      </c>
      <c r="D90" s="225" t="s">
        <v>158</v>
      </c>
      <c r="E90" s="240" t="s">
        <v>258</v>
      </c>
      <c r="F90" s="243">
        <v>597</v>
      </c>
      <c r="G90" s="83"/>
      <c r="H90" s="276"/>
      <c r="I90" s="148" t="s">
        <v>161</v>
      </c>
      <c r="J90" s="225" t="s">
        <v>168</v>
      </c>
      <c r="K90" s="240" t="s">
        <v>260</v>
      </c>
      <c r="L90" s="243">
        <v>1</v>
      </c>
      <c r="N90" s="276"/>
      <c r="O90" s="148" t="s">
        <v>239</v>
      </c>
      <c r="P90" s="225" t="s">
        <v>247</v>
      </c>
      <c r="Q90" s="240" t="s">
        <v>261</v>
      </c>
      <c r="R90" s="243">
        <v>1</v>
      </c>
    </row>
    <row r="91" spans="2:18" ht="15.5" x14ac:dyDescent="0.35">
      <c r="B91" s="276"/>
      <c r="C91" s="148" t="s">
        <v>144</v>
      </c>
      <c r="D91" s="225" t="s">
        <v>158</v>
      </c>
      <c r="E91" s="240" t="s">
        <v>260</v>
      </c>
      <c r="F91" s="243">
        <v>65</v>
      </c>
      <c r="G91" s="83"/>
      <c r="H91" s="276"/>
      <c r="I91" s="148" t="s">
        <v>161</v>
      </c>
      <c r="J91" s="225" t="s">
        <v>169</v>
      </c>
      <c r="K91" s="240" t="s">
        <v>258</v>
      </c>
      <c r="L91" s="243">
        <v>3</v>
      </c>
      <c r="N91" s="276"/>
      <c r="O91" s="148" t="s">
        <v>239</v>
      </c>
      <c r="P91" s="225" t="s">
        <v>249</v>
      </c>
      <c r="Q91" s="240" t="s">
        <v>258</v>
      </c>
      <c r="R91" s="243">
        <v>4</v>
      </c>
    </row>
    <row r="92" spans="2:18" ht="15.5" x14ac:dyDescent="0.35">
      <c r="B92" s="276"/>
      <c r="C92" s="148" t="s">
        <v>144</v>
      </c>
      <c r="D92" s="225" t="s">
        <v>158</v>
      </c>
      <c r="E92" s="240" t="s">
        <v>261</v>
      </c>
      <c r="F92" s="243">
        <v>16</v>
      </c>
      <c r="G92" s="83"/>
      <c r="H92" s="276"/>
      <c r="I92" s="148" t="s">
        <v>161</v>
      </c>
      <c r="J92" s="225" t="s">
        <v>170</v>
      </c>
      <c r="K92" s="240" t="s">
        <v>259</v>
      </c>
      <c r="L92" s="243">
        <v>1</v>
      </c>
      <c r="N92" s="276"/>
      <c r="O92" s="148" t="s">
        <v>252</v>
      </c>
      <c r="P92" s="225" t="s">
        <v>252</v>
      </c>
      <c r="Q92" s="240" t="s">
        <v>258</v>
      </c>
      <c r="R92" s="243">
        <v>1</v>
      </c>
    </row>
    <row r="93" spans="2:18" ht="15.5" x14ac:dyDescent="0.35">
      <c r="B93" s="276"/>
      <c r="C93" s="148" t="s">
        <v>144</v>
      </c>
      <c r="D93" s="225" t="s">
        <v>158</v>
      </c>
      <c r="E93" s="240" t="s">
        <v>262</v>
      </c>
      <c r="F93" s="243">
        <v>28</v>
      </c>
      <c r="G93" s="83"/>
      <c r="H93" s="276"/>
      <c r="I93" s="148" t="s">
        <v>161</v>
      </c>
      <c r="J93" s="225" t="s">
        <v>170</v>
      </c>
      <c r="K93" s="240" t="s">
        <v>258</v>
      </c>
      <c r="L93" s="243">
        <v>2</v>
      </c>
      <c r="N93" s="276"/>
      <c r="O93" s="148"/>
      <c r="P93" s="225"/>
      <c r="Q93" s="240"/>
      <c r="R93" s="243"/>
    </row>
    <row r="94" spans="2:18" ht="15.5" x14ac:dyDescent="0.35">
      <c r="B94" s="276"/>
      <c r="C94" s="148" t="s">
        <v>144</v>
      </c>
      <c r="D94" s="225" t="s">
        <v>160</v>
      </c>
      <c r="E94" s="240" t="s">
        <v>258</v>
      </c>
      <c r="F94" s="243">
        <v>2</v>
      </c>
      <c r="G94" s="83"/>
      <c r="H94" s="276"/>
      <c r="I94" s="148" t="s">
        <v>161</v>
      </c>
      <c r="J94" s="225" t="s">
        <v>170</v>
      </c>
      <c r="K94" s="240" t="s">
        <v>260</v>
      </c>
      <c r="L94" s="243">
        <v>1</v>
      </c>
      <c r="N94" s="276"/>
      <c r="O94" s="148"/>
      <c r="P94" s="225"/>
      <c r="Q94" s="240"/>
      <c r="R94" s="243"/>
    </row>
    <row r="95" spans="2:18" ht="15.5" x14ac:dyDescent="0.35">
      <c r="B95" s="276"/>
      <c r="C95" s="148" t="s">
        <v>161</v>
      </c>
      <c r="D95" s="225" t="s">
        <v>162</v>
      </c>
      <c r="E95" s="240" t="s">
        <v>259</v>
      </c>
      <c r="F95" s="243">
        <v>56</v>
      </c>
      <c r="G95" s="83"/>
      <c r="H95" s="276"/>
      <c r="I95" s="148" t="s">
        <v>161</v>
      </c>
      <c r="J95" s="225" t="s">
        <v>170</v>
      </c>
      <c r="K95" s="240" t="s">
        <v>262</v>
      </c>
      <c r="L95" s="243">
        <v>1</v>
      </c>
      <c r="N95" s="276"/>
      <c r="O95" s="148"/>
      <c r="P95" s="225"/>
      <c r="Q95" s="240"/>
      <c r="R95" s="243"/>
    </row>
    <row r="96" spans="2:18" ht="15.5" x14ac:dyDescent="0.35">
      <c r="B96" s="276"/>
      <c r="C96" s="148" t="s">
        <v>161</v>
      </c>
      <c r="D96" s="225" t="s">
        <v>162</v>
      </c>
      <c r="E96" s="240" t="s">
        <v>258</v>
      </c>
      <c r="F96" s="243">
        <v>298</v>
      </c>
      <c r="G96" s="83"/>
      <c r="H96" s="276"/>
      <c r="I96" s="148" t="s">
        <v>171</v>
      </c>
      <c r="J96" s="225" t="s">
        <v>172</v>
      </c>
      <c r="K96" s="240" t="s">
        <v>259</v>
      </c>
      <c r="L96" s="243">
        <v>1</v>
      </c>
      <c r="N96" s="276"/>
      <c r="O96" s="148"/>
      <c r="P96" s="225"/>
      <c r="Q96" s="240"/>
      <c r="R96" s="243"/>
    </row>
    <row r="97" spans="2:18" ht="15.5" x14ac:dyDescent="0.35">
      <c r="B97" s="276"/>
      <c r="C97" s="148" t="s">
        <v>161</v>
      </c>
      <c r="D97" s="225" t="s">
        <v>162</v>
      </c>
      <c r="E97" s="240" t="s">
        <v>260</v>
      </c>
      <c r="F97" s="243">
        <v>33</v>
      </c>
      <c r="G97" s="83"/>
      <c r="H97" s="276"/>
      <c r="I97" s="148" t="s">
        <v>171</v>
      </c>
      <c r="J97" s="225" t="s">
        <v>172</v>
      </c>
      <c r="K97" s="240" t="s">
        <v>258</v>
      </c>
      <c r="L97" s="243">
        <v>8</v>
      </c>
      <c r="N97" s="276"/>
      <c r="O97" s="148"/>
      <c r="P97" s="225"/>
      <c r="Q97" s="240"/>
      <c r="R97" s="243"/>
    </row>
    <row r="98" spans="2:18" ht="15.5" x14ac:dyDescent="0.35">
      <c r="B98" s="276"/>
      <c r="C98" s="148" t="s">
        <v>161</v>
      </c>
      <c r="D98" s="225" t="s">
        <v>162</v>
      </c>
      <c r="E98" s="240" t="s">
        <v>261</v>
      </c>
      <c r="F98" s="243">
        <v>4</v>
      </c>
      <c r="G98" s="83"/>
      <c r="H98" s="276"/>
      <c r="I98" s="148" t="s">
        <v>171</v>
      </c>
      <c r="J98" s="225" t="s">
        <v>172</v>
      </c>
      <c r="K98" s="240" t="s">
        <v>261</v>
      </c>
      <c r="L98" s="243">
        <v>2</v>
      </c>
      <c r="N98" s="276"/>
      <c r="O98" s="148"/>
      <c r="P98" s="225"/>
      <c r="Q98" s="240"/>
      <c r="R98" s="243"/>
    </row>
    <row r="99" spans="2:18" ht="15.5" x14ac:dyDescent="0.35">
      <c r="B99" s="276"/>
      <c r="C99" s="148" t="s">
        <v>161</v>
      </c>
      <c r="D99" s="225" t="s">
        <v>162</v>
      </c>
      <c r="E99" s="240" t="s">
        <v>262</v>
      </c>
      <c r="F99" s="243">
        <v>16</v>
      </c>
      <c r="G99" s="83"/>
      <c r="H99" s="276"/>
      <c r="I99" s="148" t="s">
        <v>171</v>
      </c>
      <c r="J99" s="225" t="s">
        <v>172</v>
      </c>
      <c r="K99" s="240" t="s">
        <v>262</v>
      </c>
      <c r="L99" s="243">
        <v>2</v>
      </c>
      <c r="N99" s="276"/>
      <c r="O99" s="148"/>
      <c r="P99" s="225"/>
      <c r="Q99" s="240"/>
      <c r="R99" s="243"/>
    </row>
    <row r="100" spans="2:18" ht="15.5" x14ac:dyDescent="0.35">
      <c r="B100" s="276"/>
      <c r="C100" s="148" t="s">
        <v>161</v>
      </c>
      <c r="D100" s="225" t="s">
        <v>163</v>
      </c>
      <c r="E100" s="240" t="s">
        <v>260</v>
      </c>
      <c r="F100" s="243">
        <v>1</v>
      </c>
      <c r="G100" s="83"/>
      <c r="H100" s="276"/>
      <c r="I100" s="148" t="s">
        <v>171</v>
      </c>
      <c r="J100" s="225" t="s">
        <v>173</v>
      </c>
      <c r="K100" s="240" t="s">
        <v>258</v>
      </c>
      <c r="L100" s="243">
        <v>1</v>
      </c>
      <c r="N100" s="276"/>
      <c r="O100" s="148"/>
      <c r="P100" s="225"/>
      <c r="Q100" s="240"/>
      <c r="R100" s="243"/>
    </row>
    <row r="101" spans="2:18" ht="15.5" x14ac:dyDescent="0.35">
      <c r="B101" s="276"/>
      <c r="C101" s="148" t="s">
        <v>161</v>
      </c>
      <c r="D101" s="225" t="s">
        <v>164</v>
      </c>
      <c r="E101" s="240" t="s">
        <v>259</v>
      </c>
      <c r="F101" s="243">
        <v>5</v>
      </c>
      <c r="G101" s="83"/>
      <c r="H101" s="276"/>
      <c r="I101" s="148" t="s">
        <v>171</v>
      </c>
      <c r="J101" s="225" t="s">
        <v>173</v>
      </c>
      <c r="K101" s="240" t="s">
        <v>262</v>
      </c>
      <c r="L101" s="243">
        <v>1</v>
      </c>
      <c r="N101" s="276"/>
      <c r="O101" s="148"/>
      <c r="P101" s="225"/>
      <c r="Q101" s="240"/>
      <c r="R101" s="243"/>
    </row>
    <row r="102" spans="2:18" ht="15.5" x14ac:dyDescent="0.35">
      <c r="B102" s="276"/>
      <c r="C102" s="148" t="s">
        <v>161</v>
      </c>
      <c r="D102" s="225" t="s">
        <v>164</v>
      </c>
      <c r="E102" s="240" t="s">
        <v>258</v>
      </c>
      <c r="F102" s="243">
        <v>22</v>
      </c>
      <c r="G102" s="83"/>
      <c r="H102" s="276"/>
      <c r="I102" s="148" t="s">
        <v>171</v>
      </c>
      <c r="J102" s="225" t="s">
        <v>174</v>
      </c>
      <c r="K102" s="240" t="s">
        <v>258</v>
      </c>
      <c r="L102" s="243">
        <v>5</v>
      </c>
      <c r="N102" s="276"/>
      <c r="O102" s="148"/>
      <c r="P102" s="225"/>
      <c r="Q102" s="240"/>
      <c r="R102" s="243"/>
    </row>
    <row r="103" spans="2:18" ht="15.5" x14ac:dyDescent="0.35">
      <c r="B103" s="276"/>
      <c r="C103" s="148" t="s">
        <v>161</v>
      </c>
      <c r="D103" s="225" t="s">
        <v>164</v>
      </c>
      <c r="E103" s="240" t="s">
        <v>260</v>
      </c>
      <c r="F103" s="243">
        <v>2</v>
      </c>
      <c r="G103" s="83"/>
      <c r="H103" s="276"/>
      <c r="I103" s="148" t="s">
        <v>171</v>
      </c>
      <c r="J103" s="225" t="s">
        <v>174</v>
      </c>
      <c r="K103" s="240" t="s">
        <v>260</v>
      </c>
      <c r="L103" s="243">
        <v>1</v>
      </c>
      <c r="N103" s="276"/>
      <c r="O103" s="148"/>
      <c r="P103" s="225"/>
      <c r="Q103" s="240"/>
      <c r="R103" s="243"/>
    </row>
    <row r="104" spans="2:18" ht="15.5" x14ac:dyDescent="0.35">
      <c r="B104" s="276"/>
      <c r="C104" s="148" t="s">
        <v>161</v>
      </c>
      <c r="D104" s="225" t="s">
        <v>164</v>
      </c>
      <c r="E104" s="240" t="s">
        <v>262</v>
      </c>
      <c r="F104" s="243">
        <v>2</v>
      </c>
      <c r="G104" s="83"/>
      <c r="H104" s="276"/>
      <c r="I104" s="148" t="s">
        <v>171</v>
      </c>
      <c r="J104" s="225" t="s">
        <v>174</v>
      </c>
      <c r="K104" s="240" t="s">
        <v>262</v>
      </c>
      <c r="L104" s="243">
        <v>2</v>
      </c>
      <c r="N104" s="276"/>
      <c r="O104" s="148"/>
      <c r="P104" s="225"/>
      <c r="Q104" s="240"/>
      <c r="R104" s="243"/>
    </row>
    <row r="105" spans="2:18" ht="15.5" x14ac:dyDescent="0.35">
      <c r="B105" s="276"/>
      <c r="C105" s="148" t="s">
        <v>161</v>
      </c>
      <c r="D105" s="225" t="s">
        <v>165</v>
      </c>
      <c r="E105" s="240" t="s">
        <v>259</v>
      </c>
      <c r="F105" s="243">
        <v>14</v>
      </c>
      <c r="G105" s="83"/>
      <c r="H105" s="276"/>
      <c r="I105" s="148" t="s">
        <v>171</v>
      </c>
      <c r="J105" s="225" t="s">
        <v>175</v>
      </c>
      <c r="K105" s="240" t="s">
        <v>259</v>
      </c>
      <c r="L105" s="243">
        <v>2</v>
      </c>
      <c r="N105" s="276"/>
      <c r="O105" s="148"/>
      <c r="P105" s="225"/>
      <c r="Q105" s="240"/>
      <c r="R105" s="243"/>
    </row>
    <row r="106" spans="2:18" ht="15.5" x14ac:dyDescent="0.35">
      <c r="B106" s="276"/>
      <c r="C106" s="148" t="s">
        <v>161</v>
      </c>
      <c r="D106" s="225" t="s">
        <v>165</v>
      </c>
      <c r="E106" s="240" t="s">
        <v>258</v>
      </c>
      <c r="F106" s="243">
        <v>66</v>
      </c>
      <c r="G106" s="83"/>
      <c r="H106" s="276"/>
      <c r="I106" s="148" t="s">
        <v>171</v>
      </c>
      <c r="J106" s="225" t="s">
        <v>175</v>
      </c>
      <c r="K106" s="240" t="s">
        <v>258</v>
      </c>
      <c r="L106" s="243">
        <v>7</v>
      </c>
      <c r="N106" s="276"/>
      <c r="O106" s="148"/>
      <c r="P106" s="225"/>
      <c r="Q106" s="240"/>
      <c r="R106" s="243"/>
    </row>
    <row r="107" spans="2:18" ht="15.5" x14ac:dyDescent="0.35">
      <c r="B107" s="276"/>
      <c r="C107" s="148" t="s">
        <v>161</v>
      </c>
      <c r="D107" s="225" t="s">
        <v>165</v>
      </c>
      <c r="E107" s="240" t="s">
        <v>260</v>
      </c>
      <c r="F107" s="243">
        <v>6</v>
      </c>
      <c r="G107" s="83"/>
      <c r="H107" s="276"/>
      <c r="I107" s="148" t="s">
        <v>176</v>
      </c>
      <c r="J107" s="225" t="s">
        <v>177</v>
      </c>
      <c r="K107" s="240" t="s">
        <v>259</v>
      </c>
      <c r="L107" s="243">
        <v>1</v>
      </c>
      <c r="N107" s="276"/>
      <c r="O107" s="148"/>
      <c r="P107" s="225"/>
      <c r="Q107" s="240"/>
      <c r="R107" s="243"/>
    </row>
    <row r="108" spans="2:18" ht="15.5" x14ac:dyDescent="0.35">
      <c r="B108" s="276"/>
      <c r="C108" s="148" t="s">
        <v>161</v>
      </c>
      <c r="D108" s="225" t="s">
        <v>165</v>
      </c>
      <c r="E108" s="240" t="s">
        <v>261</v>
      </c>
      <c r="F108" s="243">
        <v>1</v>
      </c>
      <c r="G108" s="83"/>
      <c r="H108" s="276"/>
      <c r="I108" s="148" t="s">
        <v>176</v>
      </c>
      <c r="J108" s="225" t="s">
        <v>177</v>
      </c>
      <c r="K108" s="240" t="s">
        <v>260</v>
      </c>
      <c r="L108" s="243">
        <v>1</v>
      </c>
      <c r="N108" s="276"/>
      <c r="O108" s="148"/>
      <c r="P108" s="225"/>
      <c r="Q108" s="240"/>
      <c r="R108" s="243"/>
    </row>
    <row r="109" spans="2:18" ht="15.5" x14ac:dyDescent="0.35">
      <c r="B109" s="276"/>
      <c r="C109" s="148" t="s">
        <v>161</v>
      </c>
      <c r="D109" s="225" t="s">
        <v>165</v>
      </c>
      <c r="E109" s="240" t="s">
        <v>262</v>
      </c>
      <c r="F109" s="243">
        <v>5</v>
      </c>
      <c r="G109" s="83"/>
      <c r="H109" s="276"/>
      <c r="I109" s="148" t="s">
        <v>176</v>
      </c>
      <c r="J109" s="225" t="s">
        <v>178</v>
      </c>
      <c r="K109" s="240" t="s">
        <v>259</v>
      </c>
      <c r="L109" s="243">
        <v>4</v>
      </c>
      <c r="N109" s="276"/>
      <c r="O109" s="148"/>
      <c r="P109" s="225"/>
      <c r="Q109" s="240"/>
      <c r="R109" s="243"/>
    </row>
    <row r="110" spans="2:18" ht="15.5" x14ac:dyDescent="0.35">
      <c r="B110" s="276"/>
      <c r="C110" s="148" t="s">
        <v>161</v>
      </c>
      <c r="D110" s="225" t="s">
        <v>166</v>
      </c>
      <c r="E110" s="240" t="s">
        <v>260</v>
      </c>
      <c r="F110" s="243">
        <v>1</v>
      </c>
      <c r="G110" s="83"/>
      <c r="H110" s="276"/>
      <c r="I110" s="148" t="s">
        <v>176</v>
      </c>
      <c r="J110" s="225" t="s">
        <v>178</v>
      </c>
      <c r="K110" s="240" t="s">
        <v>258</v>
      </c>
      <c r="L110" s="243">
        <v>39</v>
      </c>
      <c r="N110" s="276"/>
      <c r="O110" s="148"/>
      <c r="P110" s="225"/>
      <c r="Q110" s="240"/>
      <c r="R110" s="243"/>
    </row>
    <row r="111" spans="2:18" ht="15.5" x14ac:dyDescent="0.35">
      <c r="B111" s="276"/>
      <c r="C111" s="148" t="s">
        <v>161</v>
      </c>
      <c r="D111" s="225" t="s">
        <v>167</v>
      </c>
      <c r="E111" s="240" t="s">
        <v>259</v>
      </c>
      <c r="F111" s="243">
        <v>3</v>
      </c>
      <c r="G111" s="83"/>
      <c r="H111" s="276"/>
      <c r="I111" s="148" t="s">
        <v>176</v>
      </c>
      <c r="J111" s="225" t="s">
        <v>178</v>
      </c>
      <c r="K111" s="240" t="s">
        <v>260</v>
      </c>
      <c r="L111" s="243">
        <v>5</v>
      </c>
      <c r="N111" s="276"/>
      <c r="O111" s="148"/>
      <c r="P111" s="225"/>
      <c r="Q111" s="240"/>
      <c r="R111" s="243"/>
    </row>
    <row r="112" spans="2:18" ht="15.5" x14ac:dyDescent="0.35">
      <c r="B112" s="276"/>
      <c r="C112" s="148" t="s">
        <v>161</v>
      </c>
      <c r="D112" s="225" t="s">
        <v>167</v>
      </c>
      <c r="E112" s="240" t="s">
        <v>258</v>
      </c>
      <c r="F112" s="243">
        <v>10</v>
      </c>
      <c r="G112" s="83"/>
      <c r="H112" s="276"/>
      <c r="I112" s="148" t="s">
        <v>176</v>
      </c>
      <c r="J112" s="225" t="s">
        <v>178</v>
      </c>
      <c r="K112" s="240" t="s">
        <v>261</v>
      </c>
      <c r="L112" s="243">
        <v>3</v>
      </c>
      <c r="N112" s="276"/>
      <c r="O112" s="148"/>
      <c r="P112" s="225"/>
      <c r="Q112" s="240"/>
      <c r="R112" s="243"/>
    </row>
    <row r="113" spans="2:18" ht="15.5" x14ac:dyDescent="0.35">
      <c r="B113" s="276"/>
      <c r="C113" s="148" t="s">
        <v>161</v>
      </c>
      <c r="D113" s="225" t="s">
        <v>167</v>
      </c>
      <c r="E113" s="240" t="s">
        <v>261</v>
      </c>
      <c r="F113" s="243">
        <v>1</v>
      </c>
      <c r="G113" s="83"/>
      <c r="H113" s="276"/>
      <c r="I113" s="148" t="s">
        <v>176</v>
      </c>
      <c r="J113" s="225" t="s">
        <v>178</v>
      </c>
      <c r="K113" s="240" t="s">
        <v>262</v>
      </c>
      <c r="L113" s="243">
        <v>5</v>
      </c>
      <c r="N113" s="276"/>
      <c r="O113" s="148"/>
      <c r="P113" s="225"/>
      <c r="Q113" s="240"/>
      <c r="R113" s="243"/>
    </row>
    <row r="114" spans="2:18" ht="15.5" x14ac:dyDescent="0.35">
      <c r="B114" s="276"/>
      <c r="C114" s="148" t="s">
        <v>161</v>
      </c>
      <c r="D114" s="225" t="s">
        <v>168</v>
      </c>
      <c r="E114" s="240" t="s">
        <v>258</v>
      </c>
      <c r="F114" s="243">
        <v>6</v>
      </c>
      <c r="G114" s="83"/>
      <c r="H114" s="276"/>
      <c r="I114" s="148" t="s">
        <v>176</v>
      </c>
      <c r="J114" s="225" t="s">
        <v>179</v>
      </c>
      <c r="K114" s="240" t="s">
        <v>258</v>
      </c>
      <c r="L114" s="243">
        <v>2</v>
      </c>
      <c r="N114" s="276"/>
      <c r="O114" s="148"/>
      <c r="P114" s="225"/>
      <c r="Q114" s="240"/>
      <c r="R114" s="243"/>
    </row>
    <row r="115" spans="2:18" ht="15.5" x14ac:dyDescent="0.35">
      <c r="B115" s="276"/>
      <c r="C115" s="148" t="s">
        <v>161</v>
      </c>
      <c r="D115" s="225" t="s">
        <v>169</v>
      </c>
      <c r="E115" s="240" t="s">
        <v>259</v>
      </c>
      <c r="F115" s="243">
        <v>2</v>
      </c>
      <c r="G115" s="83"/>
      <c r="H115" s="276"/>
      <c r="I115" s="148" t="s">
        <v>176</v>
      </c>
      <c r="J115" s="225" t="s">
        <v>180</v>
      </c>
      <c r="K115" s="240" t="s">
        <v>259</v>
      </c>
      <c r="L115" s="243">
        <v>1</v>
      </c>
      <c r="N115" s="276"/>
      <c r="O115" s="148"/>
      <c r="P115" s="225"/>
      <c r="Q115" s="240"/>
      <c r="R115" s="243"/>
    </row>
    <row r="116" spans="2:18" ht="15.5" x14ac:dyDescent="0.35">
      <c r="B116" s="276"/>
      <c r="C116" s="148" t="s">
        <v>161</v>
      </c>
      <c r="D116" s="225" t="s">
        <v>169</v>
      </c>
      <c r="E116" s="240" t="s">
        <v>258</v>
      </c>
      <c r="F116" s="243">
        <v>5</v>
      </c>
      <c r="G116" s="83"/>
      <c r="H116" s="276"/>
      <c r="I116" s="148" t="s">
        <v>176</v>
      </c>
      <c r="J116" s="225" t="s">
        <v>182</v>
      </c>
      <c r="K116" s="240" t="s">
        <v>259</v>
      </c>
      <c r="L116" s="243">
        <v>2</v>
      </c>
      <c r="N116" s="276"/>
      <c r="O116" s="148"/>
      <c r="P116" s="225"/>
      <c r="Q116" s="240"/>
      <c r="R116" s="243"/>
    </row>
    <row r="117" spans="2:18" ht="15.5" x14ac:dyDescent="0.35">
      <c r="B117" s="276"/>
      <c r="C117" s="148" t="s">
        <v>161</v>
      </c>
      <c r="D117" s="225" t="s">
        <v>170</v>
      </c>
      <c r="E117" s="240" t="s">
        <v>259</v>
      </c>
      <c r="F117" s="243">
        <v>3</v>
      </c>
      <c r="G117" s="83"/>
      <c r="H117" s="276"/>
      <c r="I117" s="148" t="s">
        <v>176</v>
      </c>
      <c r="J117" s="225" t="s">
        <v>182</v>
      </c>
      <c r="K117" s="240" t="s">
        <v>258</v>
      </c>
      <c r="L117" s="243">
        <v>4</v>
      </c>
      <c r="N117" s="276"/>
      <c r="O117" s="148"/>
      <c r="P117" s="225"/>
      <c r="Q117" s="240"/>
      <c r="R117" s="243"/>
    </row>
    <row r="118" spans="2:18" ht="15.5" x14ac:dyDescent="0.35">
      <c r="B118" s="276"/>
      <c r="C118" s="148" t="s">
        <v>161</v>
      </c>
      <c r="D118" s="225" t="s">
        <v>170</v>
      </c>
      <c r="E118" s="240" t="s">
        <v>258</v>
      </c>
      <c r="F118" s="243">
        <v>4</v>
      </c>
      <c r="G118" s="83"/>
      <c r="H118" s="276"/>
      <c r="I118" s="148" t="s">
        <v>176</v>
      </c>
      <c r="J118" s="225" t="s">
        <v>182</v>
      </c>
      <c r="K118" s="240" t="s">
        <v>260</v>
      </c>
      <c r="L118" s="243">
        <v>3</v>
      </c>
      <c r="N118" s="276"/>
      <c r="O118" s="148"/>
      <c r="P118" s="225"/>
      <c r="Q118" s="240"/>
      <c r="R118" s="243"/>
    </row>
    <row r="119" spans="2:18" ht="15.5" x14ac:dyDescent="0.35">
      <c r="B119" s="276"/>
      <c r="C119" s="148" t="s">
        <v>161</v>
      </c>
      <c r="D119" s="225" t="s">
        <v>170</v>
      </c>
      <c r="E119" s="240" t="s">
        <v>261</v>
      </c>
      <c r="F119" s="243">
        <v>1</v>
      </c>
      <c r="G119" s="83"/>
      <c r="H119" s="276"/>
      <c r="I119" s="148" t="s">
        <v>176</v>
      </c>
      <c r="J119" s="225" t="s">
        <v>182</v>
      </c>
      <c r="K119" s="240" t="s">
        <v>262</v>
      </c>
      <c r="L119" s="243">
        <v>1</v>
      </c>
      <c r="N119" s="276"/>
      <c r="O119" s="148"/>
      <c r="P119" s="225"/>
      <c r="Q119" s="240"/>
      <c r="R119" s="243"/>
    </row>
    <row r="120" spans="2:18" ht="15.5" x14ac:dyDescent="0.35">
      <c r="B120" s="276"/>
      <c r="C120" s="148" t="s">
        <v>161</v>
      </c>
      <c r="D120" s="225" t="s">
        <v>170</v>
      </c>
      <c r="E120" s="240" t="s">
        <v>262</v>
      </c>
      <c r="F120" s="243">
        <v>1</v>
      </c>
      <c r="G120" s="83"/>
      <c r="H120" s="276"/>
      <c r="I120" s="148" t="s">
        <v>176</v>
      </c>
      <c r="J120" s="225" t="s">
        <v>183</v>
      </c>
      <c r="K120" s="240" t="s">
        <v>258</v>
      </c>
      <c r="L120" s="243">
        <v>11</v>
      </c>
      <c r="N120" s="276"/>
      <c r="O120" s="148"/>
      <c r="P120" s="225"/>
      <c r="Q120" s="240"/>
      <c r="R120" s="243"/>
    </row>
    <row r="121" spans="2:18" ht="15.5" x14ac:dyDescent="0.35">
      <c r="B121" s="276"/>
      <c r="C121" s="148" t="s">
        <v>171</v>
      </c>
      <c r="D121" s="225" t="s">
        <v>172</v>
      </c>
      <c r="E121" s="240" t="s">
        <v>259</v>
      </c>
      <c r="F121" s="243">
        <v>5</v>
      </c>
      <c r="G121" s="83"/>
      <c r="H121" s="276"/>
      <c r="I121" s="148" t="s">
        <v>176</v>
      </c>
      <c r="J121" s="225" t="s">
        <v>183</v>
      </c>
      <c r="K121" s="240" t="s">
        <v>260</v>
      </c>
      <c r="L121" s="243">
        <v>2</v>
      </c>
      <c r="N121" s="276"/>
      <c r="O121" s="148"/>
      <c r="P121" s="225"/>
      <c r="Q121" s="240"/>
      <c r="R121" s="243"/>
    </row>
    <row r="122" spans="2:18" ht="15.5" x14ac:dyDescent="0.35">
      <c r="B122" s="276"/>
      <c r="C122" s="148" t="s">
        <v>171</v>
      </c>
      <c r="D122" s="225" t="s">
        <v>172</v>
      </c>
      <c r="E122" s="240" t="s">
        <v>258</v>
      </c>
      <c r="F122" s="243">
        <v>37</v>
      </c>
      <c r="G122" s="83"/>
      <c r="H122" s="276"/>
      <c r="I122" s="148" t="s">
        <v>176</v>
      </c>
      <c r="J122" s="225" t="s">
        <v>183</v>
      </c>
      <c r="K122" s="240" t="s">
        <v>261</v>
      </c>
      <c r="L122" s="243">
        <v>3</v>
      </c>
      <c r="N122" s="276"/>
      <c r="O122" s="148"/>
      <c r="P122" s="225"/>
      <c r="Q122" s="240"/>
      <c r="R122" s="243"/>
    </row>
    <row r="123" spans="2:18" ht="15.5" x14ac:dyDescent="0.35">
      <c r="B123" s="276"/>
      <c r="C123" s="148" t="s">
        <v>171</v>
      </c>
      <c r="D123" s="225" t="s">
        <v>172</v>
      </c>
      <c r="E123" s="240" t="s">
        <v>260</v>
      </c>
      <c r="F123" s="243">
        <v>4</v>
      </c>
      <c r="G123" s="83"/>
      <c r="H123" s="276"/>
      <c r="I123" s="148" t="s">
        <v>176</v>
      </c>
      <c r="J123" s="225" t="s">
        <v>184</v>
      </c>
      <c r="K123" s="240" t="s">
        <v>259</v>
      </c>
      <c r="L123" s="243">
        <v>1</v>
      </c>
      <c r="N123" s="276"/>
      <c r="O123" s="148"/>
      <c r="P123" s="225"/>
      <c r="Q123" s="240"/>
      <c r="R123" s="243"/>
    </row>
    <row r="124" spans="2:18" ht="15.5" x14ac:dyDescent="0.35">
      <c r="B124" s="276"/>
      <c r="C124" s="148" t="s">
        <v>171</v>
      </c>
      <c r="D124" s="225" t="s">
        <v>173</v>
      </c>
      <c r="E124" s="240" t="s">
        <v>258</v>
      </c>
      <c r="F124" s="243">
        <v>6</v>
      </c>
      <c r="G124" s="83"/>
      <c r="H124" s="276"/>
      <c r="I124" s="148" t="s">
        <v>176</v>
      </c>
      <c r="J124" s="225" t="s">
        <v>185</v>
      </c>
      <c r="K124" s="240" t="s">
        <v>258</v>
      </c>
      <c r="L124" s="243">
        <v>10</v>
      </c>
      <c r="N124" s="276"/>
      <c r="O124" s="148"/>
      <c r="P124" s="225"/>
      <c r="Q124" s="240"/>
      <c r="R124" s="243"/>
    </row>
    <row r="125" spans="2:18" ht="15.5" x14ac:dyDescent="0.35">
      <c r="B125" s="276"/>
      <c r="C125" s="148" t="s">
        <v>171</v>
      </c>
      <c r="D125" s="225" t="s">
        <v>173</v>
      </c>
      <c r="E125" s="240" t="s">
        <v>262</v>
      </c>
      <c r="F125" s="243">
        <v>1</v>
      </c>
      <c r="G125" s="83"/>
      <c r="H125" s="276"/>
      <c r="I125" s="148" t="s">
        <v>176</v>
      </c>
      <c r="J125" s="225" t="s">
        <v>185</v>
      </c>
      <c r="K125" s="240" t="s">
        <v>261</v>
      </c>
      <c r="L125" s="243">
        <v>1</v>
      </c>
      <c r="N125" s="276"/>
      <c r="O125" s="148"/>
      <c r="P125" s="225"/>
      <c r="Q125" s="240"/>
      <c r="R125" s="243"/>
    </row>
    <row r="126" spans="2:18" ht="15.5" x14ac:dyDescent="0.35">
      <c r="B126" s="276"/>
      <c r="C126" s="148" t="s">
        <v>171</v>
      </c>
      <c r="D126" s="225" t="s">
        <v>174</v>
      </c>
      <c r="E126" s="240" t="s">
        <v>259</v>
      </c>
      <c r="F126" s="243">
        <v>7</v>
      </c>
      <c r="G126" s="83"/>
      <c r="H126" s="276"/>
      <c r="I126" s="148" t="s">
        <v>176</v>
      </c>
      <c r="J126" s="225" t="s">
        <v>185</v>
      </c>
      <c r="K126" s="240" t="s">
        <v>262</v>
      </c>
      <c r="L126" s="243">
        <v>1</v>
      </c>
      <c r="N126" s="276"/>
      <c r="O126" s="148"/>
      <c r="P126" s="225"/>
      <c r="Q126" s="240"/>
      <c r="R126" s="243"/>
    </row>
    <row r="127" spans="2:18" ht="15.5" x14ac:dyDescent="0.35">
      <c r="B127" s="276"/>
      <c r="C127" s="148" t="s">
        <v>171</v>
      </c>
      <c r="D127" s="225" t="s">
        <v>174</v>
      </c>
      <c r="E127" s="240" t="s">
        <v>258</v>
      </c>
      <c r="F127" s="243">
        <v>33</v>
      </c>
      <c r="G127" s="83"/>
      <c r="H127" s="276"/>
      <c r="I127" s="148" t="s">
        <v>187</v>
      </c>
      <c r="J127" s="225" t="s">
        <v>188</v>
      </c>
      <c r="K127" s="240" t="s">
        <v>258</v>
      </c>
      <c r="L127" s="243">
        <v>2</v>
      </c>
      <c r="N127" s="276"/>
      <c r="O127" s="148"/>
      <c r="P127" s="225"/>
      <c r="Q127" s="240"/>
      <c r="R127" s="243"/>
    </row>
    <row r="128" spans="2:18" ht="15.5" x14ac:dyDescent="0.35">
      <c r="B128" s="276"/>
      <c r="C128" s="148" t="s">
        <v>171</v>
      </c>
      <c r="D128" s="225" t="s">
        <v>174</v>
      </c>
      <c r="E128" s="240" t="s">
        <v>260</v>
      </c>
      <c r="F128" s="243">
        <v>4</v>
      </c>
      <c r="G128" s="83"/>
      <c r="H128" s="276"/>
      <c r="I128" s="148" t="s">
        <v>187</v>
      </c>
      <c r="J128" s="225" t="s">
        <v>189</v>
      </c>
      <c r="K128" s="240" t="s">
        <v>259</v>
      </c>
      <c r="L128" s="243">
        <v>3</v>
      </c>
      <c r="N128" s="276"/>
      <c r="O128" s="148"/>
      <c r="P128" s="225"/>
      <c r="Q128" s="240"/>
      <c r="R128" s="243"/>
    </row>
    <row r="129" spans="2:18" ht="15.5" x14ac:dyDescent="0.35">
      <c r="B129" s="276"/>
      <c r="C129" s="148" t="s">
        <v>171</v>
      </c>
      <c r="D129" s="225" t="s">
        <v>174</v>
      </c>
      <c r="E129" s="240" t="s">
        <v>262</v>
      </c>
      <c r="F129" s="243">
        <v>4</v>
      </c>
      <c r="G129" s="83"/>
      <c r="H129" s="276"/>
      <c r="I129" s="148" t="s">
        <v>187</v>
      </c>
      <c r="J129" s="225" t="s">
        <v>189</v>
      </c>
      <c r="K129" s="240" t="s">
        <v>258</v>
      </c>
      <c r="L129" s="243">
        <v>28</v>
      </c>
      <c r="N129" s="276"/>
      <c r="O129" s="148"/>
      <c r="P129" s="225"/>
      <c r="Q129" s="240"/>
      <c r="R129" s="243"/>
    </row>
    <row r="130" spans="2:18" ht="15.5" x14ac:dyDescent="0.35">
      <c r="B130" s="276"/>
      <c r="C130" s="148" t="s">
        <v>171</v>
      </c>
      <c r="D130" s="225" t="s">
        <v>175</v>
      </c>
      <c r="E130" s="240" t="s">
        <v>259</v>
      </c>
      <c r="F130" s="243">
        <v>1</v>
      </c>
      <c r="G130" s="83"/>
      <c r="H130" s="276"/>
      <c r="I130" s="148" t="s">
        <v>187</v>
      </c>
      <c r="J130" s="225" t="s">
        <v>189</v>
      </c>
      <c r="K130" s="240" t="s">
        <v>260</v>
      </c>
      <c r="L130" s="243">
        <v>2</v>
      </c>
      <c r="N130" s="276"/>
      <c r="O130" s="148"/>
      <c r="P130" s="225"/>
      <c r="Q130" s="240"/>
      <c r="R130" s="243"/>
    </row>
    <row r="131" spans="2:18" ht="15.5" x14ac:dyDescent="0.35">
      <c r="B131" s="276"/>
      <c r="C131" s="148" t="s">
        <v>171</v>
      </c>
      <c r="D131" s="225" t="s">
        <v>175</v>
      </c>
      <c r="E131" s="240" t="s">
        <v>258</v>
      </c>
      <c r="F131" s="243">
        <v>14</v>
      </c>
      <c r="G131" s="83"/>
      <c r="H131" s="276"/>
      <c r="I131" s="148" t="s">
        <v>187</v>
      </c>
      <c r="J131" s="225" t="s">
        <v>189</v>
      </c>
      <c r="K131" s="240" t="s">
        <v>261</v>
      </c>
      <c r="L131" s="243">
        <v>1</v>
      </c>
      <c r="N131" s="276"/>
      <c r="O131" s="148"/>
      <c r="P131" s="225"/>
      <c r="Q131" s="240"/>
      <c r="R131" s="243"/>
    </row>
    <row r="132" spans="2:18" ht="15.5" x14ac:dyDescent="0.35">
      <c r="B132" s="276"/>
      <c r="C132" s="148" t="s">
        <v>171</v>
      </c>
      <c r="D132" s="225" t="s">
        <v>175</v>
      </c>
      <c r="E132" s="240" t="s">
        <v>260</v>
      </c>
      <c r="F132" s="243">
        <v>1</v>
      </c>
      <c r="G132" s="83"/>
      <c r="H132" s="276"/>
      <c r="I132" s="148" t="s">
        <v>187</v>
      </c>
      <c r="J132" s="225" t="s">
        <v>189</v>
      </c>
      <c r="K132" s="240" t="s">
        <v>262</v>
      </c>
      <c r="L132" s="243">
        <v>5</v>
      </c>
      <c r="N132" s="276"/>
      <c r="O132" s="148"/>
      <c r="P132" s="225"/>
      <c r="Q132" s="240"/>
      <c r="R132" s="243"/>
    </row>
    <row r="133" spans="2:18" ht="15.5" x14ac:dyDescent="0.35">
      <c r="B133" s="276"/>
      <c r="C133" s="148" t="s">
        <v>176</v>
      </c>
      <c r="D133" s="225" t="s">
        <v>177</v>
      </c>
      <c r="E133" s="240" t="s">
        <v>259</v>
      </c>
      <c r="F133" s="243">
        <v>2</v>
      </c>
      <c r="G133" s="83"/>
      <c r="H133" s="276"/>
      <c r="I133" s="148" t="s">
        <v>187</v>
      </c>
      <c r="J133" s="225" t="s">
        <v>190</v>
      </c>
      <c r="K133" s="240" t="s">
        <v>258</v>
      </c>
      <c r="L133" s="243">
        <v>14</v>
      </c>
      <c r="N133" s="276"/>
      <c r="O133" s="148"/>
      <c r="P133" s="225"/>
      <c r="Q133" s="240"/>
      <c r="R133" s="243"/>
    </row>
    <row r="134" spans="2:18" ht="15.5" x14ac:dyDescent="0.35">
      <c r="B134" s="276"/>
      <c r="C134" s="148" t="s">
        <v>176</v>
      </c>
      <c r="D134" s="225" t="s">
        <v>177</v>
      </c>
      <c r="E134" s="240" t="s">
        <v>258</v>
      </c>
      <c r="F134" s="243">
        <v>5</v>
      </c>
      <c r="G134" s="83"/>
      <c r="H134" s="276"/>
      <c r="I134" s="148" t="s">
        <v>187</v>
      </c>
      <c r="J134" s="225" t="s">
        <v>190</v>
      </c>
      <c r="K134" s="240" t="s">
        <v>260</v>
      </c>
      <c r="L134" s="243">
        <v>7</v>
      </c>
      <c r="N134" s="276"/>
      <c r="O134" s="148"/>
      <c r="P134" s="225"/>
      <c r="Q134" s="240"/>
      <c r="R134" s="243"/>
    </row>
    <row r="135" spans="2:18" ht="15.5" x14ac:dyDescent="0.35">
      <c r="B135" s="276"/>
      <c r="C135" s="148" t="s">
        <v>176</v>
      </c>
      <c r="D135" s="225" t="s">
        <v>178</v>
      </c>
      <c r="E135" s="240" t="s">
        <v>259</v>
      </c>
      <c r="F135" s="243">
        <v>18</v>
      </c>
      <c r="G135" s="83"/>
      <c r="H135" s="276"/>
      <c r="I135" s="148" t="s">
        <v>187</v>
      </c>
      <c r="J135" s="225" t="s">
        <v>190</v>
      </c>
      <c r="K135" s="240" t="s">
        <v>261</v>
      </c>
      <c r="L135" s="243">
        <v>1</v>
      </c>
      <c r="N135" s="276"/>
      <c r="O135" s="148"/>
      <c r="P135" s="225"/>
      <c r="Q135" s="240"/>
      <c r="R135" s="243"/>
    </row>
    <row r="136" spans="2:18" ht="15.5" x14ac:dyDescent="0.35">
      <c r="B136" s="276"/>
      <c r="C136" s="148" t="s">
        <v>176</v>
      </c>
      <c r="D136" s="225" t="s">
        <v>178</v>
      </c>
      <c r="E136" s="240" t="s">
        <v>258</v>
      </c>
      <c r="F136" s="243">
        <v>64</v>
      </c>
      <c r="G136" s="83"/>
      <c r="H136" s="276"/>
      <c r="I136" s="148" t="s">
        <v>187</v>
      </c>
      <c r="J136" s="225" t="s">
        <v>190</v>
      </c>
      <c r="K136" s="240" t="s">
        <v>262</v>
      </c>
      <c r="L136" s="243">
        <v>4</v>
      </c>
      <c r="N136" s="276"/>
      <c r="O136" s="148"/>
      <c r="P136" s="225"/>
      <c r="Q136" s="240"/>
      <c r="R136" s="243"/>
    </row>
    <row r="137" spans="2:18" ht="15.5" x14ac:dyDescent="0.35">
      <c r="B137" s="276"/>
      <c r="C137" s="148" t="s">
        <v>176</v>
      </c>
      <c r="D137" s="225" t="s">
        <v>178</v>
      </c>
      <c r="E137" s="240" t="s">
        <v>260</v>
      </c>
      <c r="F137" s="243">
        <v>10</v>
      </c>
      <c r="G137" s="83"/>
      <c r="H137" s="276"/>
      <c r="I137" s="148" t="s">
        <v>187</v>
      </c>
      <c r="J137" s="225" t="s">
        <v>191</v>
      </c>
      <c r="K137" s="240" t="s">
        <v>258</v>
      </c>
      <c r="L137" s="243">
        <v>5</v>
      </c>
      <c r="N137" s="276"/>
      <c r="O137" s="131"/>
      <c r="P137" s="146"/>
      <c r="Q137" s="37"/>
      <c r="R137" s="24"/>
    </row>
    <row r="138" spans="2:18" ht="15.5" x14ac:dyDescent="0.35">
      <c r="B138" s="276"/>
      <c r="C138" s="148" t="s">
        <v>176</v>
      </c>
      <c r="D138" s="225" t="s">
        <v>178</v>
      </c>
      <c r="E138" s="240" t="s">
        <v>261</v>
      </c>
      <c r="F138" s="243">
        <v>5</v>
      </c>
      <c r="G138" s="83"/>
      <c r="H138" s="276"/>
      <c r="I138" s="148" t="s">
        <v>187</v>
      </c>
      <c r="J138" s="225" t="s">
        <v>191</v>
      </c>
      <c r="K138" s="240" t="s">
        <v>261</v>
      </c>
      <c r="L138" s="243">
        <v>1</v>
      </c>
      <c r="N138" s="276"/>
      <c r="O138" s="131"/>
      <c r="P138" s="146"/>
      <c r="Q138" s="37"/>
      <c r="R138" s="24"/>
    </row>
    <row r="139" spans="2:18" ht="15.5" x14ac:dyDescent="0.35">
      <c r="B139" s="276"/>
      <c r="C139" s="148" t="s">
        <v>176</v>
      </c>
      <c r="D139" s="225" t="s">
        <v>178</v>
      </c>
      <c r="E139" s="240" t="s">
        <v>262</v>
      </c>
      <c r="F139" s="243">
        <v>9</v>
      </c>
      <c r="G139" s="83"/>
      <c r="H139" s="276"/>
      <c r="I139" s="148" t="s">
        <v>187</v>
      </c>
      <c r="J139" s="225" t="s">
        <v>191</v>
      </c>
      <c r="K139" s="240" t="s">
        <v>262</v>
      </c>
      <c r="L139" s="243">
        <v>2</v>
      </c>
      <c r="N139" s="276"/>
      <c r="O139" s="131"/>
      <c r="P139" s="146"/>
      <c r="Q139" s="37"/>
      <c r="R139" s="24"/>
    </row>
    <row r="140" spans="2:18" ht="15.5" x14ac:dyDescent="0.35">
      <c r="B140" s="276"/>
      <c r="C140" s="148" t="s">
        <v>176</v>
      </c>
      <c r="D140" s="225" t="s">
        <v>179</v>
      </c>
      <c r="E140" s="240" t="s">
        <v>259</v>
      </c>
      <c r="F140" s="243">
        <v>2</v>
      </c>
      <c r="G140" s="83"/>
      <c r="H140" s="276"/>
      <c r="I140" s="148" t="s">
        <v>187</v>
      </c>
      <c r="J140" s="225" t="s">
        <v>192</v>
      </c>
      <c r="K140" s="240" t="s">
        <v>258</v>
      </c>
      <c r="L140" s="243">
        <v>3</v>
      </c>
      <c r="N140" s="276"/>
      <c r="O140" s="131"/>
      <c r="P140" s="146"/>
      <c r="Q140" s="37"/>
      <c r="R140" s="24"/>
    </row>
    <row r="141" spans="2:18" ht="15.5" x14ac:dyDescent="0.35">
      <c r="B141" s="276"/>
      <c r="C141" s="148" t="s">
        <v>176</v>
      </c>
      <c r="D141" s="225" t="s">
        <v>179</v>
      </c>
      <c r="E141" s="240" t="s">
        <v>258</v>
      </c>
      <c r="F141" s="243">
        <v>5</v>
      </c>
      <c r="G141" s="83"/>
      <c r="H141" s="276"/>
      <c r="I141" s="148" t="s">
        <v>187</v>
      </c>
      <c r="J141" s="225" t="s">
        <v>193</v>
      </c>
      <c r="K141" s="240" t="s">
        <v>259</v>
      </c>
      <c r="L141" s="243">
        <v>3</v>
      </c>
      <c r="N141" s="276"/>
      <c r="O141" s="131"/>
      <c r="P141" s="146"/>
      <c r="Q141" s="37"/>
      <c r="R141" s="24"/>
    </row>
    <row r="142" spans="2:18" ht="15.5" x14ac:dyDescent="0.35">
      <c r="B142" s="276"/>
      <c r="C142" s="148" t="s">
        <v>176</v>
      </c>
      <c r="D142" s="225" t="s">
        <v>180</v>
      </c>
      <c r="E142" s="240" t="s">
        <v>258</v>
      </c>
      <c r="F142" s="243">
        <v>4</v>
      </c>
      <c r="G142" s="83"/>
      <c r="H142" s="276"/>
      <c r="I142" s="148" t="s">
        <v>187</v>
      </c>
      <c r="J142" s="225" t="s">
        <v>193</v>
      </c>
      <c r="K142" s="240" t="s">
        <v>258</v>
      </c>
      <c r="L142" s="243">
        <v>20</v>
      </c>
      <c r="N142" s="276"/>
      <c r="O142" s="131"/>
      <c r="P142" s="146"/>
      <c r="Q142" s="37"/>
      <c r="R142" s="24"/>
    </row>
    <row r="143" spans="2:18" ht="15.5" x14ac:dyDescent="0.35">
      <c r="B143" s="276"/>
      <c r="C143" s="148" t="s">
        <v>176</v>
      </c>
      <c r="D143" s="225" t="s">
        <v>181</v>
      </c>
      <c r="E143" s="240" t="s">
        <v>258</v>
      </c>
      <c r="F143" s="243">
        <v>2</v>
      </c>
      <c r="G143" s="83"/>
      <c r="H143" s="276"/>
      <c r="I143" s="148" t="s">
        <v>187</v>
      </c>
      <c r="J143" s="225" t="s">
        <v>193</v>
      </c>
      <c r="K143" s="240" t="s">
        <v>260</v>
      </c>
      <c r="L143" s="243">
        <v>3</v>
      </c>
      <c r="N143" s="276"/>
      <c r="O143" s="131"/>
      <c r="P143" s="146"/>
      <c r="Q143" s="37"/>
      <c r="R143" s="24"/>
    </row>
    <row r="144" spans="2:18" ht="15.5" x14ac:dyDescent="0.35">
      <c r="B144" s="276"/>
      <c r="C144" s="148" t="s">
        <v>176</v>
      </c>
      <c r="D144" s="225" t="s">
        <v>182</v>
      </c>
      <c r="E144" s="240" t="s">
        <v>259</v>
      </c>
      <c r="F144" s="243">
        <v>3</v>
      </c>
      <c r="G144" s="83"/>
      <c r="H144" s="276"/>
      <c r="I144" s="148" t="s">
        <v>187</v>
      </c>
      <c r="J144" s="225" t="s">
        <v>193</v>
      </c>
      <c r="K144" s="240" t="s">
        <v>261</v>
      </c>
      <c r="L144" s="243">
        <v>4</v>
      </c>
      <c r="N144" s="276"/>
      <c r="O144" s="131"/>
      <c r="P144" s="146"/>
      <c r="Q144" s="37"/>
      <c r="R144" s="24"/>
    </row>
    <row r="145" spans="2:18" ht="15.5" x14ac:dyDescent="0.35">
      <c r="B145" s="276"/>
      <c r="C145" s="148" t="s">
        <v>176</v>
      </c>
      <c r="D145" s="225" t="s">
        <v>182</v>
      </c>
      <c r="E145" s="240" t="s">
        <v>258</v>
      </c>
      <c r="F145" s="243">
        <v>27</v>
      </c>
      <c r="G145" s="83"/>
      <c r="H145" s="276"/>
      <c r="I145" s="148" t="s">
        <v>187</v>
      </c>
      <c r="J145" s="225" t="s">
        <v>193</v>
      </c>
      <c r="K145" s="240" t="s">
        <v>262</v>
      </c>
      <c r="L145" s="243">
        <v>1</v>
      </c>
      <c r="N145" s="276"/>
      <c r="O145" s="131"/>
      <c r="P145" s="146"/>
      <c r="Q145" s="37"/>
      <c r="R145" s="24"/>
    </row>
    <row r="146" spans="2:18" ht="15.5" x14ac:dyDescent="0.35">
      <c r="B146" s="276"/>
      <c r="C146" s="148" t="s">
        <v>176</v>
      </c>
      <c r="D146" s="225" t="s">
        <v>182</v>
      </c>
      <c r="E146" s="240" t="s">
        <v>260</v>
      </c>
      <c r="F146" s="243">
        <v>1</v>
      </c>
      <c r="G146" s="83"/>
      <c r="H146" s="276"/>
      <c r="I146" s="148" t="s">
        <v>187</v>
      </c>
      <c r="J146" s="225" t="s">
        <v>196</v>
      </c>
      <c r="K146" s="240" t="s">
        <v>258</v>
      </c>
      <c r="L146" s="243">
        <v>1</v>
      </c>
      <c r="N146" s="276"/>
      <c r="O146" s="131"/>
      <c r="P146" s="146"/>
      <c r="Q146" s="37"/>
      <c r="R146" s="24"/>
    </row>
    <row r="147" spans="2:18" ht="15.5" x14ac:dyDescent="0.35">
      <c r="B147" s="276"/>
      <c r="C147" s="148" t="s">
        <v>176</v>
      </c>
      <c r="D147" s="225" t="s">
        <v>182</v>
      </c>
      <c r="E147" s="240" t="s">
        <v>261</v>
      </c>
      <c r="F147" s="243">
        <v>1</v>
      </c>
      <c r="G147" s="83"/>
      <c r="H147" s="276"/>
      <c r="I147" s="148" t="s">
        <v>187</v>
      </c>
      <c r="J147" s="225" t="s">
        <v>196</v>
      </c>
      <c r="K147" s="240" t="s">
        <v>260</v>
      </c>
      <c r="L147" s="243">
        <v>1</v>
      </c>
      <c r="N147" s="276"/>
      <c r="O147" s="131"/>
      <c r="P147" s="146"/>
      <c r="Q147" s="37"/>
      <c r="R147" s="24"/>
    </row>
    <row r="148" spans="2:18" ht="15.5" x14ac:dyDescent="0.35">
      <c r="B148" s="276"/>
      <c r="C148" s="148" t="s">
        <v>176</v>
      </c>
      <c r="D148" s="225" t="s">
        <v>182</v>
      </c>
      <c r="E148" s="240" t="s">
        <v>262</v>
      </c>
      <c r="F148" s="243">
        <v>1</v>
      </c>
      <c r="G148" s="83"/>
      <c r="H148" s="276"/>
      <c r="I148" s="148" t="s">
        <v>187</v>
      </c>
      <c r="J148" s="225" t="s">
        <v>197</v>
      </c>
      <c r="K148" s="240" t="s">
        <v>259</v>
      </c>
      <c r="L148" s="243">
        <v>3</v>
      </c>
      <c r="N148" s="276"/>
      <c r="O148" s="131"/>
      <c r="P148" s="146"/>
      <c r="Q148" s="37"/>
      <c r="R148" s="24"/>
    </row>
    <row r="149" spans="2:18" ht="15.5" x14ac:dyDescent="0.35">
      <c r="B149" s="276"/>
      <c r="C149" s="148" t="s">
        <v>176</v>
      </c>
      <c r="D149" s="225" t="s">
        <v>183</v>
      </c>
      <c r="E149" s="240" t="s">
        <v>259</v>
      </c>
      <c r="F149" s="243">
        <v>2</v>
      </c>
      <c r="G149" s="83"/>
      <c r="H149" s="276"/>
      <c r="I149" s="148" t="s">
        <v>187</v>
      </c>
      <c r="J149" s="225" t="s">
        <v>197</v>
      </c>
      <c r="K149" s="240" t="s">
        <v>258</v>
      </c>
      <c r="L149" s="243">
        <v>17</v>
      </c>
      <c r="N149" s="276"/>
      <c r="O149" s="131"/>
      <c r="P149" s="146"/>
      <c r="Q149" s="37"/>
      <c r="R149" s="24"/>
    </row>
    <row r="150" spans="2:18" ht="15.5" x14ac:dyDescent="0.35">
      <c r="B150" s="276"/>
      <c r="C150" s="148" t="s">
        <v>176</v>
      </c>
      <c r="D150" s="225" t="s">
        <v>183</v>
      </c>
      <c r="E150" s="240" t="s">
        <v>258</v>
      </c>
      <c r="F150" s="243">
        <v>17</v>
      </c>
      <c r="G150" s="83"/>
      <c r="H150" s="276"/>
      <c r="I150" s="148" t="s">
        <v>187</v>
      </c>
      <c r="J150" s="225" t="s">
        <v>197</v>
      </c>
      <c r="K150" s="240" t="s">
        <v>260</v>
      </c>
      <c r="L150" s="243">
        <v>2</v>
      </c>
      <c r="N150" s="276"/>
      <c r="O150" s="131"/>
      <c r="P150" s="146"/>
      <c r="Q150" s="37"/>
      <c r="R150" s="24"/>
    </row>
    <row r="151" spans="2:18" ht="15.5" x14ac:dyDescent="0.35">
      <c r="B151" s="276"/>
      <c r="C151" s="148" t="s">
        <v>176</v>
      </c>
      <c r="D151" s="225" t="s">
        <v>183</v>
      </c>
      <c r="E151" s="240" t="s">
        <v>260</v>
      </c>
      <c r="F151" s="243">
        <v>4</v>
      </c>
      <c r="G151" s="83"/>
      <c r="H151" s="276"/>
      <c r="I151" s="148" t="s">
        <v>187</v>
      </c>
      <c r="J151" s="225" t="s">
        <v>197</v>
      </c>
      <c r="K151" s="240" t="s">
        <v>261</v>
      </c>
      <c r="L151" s="243">
        <v>2</v>
      </c>
      <c r="N151" s="276"/>
      <c r="O151" s="131"/>
      <c r="P151" s="146"/>
      <c r="Q151" s="37"/>
      <c r="R151" s="24"/>
    </row>
    <row r="152" spans="2:18" ht="15.5" x14ac:dyDescent="0.35">
      <c r="B152" s="276"/>
      <c r="C152" s="148" t="s">
        <v>176</v>
      </c>
      <c r="D152" s="225" t="s">
        <v>184</v>
      </c>
      <c r="E152" s="240" t="s">
        <v>259</v>
      </c>
      <c r="F152" s="243">
        <v>1</v>
      </c>
      <c r="G152" s="83"/>
      <c r="H152" s="276"/>
      <c r="I152" s="148" t="s">
        <v>187</v>
      </c>
      <c r="J152" s="225" t="s">
        <v>197</v>
      </c>
      <c r="K152" s="240" t="s">
        <v>262</v>
      </c>
      <c r="L152" s="243">
        <v>2</v>
      </c>
      <c r="N152" s="276"/>
      <c r="O152" s="131"/>
      <c r="P152" s="146"/>
      <c r="Q152" s="37"/>
      <c r="R152" s="24"/>
    </row>
    <row r="153" spans="2:18" ht="15.5" x14ac:dyDescent="0.35">
      <c r="B153" s="276"/>
      <c r="C153" s="148" t="s">
        <v>176</v>
      </c>
      <c r="D153" s="225" t="s">
        <v>184</v>
      </c>
      <c r="E153" s="240" t="s">
        <v>258</v>
      </c>
      <c r="F153" s="243">
        <v>3</v>
      </c>
      <c r="G153" s="83"/>
      <c r="H153" s="276"/>
      <c r="I153" s="148" t="s">
        <v>187</v>
      </c>
      <c r="J153" s="225" t="s">
        <v>198</v>
      </c>
      <c r="K153" s="240" t="s">
        <v>258</v>
      </c>
      <c r="L153" s="243">
        <v>18</v>
      </c>
      <c r="N153" s="276"/>
      <c r="O153" s="131"/>
      <c r="P153" s="146"/>
      <c r="Q153" s="37"/>
      <c r="R153" s="24"/>
    </row>
    <row r="154" spans="2:18" ht="15.5" x14ac:dyDescent="0.35">
      <c r="B154" s="276"/>
      <c r="C154" s="148" t="s">
        <v>176</v>
      </c>
      <c r="D154" s="225" t="s">
        <v>185</v>
      </c>
      <c r="E154" s="240" t="s">
        <v>259</v>
      </c>
      <c r="F154" s="243">
        <v>3</v>
      </c>
      <c r="G154" s="83"/>
      <c r="H154" s="276"/>
      <c r="I154" s="148" t="s">
        <v>187</v>
      </c>
      <c r="J154" s="225" t="s">
        <v>198</v>
      </c>
      <c r="K154" s="240" t="s">
        <v>260</v>
      </c>
      <c r="L154" s="243">
        <v>3</v>
      </c>
      <c r="N154" s="276"/>
      <c r="O154" s="131"/>
      <c r="P154" s="146"/>
      <c r="Q154" s="37"/>
      <c r="R154" s="24"/>
    </row>
    <row r="155" spans="2:18" ht="15.5" x14ac:dyDescent="0.35">
      <c r="B155" s="276"/>
      <c r="C155" s="148" t="s">
        <v>176</v>
      </c>
      <c r="D155" s="225" t="s">
        <v>185</v>
      </c>
      <c r="E155" s="240" t="s">
        <v>258</v>
      </c>
      <c r="F155" s="243">
        <v>19</v>
      </c>
      <c r="G155" s="83"/>
      <c r="H155" s="276"/>
      <c r="I155" s="148" t="s">
        <v>187</v>
      </c>
      <c r="J155" s="225" t="s">
        <v>198</v>
      </c>
      <c r="K155" s="240" t="s">
        <v>262</v>
      </c>
      <c r="L155" s="243">
        <v>3</v>
      </c>
      <c r="N155" s="276"/>
      <c r="O155" s="131"/>
      <c r="P155" s="146"/>
      <c r="Q155" s="37"/>
      <c r="R155" s="24"/>
    </row>
    <row r="156" spans="2:18" ht="15.5" x14ac:dyDescent="0.35">
      <c r="B156" s="276"/>
      <c r="C156" s="148" t="s">
        <v>176</v>
      </c>
      <c r="D156" s="225" t="s">
        <v>185</v>
      </c>
      <c r="E156" s="240" t="s">
        <v>260</v>
      </c>
      <c r="F156" s="243">
        <v>4</v>
      </c>
      <c r="G156" s="83"/>
      <c r="H156" s="276"/>
      <c r="I156" s="148" t="s">
        <v>187</v>
      </c>
      <c r="J156" s="225" t="s">
        <v>199</v>
      </c>
      <c r="K156" s="240" t="s">
        <v>259</v>
      </c>
      <c r="L156" s="243">
        <v>1</v>
      </c>
      <c r="N156" s="276"/>
      <c r="O156" s="131"/>
      <c r="P156" s="146"/>
      <c r="Q156" s="37"/>
      <c r="R156" s="24"/>
    </row>
    <row r="157" spans="2:18" ht="15.5" x14ac:dyDescent="0.35">
      <c r="B157" s="276"/>
      <c r="C157" s="148" t="s">
        <v>176</v>
      </c>
      <c r="D157" s="225" t="s">
        <v>185</v>
      </c>
      <c r="E157" s="240" t="s">
        <v>261</v>
      </c>
      <c r="F157" s="243">
        <v>2</v>
      </c>
      <c r="G157" s="83"/>
      <c r="H157" s="276"/>
      <c r="I157" s="148" t="s">
        <v>187</v>
      </c>
      <c r="J157" s="225" t="s">
        <v>199</v>
      </c>
      <c r="K157" s="240" t="s">
        <v>258</v>
      </c>
      <c r="L157" s="243">
        <v>3</v>
      </c>
      <c r="N157" s="276"/>
      <c r="O157" s="131"/>
      <c r="P157" s="146"/>
      <c r="Q157" s="37"/>
      <c r="R157" s="24"/>
    </row>
    <row r="158" spans="2:18" ht="15.5" x14ac:dyDescent="0.35">
      <c r="B158" s="276"/>
      <c r="C158" s="148" t="s">
        <v>176</v>
      </c>
      <c r="D158" s="225" t="s">
        <v>185</v>
      </c>
      <c r="E158" s="240" t="s">
        <v>262</v>
      </c>
      <c r="F158" s="243">
        <v>3</v>
      </c>
      <c r="G158" s="83"/>
      <c r="H158" s="276"/>
      <c r="I158" s="148" t="s">
        <v>187</v>
      </c>
      <c r="J158" s="225" t="s">
        <v>199</v>
      </c>
      <c r="K158" s="240" t="s">
        <v>260</v>
      </c>
      <c r="L158" s="243">
        <v>1</v>
      </c>
      <c r="N158" s="276"/>
      <c r="O158" s="131"/>
      <c r="P158" s="146"/>
      <c r="Q158" s="37"/>
      <c r="R158" s="24"/>
    </row>
    <row r="159" spans="2:18" ht="15.5" x14ac:dyDescent="0.35">
      <c r="B159" s="276"/>
      <c r="C159" s="148" t="s">
        <v>187</v>
      </c>
      <c r="D159" s="225" t="s">
        <v>188</v>
      </c>
      <c r="E159" s="240" t="s">
        <v>258</v>
      </c>
      <c r="F159" s="243">
        <v>2</v>
      </c>
      <c r="G159" s="83"/>
      <c r="H159" s="276"/>
      <c r="I159" s="148" t="s">
        <v>200</v>
      </c>
      <c r="J159" s="225" t="s">
        <v>201</v>
      </c>
      <c r="K159" s="240" t="s">
        <v>259</v>
      </c>
      <c r="L159" s="243">
        <v>7</v>
      </c>
      <c r="N159" s="276"/>
      <c r="O159" s="131"/>
      <c r="P159" s="146"/>
      <c r="Q159" s="37"/>
      <c r="R159" s="24"/>
    </row>
    <row r="160" spans="2:18" ht="15.5" x14ac:dyDescent="0.35">
      <c r="B160" s="276"/>
      <c r="C160" s="148" t="s">
        <v>187</v>
      </c>
      <c r="D160" s="225" t="s">
        <v>188</v>
      </c>
      <c r="E160" s="240" t="s">
        <v>260</v>
      </c>
      <c r="F160" s="243">
        <v>2</v>
      </c>
      <c r="G160" s="83"/>
      <c r="H160" s="276"/>
      <c r="I160" s="148" t="s">
        <v>200</v>
      </c>
      <c r="J160" s="225" t="s">
        <v>201</v>
      </c>
      <c r="K160" s="240" t="s">
        <v>258</v>
      </c>
      <c r="L160" s="243">
        <v>30</v>
      </c>
      <c r="N160" s="276"/>
      <c r="O160" s="131"/>
      <c r="P160" s="146"/>
      <c r="Q160" s="37"/>
      <c r="R160" s="24"/>
    </row>
    <row r="161" spans="2:18" ht="15.5" x14ac:dyDescent="0.35">
      <c r="B161" s="276"/>
      <c r="C161" s="148" t="s">
        <v>187</v>
      </c>
      <c r="D161" s="225" t="s">
        <v>188</v>
      </c>
      <c r="E161" s="240" t="s">
        <v>262</v>
      </c>
      <c r="F161" s="243">
        <v>1</v>
      </c>
      <c r="G161" s="83"/>
      <c r="H161" s="276"/>
      <c r="I161" s="148" t="s">
        <v>200</v>
      </c>
      <c r="J161" s="225" t="s">
        <v>201</v>
      </c>
      <c r="K161" s="240" t="s">
        <v>260</v>
      </c>
      <c r="L161" s="243">
        <v>4</v>
      </c>
      <c r="N161" s="276"/>
      <c r="O161" s="131"/>
      <c r="P161" s="146"/>
      <c r="Q161" s="37"/>
      <c r="R161" s="24"/>
    </row>
    <row r="162" spans="2:18" ht="15.5" x14ac:dyDescent="0.35">
      <c r="B162" s="276"/>
      <c r="C162" s="148" t="s">
        <v>187</v>
      </c>
      <c r="D162" s="225" t="s">
        <v>189</v>
      </c>
      <c r="E162" s="240" t="s">
        <v>259</v>
      </c>
      <c r="F162" s="243">
        <v>20</v>
      </c>
      <c r="G162" s="83"/>
      <c r="H162" s="276"/>
      <c r="I162" s="148" t="s">
        <v>200</v>
      </c>
      <c r="J162" s="225" t="s">
        <v>201</v>
      </c>
      <c r="K162" s="240" t="s">
        <v>261</v>
      </c>
      <c r="L162" s="243">
        <v>7</v>
      </c>
      <c r="N162" s="276"/>
      <c r="O162" s="131"/>
      <c r="P162" s="146"/>
      <c r="Q162" s="37"/>
      <c r="R162" s="24"/>
    </row>
    <row r="163" spans="2:18" ht="15.5" x14ac:dyDescent="0.35">
      <c r="B163" s="276"/>
      <c r="C163" s="148" t="s">
        <v>187</v>
      </c>
      <c r="D163" s="225" t="s">
        <v>189</v>
      </c>
      <c r="E163" s="240" t="s">
        <v>258</v>
      </c>
      <c r="F163" s="243">
        <v>69</v>
      </c>
      <c r="G163" s="83"/>
      <c r="H163" s="276"/>
      <c r="I163" s="148" t="s">
        <v>200</v>
      </c>
      <c r="J163" s="225" t="s">
        <v>201</v>
      </c>
      <c r="K163" s="240" t="s">
        <v>262</v>
      </c>
      <c r="L163" s="243">
        <v>10</v>
      </c>
      <c r="N163" s="276"/>
      <c r="O163" s="131"/>
      <c r="P163" s="146"/>
      <c r="Q163" s="37"/>
      <c r="R163" s="24"/>
    </row>
    <row r="164" spans="2:18" ht="15.5" x14ac:dyDescent="0.35">
      <c r="B164" s="276"/>
      <c r="C164" s="148" t="s">
        <v>187</v>
      </c>
      <c r="D164" s="225" t="s">
        <v>189</v>
      </c>
      <c r="E164" s="240" t="s">
        <v>260</v>
      </c>
      <c r="F164" s="243">
        <v>8</v>
      </c>
      <c r="G164" s="83"/>
      <c r="H164" s="276"/>
      <c r="I164" s="148" t="s">
        <v>200</v>
      </c>
      <c r="J164" s="225" t="s">
        <v>202</v>
      </c>
      <c r="K164" s="240" t="s">
        <v>259</v>
      </c>
      <c r="L164" s="243">
        <v>1</v>
      </c>
      <c r="N164" s="276"/>
      <c r="O164" s="131"/>
      <c r="P164" s="146"/>
      <c r="Q164" s="37"/>
      <c r="R164" s="24"/>
    </row>
    <row r="165" spans="2:18" ht="15.5" x14ac:dyDescent="0.35">
      <c r="B165" s="276"/>
      <c r="C165" s="148" t="s">
        <v>187</v>
      </c>
      <c r="D165" s="225" t="s">
        <v>189</v>
      </c>
      <c r="E165" s="240" t="s">
        <v>261</v>
      </c>
      <c r="F165" s="243">
        <v>2</v>
      </c>
      <c r="G165" s="83"/>
      <c r="H165" s="276"/>
      <c r="I165" s="148" t="s">
        <v>200</v>
      </c>
      <c r="J165" s="225" t="s">
        <v>202</v>
      </c>
      <c r="K165" s="240" t="s">
        <v>258</v>
      </c>
      <c r="L165" s="243">
        <v>4</v>
      </c>
      <c r="N165" s="276"/>
      <c r="O165" s="131"/>
      <c r="P165" s="146"/>
      <c r="Q165" s="37"/>
      <c r="R165" s="24"/>
    </row>
    <row r="166" spans="2:18" ht="15.5" x14ac:dyDescent="0.35">
      <c r="B166" s="276"/>
      <c r="C166" s="148" t="s">
        <v>187</v>
      </c>
      <c r="D166" s="225" t="s">
        <v>189</v>
      </c>
      <c r="E166" s="240" t="s">
        <v>262</v>
      </c>
      <c r="F166" s="243">
        <v>2</v>
      </c>
      <c r="G166" s="83"/>
      <c r="H166" s="276"/>
      <c r="I166" s="148" t="s">
        <v>200</v>
      </c>
      <c r="J166" s="225" t="s">
        <v>202</v>
      </c>
      <c r="K166" s="240" t="s">
        <v>261</v>
      </c>
      <c r="L166" s="243">
        <v>3</v>
      </c>
      <c r="N166" s="276"/>
      <c r="O166" s="131"/>
      <c r="P166" s="146"/>
      <c r="Q166" s="37"/>
      <c r="R166" s="24"/>
    </row>
    <row r="167" spans="2:18" ht="15.5" x14ac:dyDescent="0.35">
      <c r="B167" s="276"/>
      <c r="C167" s="148" t="s">
        <v>187</v>
      </c>
      <c r="D167" s="225" t="s">
        <v>190</v>
      </c>
      <c r="E167" s="240" t="s">
        <v>259</v>
      </c>
      <c r="F167" s="243">
        <v>13</v>
      </c>
      <c r="G167" s="83"/>
      <c r="H167" s="276"/>
      <c r="I167" s="148" t="s">
        <v>200</v>
      </c>
      <c r="J167" s="225" t="s">
        <v>202</v>
      </c>
      <c r="K167" s="240" t="s">
        <v>262</v>
      </c>
      <c r="L167" s="243">
        <v>1</v>
      </c>
      <c r="N167" s="276"/>
      <c r="O167" s="131"/>
      <c r="P167" s="146"/>
      <c r="Q167" s="37"/>
      <c r="R167" s="24"/>
    </row>
    <row r="168" spans="2:18" ht="15.5" x14ac:dyDescent="0.35">
      <c r="B168" s="276"/>
      <c r="C168" s="148" t="s">
        <v>187</v>
      </c>
      <c r="D168" s="225" t="s">
        <v>190</v>
      </c>
      <c r="E168" s="240" t="s">
        <v>258</v>
      </c>
      <c r="F168" s="243">
        <v>56</v>
      </c>
      <c r="G168" s="83"/>
      <c r="H168" s="276"/>
      <c r="I168" s="148" t="s">
        <v>200</v>
      </c>
      <c r="J168" s="225" t="s">
        <v>203</v>
      </c>
      <c r="K168" s="240" t="s">
        <v>258</v>
      </c>
      <c r="L168" s="243">
        <v>4</v>
      </c>
      <c r="N168" s="276"/>
      <c r="O168" s="131"/>
      <c r="P168" s="146"/>
      <c r="Q168" s="37"/>
      <c r="R168" s="24"/>
    </row>
    <row r="169" spans="2:18" ht="15.5" x14ac:dyDescent="0.35">
      <c r="B169" s="276"/>
      <c r="C169" s="148" t="s">
        <v>187</v>
      </c>
      <c r="D169" s="225" t="s">
        <v>190</v>
      </c>
      <c r="E169" s="240" t="s">
        <v>260</v>
      </c>
      <c r="F169" s="243">
        <v>7</v>
      </c>
      <c r="G169" s="83"/>
      <c r="H169" s="276"/>
      <c r="I169" s="148" t="s">
        <v>200</v>
      </c>
      <c r="J169" s="225" t="s">
        <v>203</v>
      </c>
      <c r="K169" s="240" t="s">
        <v>261</v>
      </c>
      <c r="L169" s="243">
        <v>1</v>
      </c>
      <c r="N169" s="276"/>
      <c r="O169" s="131"/>
      <c r="P169" s="146"/>
      <c r="Q169" s="37"/>
      <c r="R169" s="24"/>
    </row>
    <row r="170" spans="2:18" ht="15.5" x14ac:dyDescent="0.35">
      <c r="B170" s="276"/>
      <c r="C170" s="148" t="s">
        <v>187</v>
      </c>
      <c r="D170" s="225" t="s">
        <v>190</v>
      </c>
      <c r="E170" s="240" t="s">
        <v>261</v>
      </c>
      <c r="F170" s="243">
        <v>3</v>
      </c>
      <c r="G170" s="83"/>
      <c r="H170" s="276"/>
      <c r="I170" s="148" t="s">
        <v>200</v>
      </c>
      <c r="J170" s="225" t="s">
        <v>203</v>
      </c>
      <c r="K170" s="240" t="s">
        <v>262</v>
      </c>
      <c r="L170" s="243">
        <v>4</v>
      </c>
      <c r="N170" s="276"/>
      <c r="O170" s="131"/>
      <c r="P170" s="146"/>
      <c r="Q170" s="37"/>
      <c r="R170" s="24"/>
    </row>
    <row r="171" spans="2:18" ht="15.5" x14ac:dyDescent="0.35">
      <c r="B171" s="276"/>
      <c r="C171" s="148" t="s">
        <v>187</v>
      </c>
      <c r="D171" s="225" t="s">
        <v>190</v>
      </c>
      <c r="E171" s="240" t="s">
        <v>262</v>
      </c>
      <c r="F171" s="243">
        <v>2</v>
      </c>
      <c r="G171" s="83"/>
      <c r="H171" s="276"/>
      <c r="I171" s="148" t="s">
        <v>200</v>
      </c>
      <c r="J171" s="225" t="s">
        <v>204</v>
      </c>
      <c r="K171" s="240" t="s">
        <v>259</v>
      </c>
      <c r="L171" s="243">
        <v>7</v>
      </c>
      <c r="N171" s="276"/>
      <c r="O171" s="131"/>
      <c r="P171" s="146"/>
      <c r="Q171" s="37"/>
      <c r="R171" s="24"/>
    </row>
    <row r="172" spans="2:18" ht="15.5" x14ac:dyDescent="0.35">
      <c r="B172" s="276"/>
      <c r="C172" s="148" t="s">
        <v>187</v>
      </c>
      <c r="D172" s="225" t="s">
        <v>191</v>
      </c>
      <c r="E172" s="240" t="s">
        <v>259</v>
      </c>
      <c r="F172" s="243">
        <v>3</v>
      </c>
      <c r="G172" s="83"/>
      <c r="H172" s="276"/>
      <c r="I172" s="148" t="s">
        <v>200</v>
      </c>
      <c r="J172" s="225" t="s">
        <v>204</v>
      </c>
      <c r="K172" s="240" t="s">
        <v>258</v>
      </c>
      <c r="L172" s="243">
        <v>93</v>
      </c>
      <c r="N172" s="276"/>
      <c r="O172" s="131"/>
      <c r="P172" s="146"/>
      <c r="Q172" s="37"/>
      <c r="R172" s="24"/>
    </row>
    <row r="173" spans="2:18" ht="15.5" x14ac:dyDescent="0.35">
      <c r="B173" s="276"/>
      <c r="C173" s="148" t="s">
        <v>187</v>
      </c>
      <c r="D173" s="225" t="s">
        <v>191</v>
      </c>
      <c r="E173" s="240" t="s">
        <v>258</v>
      </c>
      <c r="F173" s="243">
        <v>19</v>
      </c>
      <c r="G173" s="83"/>
      <c r="H173" s="276"/>
      <c r="I173" s="148" t="s">
        <v>200</v>
      </c>
      <c r="J173" s="225" t="s">
        <v>204</v>
      </c>
      <c r="K173" s="240" t="s">
        <v>260</v>
      </c>
      <c r="L173" s="243">
        <v>7</v>
      </c>
      <c r="N173" s="276"/>
      <c r="O173" s="131"/>
      <c r="P173" s="146"/>
      <c r="Q173" s="37"/>
      <c r="R173" s="24"/>
    </row>
    <row r="174" spans="2:18" ht="15.5" x14ac:dyDescent="0.35">
      <c r="B174" s="276"/>
      <c r="C174" s="148" t="s">
        <v>187</v>
      </c>
      <c r="D174" s="225" t="s">
        <v>191</v>
      </c>
      <c r="E174" s="240" t="s">
        <v>260</v>
      </c>
      <c r="F174" s="243">
        <v>1</v>
      </c>
      <c r="G174" s="83"/>
      <c r="H174" s="276"/>
      <c r="I174" s="148" t="s">
        <v>200</v>
      </c>
      <c r="J174" s="225" t="s">
        <v>204</v>
      </c>
      <c r="K174" s="240" t="s">
        <v>261</v>
      </c>
      <c r="L174" s="243">
        <v>31</v>
      </c>
      <c r="N174" s="276"/>
      <c r="O174" s="131"/>
      <c r="P174" s="146"/>
      <c r="Q174" s="37"/>
      <c r="R174" s="24"/>
    </row>
    <row r="175" spans="2:18" ht="15.5" x14ac:dyDescent="0.35">
      <c r="B175" s="276"/>
      <c r="C175" s="148" t="s">
        <v>187</v>
      </c>
      <c r="D175" s="225" t="s">
        <v>191</v>
      </c>
      <c r="E175" s="240" t="s">
        <v>261</v>
      </c>
      <c r="F175" s="243">
        <v>1</v>
      </c>
      <c r="G175" s="83"/>
      <c r="H175" s="276"/>
      <c r="I175" s="148" t="s">
        <v>200</v>
      </c>
      <c r="J175" s="225" t="s">
        <v>204</v>
      </c>
      <c r="K175" s="240" t="s">
        <v>262</v>
      </c>
      <c r="L175" s="243">
        <v>24</v>
      </c>
      <c r="N175" s="276"/>
      <c r="O175" s="131"/>
      <c r="P175" s="146"/>
      <c r="Q175" s="37"/>
      <c r="R175" s="24"/>
    </row>
    <row r="176" spans="2:18" ht="15.5" x14ac:dyDescent="0.35">
      <c r="B176" s="276"/>
      <c r="C176" s="148" t="s">
        <v>187</v>
      </c>
      <c r="D176" s="225" t="s">
        <v>191</v>
      </c>
      <c r="E176" s="240" t="s">
        <v>262</v>
      </c>
      <c r="F176" s="243">
        <v>2</v>
      </c>
      <c r="G176" s="83"/>
      <c r="H176" s="276"/>
      <c r="I176" s="148" t="s">
        <v>200</v>
      </c>
      <c r="J176" s="225" t="s">
        <v>206</v>
      </c>
      <c r="K176" s="240" t="s">
        <v>258</v>
      </c>
      <c r="L176" s="243">
        <v>1</v>
      </c>
      <c r="N176" s="276"/>
      <c r="O176" s="131"/>
      <c r="P176" s="146"/>
      <c r="Q176" s="37"/>
      <c r="R176" s="24"/>
    </row>
    <row r="177" spans="2:18" ht="15.5" x14ac:dyDescent="0.35">
      <c r="B177" s="276"/>
      <c r="C177" s="148" t="s">
        <v>187</v>
      </c>
      <c r="D177" s="225" t="s">
        <v>192</v>
      </c>
      <c r="E177" s="240" t="s">
        <v>259</v>
      </c>
      <c r="F177" s="243">
        <v>2</v>
      </c>
      <c r="G177" s="83"/>
      <c r="H177" s="276"/>
      <c r="I177" s="148" t="s">
        <v>200</v>
      </c>
      <c r="J177" s="225" t="s">
        <v>206</v>
      </c>
      <c r="K177" s="240" t="s">
        <v>262</v>
      </c>
      <c r="L177" s="243">
        <v>3</v>
      </c>
      <c r="N177" s="276"/>
      <c r="O177" s="131"/>
      <c r="P177" s="146"/>
      <c r="Q177" s="37"/>
      <c r="R177" s="24"/>
    </row>
    <row r="178" spans="2:18" ht="15.5" x14ac:dyDescent="0.35">
      <c r="B178" s="276"/>
      <c r="C178" s="148" t="s">
        <v>187</v>
      </c>
      <c r="D178" s="225" t="s">
        <v>192</v>
      </c>
      <c r="E178" s="240" t="s">
        <v>258</v>
      </c>
      <c r="F178" s="243">
        <v>5</v>
      </c>
      <c r="G178" s="83"/>
      <c r="H178" s="276"/>
      <c r="I178" s="148" t="s">
        <v>200</v>
      </c>
      <c r="J178" s="225" t="s">
        <v>207</v>
      </c>
      <c r="K178" s="240" t="s">
        <v>258</v>
      </c>
      <c r="L178" s="243">
        <v>6</v>
      </c>
      <c r="N178" s="276"/>
      <c r="O178" s="131"/>
      <c r="P178" s="146"/>
      <c r="Q178" s="37"/>
      <c r="R178" s="24"/>
    </row>
    <row r="179" spans="2:18" ht="15.5" x14ac:dyDescent="0.35">
      <c r="B179" s="276"/>
      <c r="C179" s="148" t="s">
        <v>187</v>
      </c>
      <c r="D179" s="225" t="s">
        <v>192</v>
      </c>
      <c r="E179" s="240" t="s">
        <v>260</v>
      </c>
      <c r="F179" s="243">
        <v>1</v>
      </c>
      <c r="G179" s="83"/>
      <c r="H179" s="276"/>
      <c r="I179" s="148" t="s">
        <v>200</v>
      </c>
      <c r="J179" s="225" t="s">
        <v>207</v>
      </c>
      <c r="K179" s="240" t="s">
        <v>260</v>
      </c>
      <c r="L179" s="243">
        <v>1</v>
      </c>
      <c r="N179" s="276"/>
      <c r="O179" s="131"/>
      <c r="P179" s="146"/>
      <c r="Q179" s="37"/>
      <c r="R179" s="24"/>
    </row>
    <row r="180" spans="2:18" ht="15.5" x14ac:dyDescent="0.35">
      <c r="B180" s="276"/>
      <c r="C180" s="148" t="s">
        <v>187</v>
      </c>
      <c r="D180" s="225" t="s">
        <v>193</v>
      </c>
      <c r="E180" s="240" t="s">
        <v>259</v>
      </c>
      <c r="F180" s="243">
        <v>15</v>
      </c>
      <c r="G180" s="83"/>
      <c r="H180" s="276"/>
      <c r="I180" s="148" t="s">
        <v>200</v>
      </c>
      <c r="J180" s="225" t="s">
        <v>207</v>
      </c>
      <c r="K180" s="240" t="s">
        <v>261</v>
      </c>
      <c r="L180" s="243">
        <v>1</v>
      </c>
      <c r="N180" s="276"/>
      <c r="O180" s="131"/>
      <c r="P180" s="146"/>
      <c r="Q180" s="37"/>
      <c r="R180" s="24"/>
    </row>
    <row r="181" spans="2:18" ht="15.5" x14ac:dyDescent="0.35">
      <c r="B181" s="276"/>
      <c r="C181" s="148" t="s">
        <v>187</v>
      </c>
      <c r="D181" s="225" t="s">
        <v>193</v>
      </c>
      <c r="E181" s="240" t="s">
        <v>258</v>
      </c>
      <c r="F181" s="243">
        <v>50</v>
      </c>
      <c r="G181" s="83"/>
      <c r="H181" s="276"/>
      <c r="I181" s="148" t="s">
        <v>200</v>
      </c>
      <c r="J181" s="225" t="s">
        <v>207</v>
      </c>
      <c r="K181" s="240" t="s">
        <v>262</v>
      </c>
      <c r="L181" s="243">
        <v>3</v>
      </c>
      <c r="N181" s="276"/>
      <c r="O181" s="131"/>
      <c r="P181" s="146"/>
      <c r="Q181" s="37"/>
      <c r="R181" s="24"/>
    </row>
    <row r="182" spans="2:18" ht="15.5" x14ac:dyDescent="0.35">
      <c r="B182" s="276"/>
      <c r="C182" s="148" t="s">
        <v>187</v>
      </c>
      <c r="D182" s="225" t="s">
        <v>193</v>
      </c>
      <c r="E182" s="240" t="s">
        <v>260</v>
      </c>
      <c r="F182" s="243">
        <v>5</v>
      </c>
      <c r="G182" s="83"/>
      <c r="H182" s="276"/>
      <c r="I182" s="148" t="s">
        <v>208</v>
      </c>
      <c r="J182" s="225" t="s">
        <v>210</v>
      </c>
      <c r="K182" s="240" t="s">
        <v>258</v>
      </c>
      <c r="L182" s="243">
        <v>3</v>
      </c>
      <c r="N182" s="276"/>
      <c r="O182" s="131"/>
      <c r="P182" s="146"/>
      <c r="Q182" s="37"/>
      <c r="R182" s="24"/>
    </row>
    <row r="183" spans="2:18" ht="15.5" x14ac:dyDescent="0.35">
      <c r="B183" s="276"/>
      <c r="C183" s="148" t="s">
        <v>187</v>
      </c>
      <c r="D183" s="225" t="s">
        <v>193</v>
      </c>
      <c r="E183" s="240" t="s">
        <v>261</v>
      </c>
      <c r="F183" s="243">
        <v>3</v>
      </c>
      <c r="G183" s="83"/>
      <c r="H183" s="276"/>
      <c r="I183" s="148" t="s">
        <v>208</v>
      </c>
      <c r="J183" s="225" t="s">
        <v>210</v>
      </c>
      <c r="K183" s="240" t="s">
        <v>260</v>
      </c>
      <c r="L183" s="243">
        <v>1</v>
      </c>
      <c r="N183" s="276"/>
      <c r="O183" s="131"/>
      <c r="P183" s="146"/>
      <c r="Q183" s="37"/>
      <c r="R183" s="24"/>
    </row>
    <row r="184" spans="2:18" ht="15.5" x14ac:dyDescent="0.35">
      <c r="B184" s="276"/>
      <c r="C184" s="148" t="s">
        <v>187</v>
      </c>
      <c r="D184" s="225" t="s">
        <v>193</v>
      </c>
      <c r="E184" s="240" t="s">
        <v>262</v>
      </c>
      <c r="F184" s="243">
        <v>8</v>
      </c>
      <c r="G184" s="83"/>
      <c r="H184" s="276"/>
      <c r="I184" s="148" t="s">
        <v>208</v>
      </c>
      <c r="J184" s="225" t="s">
        <v>211</v>
      </c>
      <c r="K184" s="240" t="s">
        <v>261</v>
      </c>
      <c r="L184" s="243">
        <v>1</v>
      </c>
      <c r="N184" s="276"/>
      <c r="O184" s="131"/>
      <c r="P184" s="146"/>
      <c r="Q184" s="37"/>
      <c r="R184" s="24"/>
    </row>
    <row r="185" spans="2:18" ht="15.5" x14ac:dyDescent="0.35">
      <c r="B185" s="276"/>
      <c r="C185" s="148" t="s">
        <v>187</v>
      </c>
      <c r="D185" s="225" t="s">
        <v>196</v>
      </c>
      <c r="E185" s="240" t="s">
        <v>259</v>
      </c>
      <c r="F185" s="243">
        <v>2</v>
      </c>
      <c r="G185" s="83"/>
      <c r="H185" s="276"/>
      <c r="I185" s="148" t="s">
        <v>208</v>
      </c>
      <c r="J185" s="225" t="s">
        <v>212</v>
      </c>
      <c r="K185" s="240" t="s">
        <v>258</v>
      </c>
      <c r="L185" s="243">
        <v>2</v>
      </c>
      <c r="N185" s="276"/>
      <c r="O185" s="131"/>
      <c r="P185" s="146"/>
      <c r="Q185" s="37"/>
      <c r="R185" s="24"/>
    </row>
    <row r="186" spans="2:18" ht="15.5" x14ac:dyDescent="0.35">
      <c r="B186" s="276"/>
      <c r="C186" s="148" t="s">
        <v>187</v>
      </c>
      <c r="D186" s="225" t="s">
        <v>196</v>
      </c>
      <c r="E186" s="240" t="s">
        <v>258</v>
      </c>
      <c r="F186" s="243">
        <v>5</v>
      </c>
      <c r="G186" s="83"/>
      <c r="H186" s="276"/>
      <c r="I186" s="148" t="s">
        <v>208</v>
      </c>
      <c r="J186" s="225" t="s">
        <v>212</v>
      </c>
      <c r="K186" s="240" t="s">
        <v>260</v>
      </c>
      <c r="L186" s="243">
        <v>1</v>
      </c>
      <c r="N186" s="276"/>
      <c r="O186" s="131"/>
      <c r="P186" s="146"/>
      <c r="Q186" s="37"/>
      <c r="R186" s="24"/>
    </row>
    <row r="187" spans="2:18" ht="15.5" x14ac:dyDescent="0.35">
      <c r="B187" s="276"/>
      <c r="C187" s="148" t="s">
        <v>187</v>
      </c>
      <c r="D187" s="225" t="s">
        <v>196</v>
      </c>
      <c r="E187" s="240" t="s">
        <v>260</v>
      </c>
      <c r="F187" s="243">
        <v>1</v>
      </c>
      <c r="G187" s="83"/>
      <c r="H187" s="276"/>
      <c r="I187" s="148" t="s">
        <v>208</v>
      </c>
      <c r="J187" s="225" t="s">
        <v>215</v>
      </c>
      <c r="K187" s="240" t="s">
        <v>258</v>
      </c>
      <c r="L187" s="243">
        <v>1</v>
      </c>
      <c r="N187" s="276"/>
      <c r="O187" s="131"/>
      <c r="P187" s="146"/>
      <c r="Q187" s="37"/>
      <c r="R187" s="24"/>
    </row>
    <row r="188" spans="2:18" ht="15.5" x14ac:dyDescent="0.35">
      <c r="B188" s="276"/>
      <c r="C188" s="148" t="s">
        <v>187</v>
      </c>
      <c r="D188" s="225" t="s">
        <v>196</v>
      </c>
      <c r="E188" s="240" t="s">
        <v>261</v>
      </c>
      <c r="F188" s="243">
        <v>1</v>
      </c>
      <c r="G188" s="83"/>
      <c r="H188" s="276"/>
      <c r="I188" s="148" t="s">
        <v>208</v>
      </c>
      <c r="J188" s="225" t="s">
        <v>216</v>
      </c>
      <c r="K188" s="240" t="s">
        <v>258</v>
      </c>
      <c r="L188" s="243">
        <v>1</v>
      </c>
      <c r="N188" s="276"/>
      <c r="O188" s="131"/>
      <c r="P188" s="146"/>
      <c r="Q188" s="37"/>
      <c r="R188" s="24"/>
    </row>
    <row r="189" spans="2:18" ht="15.5" x14ac:dyDescent="0.35">
      <c r="B189" s="276"/>
      <c r="C189" s="148" t="s">
        <v>187</v>
      </c>
      <c r="D189" s="225" t="s">
        <v>197</v>
      </c>
      <c r="E189" s="240" t="s">
        <v>259</v>
      </c>
      <c r="F189" s="243">
        <v>6</v>
      </c>
      <c r="G189" s="83"/>
      <c r="H189" s="276"/>
      <c r="I189" s="148" t="s">
        <v>208</v>
      </c>
      <c r="J189" s="225" t="s">
        <v>217</v>
      </c>
      <c r="K189" s="240" t="s">
        <v>258</v>
      </c>
      <c r="L189" s="243">
        <v>2</v>
      </c>
      <c r="N189" s="276"/>
      <c r="O189" s="131"/>
      <c r="P189" s="146"/>
      <c r="Q189" s="37"/>
      <c r="R189" s="24"/>
    </row>
    <row r="190" spans="2:18" ht="15.5" x14ac:dyDescent="0.35">
      <c r="B190" s="276"/>
      <c r="C190" s="148" t="s">
        <v>187</v>
      </c>
      <c r="D190" s="225" t="s">
        <v>197</v>
      </c>
      <c r="E190" s="240" t="s">
        <v>258</v>
      </c>
      <c r="F190" s="243">
        <v>35</v>
      </c>
      <c r="G190" s="83"/>
      <c r="H190" s="276"/>
      <c r="I190" s="148" t="s">
        <v>208</v>
      </c>
      <c r="J190" s="225" t="s">
        <v>218</v>
      </c>
      <c r="K190" s="240" t="s">
        <v>259</v>
      </c>
      <c r="L190" s="243">
        <v>1</v>
      </c>
      <c r="N190" s="276"/>
      <c r="O190" s="131"/>
      <c r="P190" s="146"/>
      <c r="Q190" s="37"/>
      <c r="R190" s="24"/>
    </row>
    <row r="191" spans="2:18" ht="15.5" x14ac:dyDescent="0.35">
      <c r="B191" s="276"/>
      <c r="C191" s="148" t="s">
        <v>187</v>
      </c>
      <c r="D191" s="225" t="s">
        <v>197</v>
      </c>
      <c r="E191" s="240" t="s">
        <v>260</v>
      </c>
      <c r="F191" s="243">
        <v>4</v>
      </c>
      <c r="G191" s="83"/>
      <c r="H191" s="276"/>
      <c r="I191" s="148" t="s">
        <v>208</v>
      </c>
      <c r="J191" s="225" t="s">
        <v>218</v>
      </c>
      <c r="K191" s="240" t="s">
        <v>258</v>
      </c>
      <c r="L191" s="243">
        <v>17</v>
      </c>
      <c r="N191" s="276"/>
      <c r="O191" s="131"/>
      <c r="P191" s="146"/>
      <c r="Q191" s="37"/>
      <c r="R191" s="24"/>
    </row>
    <row r="192" spans="2:18" ht="15.5" x14ac:dyDescent="0.35">
      <c r="B192" s="276"/>
      <c r="C192" s="148" t="s">
        <v>187</v>
      </c>
      <c r="D192" s="225" t="s">
        <v>197</v>
      </c>
      <c r="E192" s="240" t="s">
        <v>262</v>
      </c>
      <c r="F192" s="243">
        <v>2</v>
      </c>
      <c r="G192" s="83"/>
      <c r="H192" s="276"/>
      <c r="I192" s="148" t="s">
        <v>208</v>
      </c>
      <c r="J192" s="225" t="s">
        <v>218</v>
      </c>
      <c r="K192" s="240" t="s">
        <v>260</v>
      </c>
      <c r="L192" s="243">
        <v>4</v>
      </c>
      <c r="N192" s="276"/>
      <c r="O192" s="131"/>
      <c r="P192" s="146"/>
      <c r="Q192" s="37"/>
      <c r="R192" s="24"/>
    </row>
    <row r="193" spans="2:18" ht="15.5" x14ac:dyDescent="0.35">
      <c r="B193" s="276"/>
      <c r="C193" s="148" t="s">
        <v>187</v>
      </c>
      <c r="D193" s="225" t="s">
        <v>198</v>
      </c>
      <c r="E193" s="240" t="s">
        <v>259</v>
      </c>
      <c r="F193" s="243">
        <v>16</v>
      </c>
      <c r="G193" s="83"/>
      <c r="H193" s="276"/>
      <c r="I193" s="148" t="s">
        <v>221</v>
      </c>
      <c r="J193" s="225" t="s">
        <v>222</v>
      </c>
      <c r="K193" s="240" t="s">
        <v>259</v>
      </c>
      <c r="L193" s="243">
        <v>44</v>
      </c>
      <c r="N193" s="276"/>
      <c r="O193" s="131"/>
      <c r="P193" s="146"/>
      <c r="Q193" s="37"/>
      <c r="R193" s="24"/>
    </row>
    <row r="194" spans="2:18" ht="15.5" x14ac:dyDescent="0.35">
      <c r="B194" s="276"/>
      <c r="C194" s="148" t="s">
        <v>187</v>
      </c>
      <c r="D194" s="225" t="s">
        <v>198</v>
      </c>
      <c r="E194" s="240" t="s">
        <v>258</v>
      </c>
      <c r="F194" s="243">
        <v>81</v>
      </c>
      <c r="G194" s="83"/>
      <c r="H194" s="276"/>
      <c r="I194" s="148" t="s">
        <v>221</v>
      </c>
      <c r="J194" s="225" t="s">
        <v>222</v>
      </c>
      <c r="K194" s="240" t="s">
        <v>258</v>
      </c>
      <c r="L194" s="243">
        <v>187</v>
      </c>
      <c r="N194" s="276"/>
      <c r="O194" s="131"/>
      <c r="P194" s="146"/>
      <c r="Q194" s="37"/>
      <c r="R194" s="24"/>
    </row>
    <row r="195" spans="2:18" ht="15.5" x14ac:dyDescent="0.35">
      <c r="B195" s="276"/>
      <c r="C195" s="148" t="s">
        <v>187</v>
      </c>
      <c r="D195" s="225" t="s">
        <v>198</v>
      </c>
      <c r="E195" s="240" t="s">
        <v>260</v>
      </c>
      <c r="F195" s="243">
        <v>15</v>
      </c>
      <c r="G195" s="83"/>
      <c r="H195" s="276"/>
      <c r="I195" s="148" t="s">
        <v>221</v>
      </c>
      <c r="J195" s="225" t="s">
        <v>222</v>
      </c>
      <c r="K195" s="240" t="s">
        <v>260</v>
      </c>
      <c r="L195" s="243">
        <v>22</v>
      </c>
      <c r="N195" s="276"/>
      <c r="O195" s="131"/>
      <c r="P195" s="146"/>
      <c r="Q195" s="37"/>
      <c r="R195" s="24"/>
    </row>
    <row r="196" spans="2:18" ht="15.5" x14ac:dyDescent="0.35">
      <c r="B196" s="276"/>
      <c r="C196" s="148" t="s">
        <v>187</v>
      </c>
      <c r="D196" s="225" t="s">
        <v>198</v>
      </c>
      <c r="E196" s="240" t="s">
        <v>261</v>
      </c>
      <c r="F196" s="243">
        <v>2</v>
      </c>
      <c r="G196" s="83"/>
      <c r="H196" s="276"/>
      <c r="I196" s="148" t="s">
        <v>221</v>
      </c>
      <c r="J196" s="225" t="s">
        <v>222</v>
      </c>
      <c r="K196" s="240" t="s">
        <v>261</v>
      </c>
      <c r="L196" s="243">
        <v>60</v>
      </c>
      <c r="N196" s="276"/>
      <c r="O196" s="131"/>
      <c r="P196" s="146"/>
      <c r="Q196" s="37"/>
      <c r="R196" s="24"/>
    </row>
    <row r="197" spans="2:18" ht="15.5" x14ac:dyDescent="0.35">
      <c r="B197" s="276"/>
      <c r="C197" s="148" t="s">
        <v>187</v>
      </c>
      <c r="D197" s="225" t="s">
        <v>198</v>
      </c>
      <c r="E197" s="240" t="s">
        <v>262</v>
      </c>
      <c r="F197" s="243">
        <v>9</v>
      </c>
      <c r="G197" s="83"/>
      <c r="H197" s="276"/>
      <c r="I197" s="148" t="s">
        <v>221</v>
      </c>
      <c r="J197" s="225" t="s">
        <v>222</v>
      </c>
      <c r="K197" s="240" t="s">
        <v>262</v>
      </c>
      <c r="L197" s="243">
        <v>59</v>
      </c>
      <c r="N197" s="276"/>
      <c r="O197" s="131"/>
      <c r="P197" s="146"/>
      <c r="Q197" s="37"/>
      <c r="R197" s="24"/>
    </row>
    <row r="198" spans="2:18" ht="15.5" x14ac:dyDescent="0.35">
      <c r="B198" s="276"/>
      <c r="C198" s="148" t="s">
        <v>187</v>
      </c>
      <c r="D198" s="225" t="s">
        <v>199</v>
      </c>
      <c r="E198" s="240" t="s">
        <v>259</v>
      </c>
      <c r="F198" s="243">
        <v>1</v>
      </c>
      <c r="G198" s="83"/>
      <c r="H198" s="276"/>
      <c r="I198" s="148" t="s">
        <v>221</v>
      </c>
      <c r="J198" s="225" t="s">
        <v>224</v>
      </c>
      <c r="K198" s="240" t="s">
        <v>259</v>
      </c>
      <c r="L198" s="243">
        <v>39</v>
      </c>
      <c r="N198" s="276"/>
      <c r="O198" s="131"/>
      <c r="P198" s="146"/>
      <c r="Q198" s="37"/>
      <c r="R198" s="24"/>
    </row>
    <row r="199" spans="2:18" ht="15.5" x14ac:dyDescent="0.35">
      <c r="B199" s="276"/>
      <c r="C199" s="148" t="s">
        <v>187</v>
      </c>
      <c r="D199" s="225" t="s">
        <v>199</v>
      </c>
      <c r="E199" s="240" t="s">
        <v>258</v>
      </c>
      <c r="F199" s="243">
        <v>8</v>
      </c>
      <c r="G199" s="83"/>
      <c r="H199" s="276"/>
      <c r="I199" s="148" t="s">
        <v>221</v>
      </c>
      <c r="J199" s="225" t="s">
        <v>224</v>
      </c>
      <c r="K199" s="240" t="s">
        <v>258</v>
      </c>
      <c r="L199" s="243">
        <v>229</v>
      </c>
      <c r="N199" s="276"/>
      <c r="O199" s="131"/>
      <c r="P199" s="146"/>
      <c r="Q199" s="37"/>
      <c r="R199" s="24"/>
    </row>
    <row r="200" spans="2:18" ht="15.5" x14ac:dyDescent="0.35">
      <c r="B200" s="276"/>
      <c r="C200" s="148" t="s">
        <v>200</v>
      </c>
      <c r="D200" s="225" t="s">
        <v>201</v>
      </c>
      <c r="E200" s="240" t="s">
        <v>259</v>
      </c>
      <c r="F200" s="243">
        <v>13</v>
      </c>
      <c r="G200" s="83"/>
      <c r="H200" s="276"/>
      <c r="I200" s="148" t="s">
        <v>221</v>
      </c>
      <c r="J200" s="225" t="s">
        <v>224</v>
      </c>
      <c r="K200" s="240" t="s">
        <v>260</v>
      </c>
      <c r="L200" s="243">
        <v>28</v>
      </c>
      <c r="N200" s="276"/>
      <c r="O200" s="131"/>
      <c r="P200" s="146"/>
      <c r="Q200" s="37"/>
      <c r="R200" s="24"/>
    </row>
    <row r="201" spans="2:18" ht="15.5" x14ac:dyDescent="0.35">
      <c r="B201" s="276"/>
      <c r="C201" s="148" t="s">
        <v>200</v>
      </c>
      <c r="D201" s="225" t="s">
        <v>201</v>
      </c>
      <c r="E201" s="240" t="s">
        <v>258</v>
      </c>
      <c r="F201" s="243">
        <v>72</v>
      </c>
      <c r="G201" s="83"/>
      <c r="H201" s="276"/>
      <c r="I201" s="148" t="s">
        <v>221</v>
      </c>
      <c r="J201" s="225" t="s">
        <v>224</v>
      </c>
      <c r="K201" s="240" t="s">
        <v>261</v>
      </c>
      <c r="L201" s="243">
        <v>89</v>
      </c>
      <c r="N201" s="276"/>
      <c r="O201" s="131"/>
      <c r="P201" s="146"/>
      <c r="Q201" s="37"/>
      <c r="R201" s="24"/>
    </row>
    <row r="202" spans="2:18" ht="15.5" x14ac:dyDescent="0.35">
      <c r="B202" s="276"/>
      <c r="C202" s="148" t="s">
        <v>200</v>
      </c>
      <c r="D202" s="225" t="s">
        <v>201</v>
      </c>
      <c r="E202" s="240" t="s">
        <v>260</v>
      </c>
      <c r="F202" s="243">
        <v>9</v>
      </c>
      <c r="G202" s="83"/>
      <c r="H202" s="276"/>
      <c r="I202" s="148" t="s">
        <v>221</v>
      </c>
      <c r="J202" s="225" t="s">
        <v>224</v>
      </c>
      <c r="K202" s="240" t="s">
        <v>262</v>
      </c>
      <c r="L202" s="243">
        <v>69</v>
      </c>
      <c r="N202" s="276"/>
      <c r="O202" s="131"/>
      <c r="P202" s="146"/>
      <c r="Q202" s="37"/>
      <c r="R202" s="24"/>
    </row>
    <row r="203" spans="2:18" ht="15.5" x14ac:dyDescent="0.35">
      <c r="B203" s="276"/>
      <c r="C203" s="148" t="s">
        <v>200</v>
      </c>
      <c r="D203" s="225" t="s">
        <v>201</v>
      </c>
      <c r="E203" s="240" t="s">
        <v>261</v>
      </c>
      <c r="F203" s="243">
        <v>3</v>
      </c>
      <c r="G203" s="83"/>
      <c r="H203" s="276"/>
      <c r="I203" s="148" t="s">
        <v>221</v>
      </c>
      <c r="J203" s="225" t="s">
        <v>226</v>
      </c>
      <c r="K203" s="240" t="s">
        <v>262</v>
      </c>
      <c r="L203" s="243">
        <v>1</v>
      </c>
      <c r="N203" s="276"/>
      <c r="O203" s="131"/>
      <c r="P203" s="146"/>
      <c r="Q203" s="37"/>
      <c r="R203" s="24"/>
    </row>
    <row r="204" spans="2:18" ht="15.5" x14ac:dyDescent="0.35">
      <c r="B204" s="276"/>
      <c r="C204" s="148" t="s">
        <v>200</v>
      </c>
      <c r="D204" s="225" t="s">
        <v>201</v>
      </c>
      <c r="E204" s="240" t="s">
        <v>262</v>
      </c>
      <c r="F204" s="243">
        <v>2</v>
      </c>
      <c r="G204" s="83"/>
      <c r="H204" s="276"/>
      <c r="I204" s="148" t="s">
        <v>221</v>
      </c>
      <c r="J204" s="225" t="s">
        <v>227</v>
      </c>
      <c r="K204" s="240" t="s">
        <v>259</v>
      </c>
      <c r="L204" s="243">
        <v>7</v>
      </c>
      <c r="N204" s="276"/>
      <c r="O204" s="131"/>
      <c r="P204" s="146"/>
      <c r="Q204" s="37"/>
      <c r="R204" s="24"/>
    </row>
    <row r="205" spans="2:18" ht="15.5" x14ac:dyDescent="0.35">
      <c r="B205" s="276"/>
      <c r="C205" s="148" t="s">
        <v>200</v>
      </c>
      <c r="D205" s="225" t="s">
        <v>202</v>
      </c>
      <c r="E205" s="240" t="s">
        <v>259</v>
      </c>
      <c r="F205" s="243">
        <v>2</v>
      </c>
      <c r="G205" s="83"/>
      <c r="H205" s="276"/>
      <c r="I205" s="148" t="s">
        <v>221</v>
      </c>
      <c r="J205" s="225" t="s">
        <v>227</v>
      </c>
      <c r="K205" s="240" t="s">
        <v>258</v>
      </c>
      <c r="L205" s="243">
        <v>45</v>
      </c>
      <c r="N205" s="276"/>
      <c r="O205" s="131"/>
      <c r="P205" s="146"/>
      <c r="Q205" s="37"/>
      <c r="R205" s="24"/>
    </row>
    <row r="206" spans="2:18" ht="15.5" x14ac:dyDescent="0.35">
      <c r="B206" s="276"/>
      <c r="C206" s="148" t="s">
        <v>200</v>
      </c>
      <c r="D206" s="225" t="s">
        <v>202</v>
      </c>
      <c r="E206" s="240" t="s">
        <v>258</v>
      </c>
      <c r="F206" s="243">
        <v>6</v>
      </c>
      <c r="G206" s="83"/>
      <c r="H206" s="276"/>
      <c r="I206" s="148" t="s">
        <v>221</v>
      </c>
      <c r="J206" s="225" t="s">
        <v>227</v>
      </c>
      <c r="K206" s="240" t="s">
        <v>260</v>
      </c>
      <c r="L206" s="243">
        <v>7</v>
      </c>
      <c r="N206" s="276"/>
      <c r="O206" s="131"/>
      <c r="P206" s="146"/>
      <c r="Q206" s="37"/>
      <c r="R206" s="24"/>
    </row>
    <row r="207" spans="2:18" ht="15.5" x14ac:dyDescent="0.35">
      <c r="B207" s="276"/>
      <c r="C207" s="148" t="s">
        <v>200</v>
      </c>
      <c r="D207" s="225" t="s">
        <v>202</v>
      </c>
      <c r="E207" s="240" t="s">
        <v>260</v>
      </c>
      <c r="F207" s="243">
        <v>2</v>
      </c>
      <c r="G207" s="83"/>
      <c r="H207" s="276"/>
      <c r="I207" s="148" t="s">
        <v>221</v>
      </c>
      <c r="J207" s="225" t="s">
        <v>227</v>
      </c>
      <c r="K207" s="240" t="s">
        <v>261</v>
      </c>
      <c r="L207" s="243">
        <v>18</v>
      </c>
      <c r="N207" s="276"/>
      <c r="O207" s="131"/>
      <c r="P207" s="146"/>
      <c r="Q207" s="37"/>
      <c r="R207" s="24"/>
    </row>
    <row r="208" spans="2:18" ht="15.5" x14ac:dyDescent="0.35">
      <c r="B208" s="276"/>
      <c r="C208" s="148" t="s">
        <v>200</v>
      </c>
      <c r="D208" s="225" t="s">
        <v>203</v>
      </c>
      <c r="E208" s="240" t="s">
        <v>259</v>
      </c>
      <c r="F208" s="243">
        <v>2</v>
      </c>
      <c r="G208" s="83"/>
      <c r="H208" s="276"/>
      <c r="I208" s="148" t="s">
        <v>221</v>
      </c>
      <c r="J208" s="225" t="s">
        <v>227</v>
      </c>
      <c r="K208" s="240" t="s">
        <v>262</v>
      </c>
      <c r="L208" s="243">
        <v>15</v>
      </c>
      <c r="N208" s="276"/>
      <c r="O208" s="131"/>
      <c r="P208" s="146"/>
      <c r="Q208" s="37"/>
      <c r="R208" s="24"/>
    </row>
    <row r="209" spans="2:18" ht="15.5" x14ac:dyDescent="0.35">
      <c r="B209" s="276"/>
      <c r="C209" s="148" t="s">
        <v>200</v>
      </c>
      <c r="D209" s="225" t="s">
        <v>203</v>
      </c>
      <c r="E209" s="240" t="s">
        <v>258</v>
      </c>
      <c r="F209" s="243">
        <v>11</v>
      </c>
      <c r="G209" s="83"/>
      <c r="H209" s="276"/>
      <c r="I209" s="148" t="s">
        <v>221</v>
      </c>
      <c r="J209" s="225" t="s">
        <v>228</v>
      </c>
      <c r="K209" s="240" t="s">
        <v>259</v>
      </c>
      <c r="L209" s="243">
        <v>1</v>
      </c>
      <c r="N209" s="276"/>
      <c r="O209" s="131"/>
      <c r="P209" s="146"/>
      <c r="Q209" s="37"/>
      <c r="R209" s="24"/>
    </row>
    <row r="210" spans="2:18" ht="15.5" x14ac:dyDescent="0.35">
      <c r="B210" s="276"/>
      <c r="C210" s="148" t="s">
        <v>200</v>
      </c>
      <c r="D210" s="225" t="s">
        <v>204</v>
      </c>
      <c r="E210" s="240" t="s">
        <v>259</v>
      </c>
      <c r="F210" s="243">
        <v>14</v>
      </c>
      <c r="G210" s="83"/>
      <c r="H210" s="276"/>
      <c r="I210" s="148" t="s">
        <v>221</v>
      </c>
      <c r="J210" s="225" t="s">
        <v>228</v>
      </c>
      <c r="K210" s="240" t="s">
        <v>258</v>
      </c>
      <c r="L210" s="243">
        <v>8</v>
      </c>
      <c r="N210" s="276"/>
      <c r="O210" s="131"/>
      <c r="P210" s="146"/>
      <c r="Q210" s="37"/>
      <c r="R210" s="24"/>
    </row>
    <row r="211" spans="2:18" ht="15.5" x14ac:dyDescent="0.35">
      <c r="B211" s="276"/>
      <c r="C211" s="148" t="s">
        <v>200</v>
      </c>
      <c r="D211" s="225" t="s">
        <v>204</v>
      </c>
      <c r="E211" s="240" t="s">
        <v>258</v>
      </c>
      <c r="F211" s="243">
        <v>131</v>
      </c>
      <c r="G211" s="83"/>
      <c r="H211" s="276"/>
      <c r="I211" s="148" t="s">
        <v>221</v>
      </c>
      <c r="J211" s="225" t="s">
        <v>228</v>
      </c>
      <c r="K211" s="240" t="s">
        <v>261</v>
      </c>
      <c r="L211" s="243">
        <v>3</v>
      </c>
      <c r="N211" s="276"/>
      <c r="O211" s="131"/>
      <c r="P211" s="146"/>
      <c r="Q211" s="37"/>
      <c r="R211" s="24"/>
    </row>
    <row r="212" spans="2:18" ht="15.5" x14ac:dyDescent="0.35">
      <c r="B212" s="276"/>
      <c r="C212" s="148" t="s">
        <v>200</v>
      </c>
      <c r="D212" s="225" t="s">
        <v>204</v>
      </c>
      <c r="E212" s="240" t="s">
        <v>260</v>
      </c>
      <c r="F212" s="243">
        <v>13</v>
      </c>
      <c r="G212" s="83"/>
      <c r="H212" s="276"/>
      <c r="I212" s="148" t="s">
        <v>221</v>
      </c>
      <c r="J212" s="225" t="s">
        <v>229</v>
      </c>
      <c r="K212" s="240" t="s">
        <v>258</v>
      </c>
      <c r="L212" s="243">
        <v>5</v>
      </c>
      <c r="N212" s="276"/>
      <c r="O212" s="131"/>
      <c r="P212" s="146"/>
      <c r="Q212" s="37"/>
      <c r="R212" s="24"/>
    </row>
    <row r="213" spans="2:18" ht="15.5" x14ac:dyDescent="0.35">
      <c r="B213" s="276"/>
      <c r="C213" s="148" t="s">
        <v>200</v>
      </c>
      <c r="D213" s="225" t="s">
        <v>204</v>
      </c>
      <c r="E213" s="240" t="s">
        <v>261</v>
      </c>
      <c r="F213" s="243">
        <v>2</v>
      </c>
      <c r="G213" s="83"/>
      <c r="H213" s="276"/>
      <c r="I213" s="148" t="s">
        <v>221</v>
      </c>
      <c r="J213" s="225" t="s">
        <v>229</v>
      </c>
      <c r="K213" s="240" t="s">
        <v>260</v>
      </c>
      <c r="L213" s="243">
        <v>1</v>
      </c>
      <c r="N213" s="276"/>
      <c r="O213" s="131"/>
      <c r="P213" s="146"/>
      <c r="Q213" s="37"/>
      <c r="R213" s="24"/>
    </row>
    <row r="214" spans="2:18" ht="15.5" x14ac:dyDescent="0.35">
      <c r="B214" s="276"/>
      <c r="C214" s="148" t="s">
        <v>200</v>
      </c>
      <c r="D214" s="225" t="s">
        <v>204</v>
      </c>
      <c r="E214" s="240" t="s">
        <v>262</v>
      </c>
      <c r="F214" s="243">
        <v>11</v>
      </c>
      <c r="G214" s="83"/>
      <c r="H214" s="276"/>
      <c r="I214" s="148" t="s">
        <v>221</v>
      </c>
      <c r="J214" s="225" t="s">
        <v>229</v>
      </c>
      <c r="K214" s="240" t="s">
        <v>262</v>
      </c>
      <c r="L214" s="243">
        <v>2</v>
      </c>
      <c r="N214" s="276"/>
      <c r="O214" s="131"/>
      <c r="P214" s="146"/>
      <c r="Q214" s="37"/>
      <c r="R214" s="24"/>
    </row>
    <row r="215" spans="2:18" ht="15.5" x14ac:dyDescent="0.35">
      <c r="B215" s="276"/>
      <c r="C215" s="148" t="s">
        <v>200</v>
      </c>
      <c r="D215" s="225" t="s">
        <v>205</v>
      </c>
      <c r="E215" s="240" t="s">
        <v>260</v>
      </c>
      <c r="F215" s="243">
        <v>1</v>
      </c>
      <c r="G215" s="83"/>
      <c r="H215" s="276"/>
      <c r="I215" s="148" t="s">
        <v>221</v>
      </c>
      <c r="J215" s="225" t="s">
        <v>230</v>
      </c>
      <c r="K215" s="240" t="s">
        <v>258</v>
      </c>
      <c r="L215" s="243">
        <v>1</v>
      </c>
      <c r="N215" s="276"/>
      <c r="O215" s="131"/>
      <c r="P215" s="146"/>
      <c r="Q215" s="37"/>
      <c r="R215" s="24"/>
    </row>
    <row r="216" spans="2:18" ht="15.5" x14ac:dyDescent="0.35">
      <c r="B216" s="276"/>
      <c r="C216" s="148" t="s">
        <v>200</v>
      </c>
      <c r="D216" s="225" t="s">
        <v>205</v>
      </c>
      <c r="E216" s="240" t="s">
        <v>262</v>
      </c>
      <c r="F216" s="243">
        <v>1</v>
      </c>
      <c r="G216" s="83"/>
      <c r="H216" s="276"/>
      <c r="I216" s="148" t="s">
        <v>221</v>
      </c>
      <c r="J216" s="225" t="s">
        <v>230</v>
      </c>
      <c r="K216" s="240" t="s">
        <v>260</v>
      </c>
      <c r="L216" s="243">
        <v>1</v>
      </c>
      <c r="N216" s="276"/>
      <c r="O216" s="131"/>
      <c r="P216" s="146"/>
      <c r="Q216" s="37"/>
      <c r="R216" s="24"/>
    </row>
    <row r="217" spans="2:18" ht="15.5" x14ac:dyDescent="0.35">
      <c r="B217" s="276"/>
      <c r="C217" s="148" t="s">
        <v>200</v>
      </c>
      <c r="D217" s="225" t="s">
        <v>206</v>
      </c>
      <c r="E217" s="240" t="s">
        <v>258</v>
      </c>
      <c r="F217" s="243">
        <v>1</v>
      </c>
      <c r="G217" s="83"/>
      <c r="H217" s="276"/>
      <c r="I217" s="148" t="s">
        <v>221</v>
      </c>
      <c r="J217" s="225" t="s">
        <v>230</v>
      </c>
      <c r="K217" s="240" t="s">
        <v>261</v>
      </c>
      <c r="L217" s="243">
        <v>1</v>
      </c>
      <c r="N217" s="276"/>
      <c r="O217" s="131"/>
      <c r="P217" s="146"/>
      <c r="Q217" s="37"/>
      <c r="R217" s="24"/>
    </row>
    <row r="218" spans="2:18" ht="15.5" x14ac:dyDescent="0.35">
      <c r="B218" s="276"/>
      <c r="C218" s="148" t="s">
        <v>200</v>
      </c>
      <c r="D218" s="225" t="s">
        <v>207</v>
      </c>
      <c r="E218" s="240" t="s">
        <v>259</v>
      </c>
      <c r="F218" s="243">
        <v>1</v>
      </c>
      <c r="G218" s="83"/>
      <c r="H218" s="276"/>
      <c r="I218" s="148" t="s">
        <v>221</v>
      </c>
      <c r="J218" s="225" t="s">
        <v>230</v>
      </c>
      <c r="K218" s="240" t="s">
        <v>262</v>
      </c>
      <c r="L218" s="243">
        <v>2</v>
      </c>
      <c r="N218" s="276"/>
      <c r="O218" s="131"/>
      <c r="P218" s="146"/>
      <c r="Q218" s="37"/>
      <c r="R218" s="24"/>
    </row>
    <row r="219" spans="2:18" ht="15.5" x14ac:dyDescent="0.35">
      <c r="B219" s="276"/>
      <c r="C219" s="148" t="s">
        <v>200</v>
      </c>
      <c r="D219" s="225" t="s">
        <v>207</v>
      </c>
      <c r="E219" s="240" t="s">
        <v>258</v>
      </c>
      <c r="F219" s="243">
        <v>14</v>
      </c>
      <c r="G219" s="83"/>
      <c r="H219" s="276"/>
      <c r="I219" s="148" t="s">
        <v>221</v>
      </c>
      <c r="J219" s="225" t="s">
        <v>231</v>
      </c>
      <c r="K219" s="240" t="s">
        <v>258</v>
      </c>
      <c r="L219" s="243">
        <v>10</v>
      </c>
      <c r="N219" s="276"/>
      <c r="O219" s="131"/>
      <c r="P219" s="146"/>
      <c r="Q219" s="37"/>
      <c r="R219" s="24"/>
    </row>
    <row r="220" spans="2:18" ht="15.5" x14ac:dyDescent="0.35">
      <c r="B220" s="276"/>
      <c r="C220" s="148" t="s">
        <v>200</v>
      </c>
      <c r="D220" s="225" t="s">
        <v>207</v>
      </c>
      <c r="E220" s="240" t="s">
        <v>260</v>
      </c>
      <c r="F220" s="243">
        <v>1</v>
      </c>
      <c r="G220" s="83"/>
      <c r="H220" s="276"/>
      <c r="I220" s="148" t="s">
        <v>221</v>
      </c>
      <c r="J220" s="225" t="s">
        <v>231</v>
      </c>
      <c r="K220" s="240" t="s">
        <v>260</v>
      </c>
      <c r="L220" s="243">
        <v>2</v>
      </c>
      <c r="N220" s="276"/>
      <c r="O220" s="131"/>
      <c r="P220" s="146"/>
      <c r="Q220" s="37"/>
      <c r="R220" s="24"/>
    </row>
    <row r="221" spans="2:18" ht="15.5" x14ac:dyDescent="0.35">
      <c r="B221" s="276"/>
      <c r="C221" s="148" t="s">
        <v>200</v>
      </c>
      <c r="D221" s="225" t="s">
        <v>207</v>
      </c>
      <c r="E221" s="240" t="s">
        <v>261</v>
      </c>
      <c r="F221" s="243">
        <v>1</v>
      </c>
      <c r="G221" s="83"/>
      <c r="H221" s="276"/>
      <c r="I221" s="148" t="s">
        <v>221</v>
      </c>
      <c r="J221" s="225" t="s">
        <v>231</v>
      </c>
      <c r="K221" s="240" t="s">
        <v>261</v>
      </c>
      <c r="L221" s="243">
        <v>1</v>
      </c>
      <c r="N221" s="276"/>
      <c r="O221" s="131"/>
      <c r="P221" s="146"/>
      <c r="Q221" s="37"/>
      <c r="R221" s="24"/>
    </row>
    <row r="222" spans="2:18" ht="15.5" x14ac:dyDescent="0.35">
      <c r="B222" s="276"/>
      <c r="C222" s="148" t="s">
        <v>208</v>
      </c>
      <c r="D222" s="225" t="s">
        <v>209</v>
      </c>
      <c r="E222" s="240" t="s">
        <v>258</v>
      </c>
      <c r="F222" s="243">
        <v>4</v>
      </c>
      <c r="G222" s="83"/>
      <c r="H222" s="276"/>
      <c r="I222" s="148" t="s">
        <v>221</v>
      </c>
      <c r="J222" s="225" t="s">
        <v>231</v>
      </c>
      <c r="K222" s="240" t="s">
        <v>262</v>
      </c>
      <c r="L222" s="243">
        <v>2</v>
      </c>
      <c r="N222" s="276"/>
      <c r="O222" s="131"/>
      <c r="P222" s="146"/>
      <c r="Q222" s="37"/>
      <c r="R222" s="24"/>
    </row>
    <row r="223" spans="2:18" ht="15.5" x14ac:dyDescent="0.35">
      <c r="B223" s="276"/>
      <c r="C223" s="148" t="s">
        <v>208</v>
      </c>
      <c r="D223" s="225" t="s">
        <v>210</v>
      </c>
      <c r="E223" s="240" t="s">
        <v>258</v>
      </c>
      <c r="F223" s="243">
        <v>5</v>
      </c>
      <c r="G223" s="83"/>
      <c r="H223" s="276"/>
      <c r="I223" s="148" t="s">
        <v>221</v>
      </c>
      <c r="J223" s="225" t="s">
        <v>232</v>
      </c>
      <c r="K223" s="240" t="s">
        <v>259</v>
      </c>
      <c r="L223" s="243">
        <v>1</v>
      </c>
      <c r="N223" s="276"/>
      <c r="O223" s="131"/>
      <c r="P223" s="146"/>
      <c r="Q223" s="37"/>
      <c r="R223" s="24"/>
    </row>
    <row r="224" spans="2:18" ht="15.5" x14ac:dyDescent="0.35">
      <c r="B224" s="276"/>
      <c r="C224" s="148" t="s">
        <v>208</v>
      </c>
      <c r="D224" s="225" t="s">
        <v>211</v>
      </c>
      <c r="E224" s="240" t="s">
        <v>259</v>
      </c>
      <c r="F224" s="243">
        <v>3</v>
      </c>
      <c r="G224" s="83"/>
      <c r="H224" s="276"/>
      <c r="I224" s="148" t="s">
        <v>221</v>
      </c>
      <c r="J224" s="225" t="s">
        <v>232</v>
      </c>
      <c r="K224" s="240" t="s">
        <v>258</v>
      </c>
      <c r="L224" s="243">
        <v>9</v>
      </c>
      <c r="N224" s="276"/>
      <c r="O224" s="131"/>
      <c r="P224" s="146"/>
      <c r="Q224" s="37"/>
      <c r="R224" s="24"/>
    </row>
    <row r="225" spans="2:18" ht="15.5" x14ac:dyDescent="0.35">
      <c r="B225" s="276"/>
      <c r="C225" s="148" t="s">
        <v>208</v>
      </c>
      <c r="D225" s="225" t="s">
        <v>211</v>
      </c>
      <c r="E225" s="240" t="s">
        <v>258</v>
      </c>
      <c r="F225" s="243">
        <v>3</v>
      </c>
      <c r="G225" s="83"/>
      <c r="H225" s="276"/>
      <c r="I225" s="148" t="s">
        <v>221</v>
      </c>
      <c r="J225" s="225" t="s">
        <v>232</v>
      </c>
      <c r="K225" s="240" t="s">
        <v>260</v>
      </c>
      <c r="L225" s="243">
        <v>1</v>
      </c>
      <c r="N225" s="276"/>
      <c r="O225" s="131"/>
      <c r="P225" s="146"/>
      <c r="Q225" s="37"/>
      <c r="R225" s="24"/>
    </row>
    <row r="226" spans="2:18" ht="15.5" x14ac:dyDescent="0.35">
      <c r="B226" s="276"/>
      <c r="C226" s="148" t="s">
        <v>208</v>
      </c>
      <c r="D226" s="225" t="s">
        <v>212</v>
      </c>
      <c r="E226" s="240" t="s">
        <v>259</v>
      </c>
      <c r="F226" s="243">
        <v>1</v>
      </c>
      <c r="G226" s="83"/>
      <c r="H226" s="276"/>
      <c r="I226" s="148" t="s">
        <v>221</v>
      </c>
      <c r="J226" s="225" t="s">
        <v>232</v>
      </c>
      <c r="K226" s="240" t="s">
        <v>261</v>
      </c>
      <c r="L226" s="243">
        <v>3</v>
      </c>
      <c r="N226" s="276"/>
      <c r="O226" s="131"/>
      <c r="P226" s="146"/>
      <c r="Q226" s="37"/>
      <c r="R226" s="24"/>
    </row>
    <row r="227" spans="2:18" ht="15.5" x14ac:dyDescent="0.35">
      <c r="B227" s="276"/>
      <c r="C227" s="148" t="s">
        <v>208</v>
      </c>
      <c r="D227" s="225" t="s">
        <v>212</v>
      </c>
      <c r="E227" s="240" t="s">
        <v>258</v>
      </c>
      <c r="F227" s="243">
        <v>2</v>
      </c>
      <c r="G227" s="83"/>
      <c r="H227" s="276"/>
      <c r="I227" s="148" t="s">
        <v>221</v>
      </c>
      <c r="J227" s="225" t="s">
        <v>232</v>
      </c>
      <c r="K227" s="240" t="s">
        <v>262</v>
      </c>
      <c r="L227" s="243">
        <v>5</v>
      </c>
      <c r="N227" s="276"/>
      <c r="O227" s="131"/>
      <c r="P227" s="146"/>
      <c r="Q227" s="37"/>
      <c r="R227" s="24"/>
    </row>
    <row r="228" spans="2:18" ht="15.5" x14ac:dyDescent="0.35">
      <c r="B228" s="276"/>
      <c r="C228" s="148" t="s">
        <v>208</v>
      </c>
      <c r="D228" s="225" t="s">
        <v>213</v>
      </c>
      <c r="E228" s="240" t="s">
        <v>258</v>
      </c>
      <c r="F228" s="243">
        <v>1</v>
      </c>
      <c r="G228" s="83"/>
      <c r="H228" s="276"/>
      <c r="I228" s="148" t="s">
        <v>221</v>
      </c>
      <c r="J228" s="225" t="s">
        <v>234</v>
      </c>
      <c r="K228" s="240" t="s">
        <v>258</v>
      </c>
      <c r="L228" s="243">
        <v>2</v>
      </c>
      <c r="N228" s="276"/>
      <c r="O228" s="131"/>
      <c r="P228" s="146"/>
      <c r="Q228" s="37"/>
      <c r="R228" s="24"/>
    </row>
    <row r="229" spans="2:18" ht="15.5" x14ac:dyDescent="0.35">
      <c r="B229" s="276"/>
      <c r="C229" s="148" t="s">
        <v>208</v>
      </c>
      <c r="D229" s="225" t="s">
        <v>214</v>
      </c>
      <c r="E229" s="240" t="s">
        <v>259</v>
      </c>
      <c r="F229" s="243">
        <v>1</v>
      </c>
      <c r="G229" s="83"/>
      <c r="H229" s="276"/>
      <c r="I229" s="148" t="s">
        <v>221</v>
      </c>
      <c r="J229" s="225" t="s">
        <v>234</v>
      </c>
      <c r="K229" s="240" t="s">
        <v>261</v>
      </c>
      <c r="L229" s="243">
        <v>1</v>
      </c>
      <c r="N229" s="276"/>
      <c r="O229" s="131"/>
      <c r="P229" s="146"/>
      <c r="Q229" s="37"/>
      <c r="R229" s="24"/>
    </row>
    <row r="230" spans="2:18" ht="15.5" x14ac:dyDescent="0.35">
      <c r="B230" s="276"/>
      <c r="C230" s="148" t="s">
        <v>208</v>
      </c>
      <c r="D230" s="225" t="s">
        <v>214</v>
      </c>
      <c r="E230" s="240" t="s">
        <v>258</v>
      </c>
      <c r="F230" s="243">
        <v>2</v>
      </c>
      <c r="G230" s="83"/>
      <c r="H230" s="276"/>
      <c r="I230" s="148" t="s">
        <v>221</v>
      </c>
      <c r="J230" s="225" t="s">
        <v>235</v>
      </c>
      <c r="K230" s="240" t="s">
        <v>258</v>
      </c>
      <c r="L230" s="243">
        <v>5</v>
      </c>
      <c r="N230" s="276"/>
      <c r="O230" s="131"/>
      <c r="P230" s="146"/>
      <c r="Q230" s="37"/>
      <c r="R230" s="24"/>
    </row>
    <row r="231" spans="2:18" ht="15.5" x14ac:dyDescent="0.35">
      <c r="B231" s="276"/>
      <c r="C231" s="148" t="s">
        <v>208</v>
      </c>
      <c r="D231" s="225" t="s">
        <v>214</v>
      </c>
      <c r="E231" s="240" t="s">
        <v>261</v>
      </c>
      <c r="F231" s="243">
        <v>1</v>
      </c>
      <c r="G231" s="83"/>
      <c r="H231" s="276"/>
      <c r="I231" s="148" t="s">
        <v>221</v>
      </c>
      <c r="J231" s="225" t="s">
        <v>235</v>
      </c>
      <c r="K231" s="240" t="s">
        <v>262</v>
      </c>
      <c r="L231" s="243">
        <v>1</v>
      </c>
      <c r="N231" s="276"/>
      <c r="O231" s="131"/>
      <c r="P231" s="146"/>
      <c r="Q231" s="37"/>
      <c r="R231" s="24"/>
    </row>
    <row r="232" spans="2:18" ht="15.5" x14ac:dyDescent="0.35">
      <c r="B232" s="276"/>
      <c r="C232" s="148" t="s">
        <v>208</v>
      </c>
      <c r="D232" s="225" t="s">
        <v>215</v>
      </c>
      <c r="E232" s="240" t="s">
        <v>258</v>
      </c>
      <c r="F232" s="243">
        <v>1</v>
      </c>
      <c r="G232" s="83"/>
      <c r="H232" s="276"/>
      <c r="I232" s="148" t="s">
        <v>221</v>
      </c>
      <c r="J232" s="225" t="s">
        <v>236</v>
      </c>
      <c r="K232" s="240" t="s">
        <v>258</v>
      </c>
      <c r="L232" s="243">
        <v>2</v>
      </c>
      <c r="N232" s="276"/>
      <c r="O232" s="131"/>
      <c r="P232" s="146"/>
      <c r="Q232" s="37"/>
      <c r="R232" s="24"/>
    </row>
    <row r="233" spans="2:18" ht="15.5" x14ac:dyDescent="0.35">
      <c r="B233" s="276"/>
      <c r="C233" s="148" t="s">
        <v>208</v>
      </c>
      <c r="D233" s="225" t="s">
        <v>216</v>
      </c>
      <c r="E233" s="240" t="s">
        <v>259</v>
      </c>
      <c r="F233" s="243">
        <v>1</v>
      </c>
      <c r="G233" s="83"/>
      <c r="H233" s="276"/>
      <c r="I233" s="148" t="s">
        <v>221</v>
      </c>
      <c r="J233" s="225" t="s">
        <v>236</v>
      </c>
      <c r="K233" s="240" t="s">
        <v>260</v>
      </c>
      <c r="L233" s="243">
        <v>1</v>
      </c>
      <c r="N233" s="276"/>
      <c r="O233" s="131"/>
      <c r="P233" s="146"/>
      <c r="Q233" s="37"/>
      <c r="R233" s="24"/>
    </row>
    <row r="234" spans="2:18" ht="15.5" x14ac:dyDescent="0.35">
      <c r="B234" s="276"/>
      <c r="C234" s="148" t="s">
        <v>208</v>
      </c>
      <c r="D234" s="225" t="s">
        <v>216</v>
      </c>
      <c r="E234" s="240" t="s">
        <v>258</v>
      </c>
      <c r="F234" s="243">
        <v>1</v>
      </c>
      <c r="G234" s="83"/>
      <c r="H234" s="276"/>
      <c r="I234" s="148" t="s">
        <v>221</v>
      </c>
      <c r="J234" s="225" t="s">
        <v>236</v>
      </c>
      <c r="K234" s="240" t="s">
        <v>262</v>
      </c>
      <c r="L234" s="243">
        <v>2</v>
      </c>
      <c r="N234" s="276"/>
      <c r="O234" s="131"/>
      <c r="P234" s="146"/>
      <c r="Q234" s="37"/>
      <c r="R234" s="24"/>
    </row>
    <row r="235" spans="2:18" ht="15.5" x14ac:dyDescent="0.35">
      <c r="B235" s="276"/>
      <c r="C235" s="148" t="s">
        <v>208</v>
      </c>
      <c r="D235" s="225" t="s">
        <v>217</v>
      </c>
      <c r="E235" s="240" t="s">
        <v>259</v>
      </c>
      <c r="F235" s="243">
        <v>1</v>
      </c>
      <c r="G235" s="83"/>
      <c r="H235" s="276"/>
      <c r="I235" s="148" t="s">
        <v>221</v>
      </c>
      <c r="J235" s="225" t="s">
        <v>237</v>
      </c>
      <c r="K235" s="240" t="s">
        <v>258</v>
      </c>
      <c r="L235" s="243">
        <v>8</v>
      </c>
      <c r="N235" s="276"/>
      <c r="O235" s="131"/>
      <c r="P235" s="146"/>
      <c r="Q235" s="37"/>
      <c r="R235" s="24"/>
    </row>
    <row r="236" spans="2:18" ht="15.5" x14ac:dyDescent="0.35">
      <c r="B236" s="276"/>
      <c r="C236" s="148" t="s">
        <v>208</v>
      </c>
      <c r="D236" s="225" t="s">
        <v>217</v>
      </c>
      <c r="E236" s="240" t="s">
        <v>258</v>
      </c>
      <c r="F236" s="243">
        <v>9</v>
      </c>
      <c r="G236" s="83"/>
      <c r="H236" s="276"/>
      <c r="I236" s="148" t="s">
        <v>221</v>
      </c>
      <c r="J236" s="225" t="s">
        <v>237</v>
      </c>
      <c r="K236" s="240" t="s">
        <v>260</v>
      </c>
      <c r="L236" s="243">
        <v>1</v>
      </c>
      <c r="N236" s="276"/>
      <c r="O236" s="131"/>
      <c r="P236" s="146"/>
      <c r="Q236" s="37"/>
      <c r="R236" s="24"/>
    </row>
    <row r="237" spans="2:18" ht="15.5" x14ac:dyDescent="0.35">
      <c r="B237" s="276"/>
      <c r="C237" s="148" t="s">
        <v>208</v>
      </c>
      <c r="D237" s="225" t="s">
        <v>217</v>
      </c>
      <c r="E237" s="240" t="s">
        <v>260</v>
      </c>
      <c r="F237" s="243">
        <v>2</v>
      </c>
      <c r="G237" s="83"/>
      <c r="H237" s="276"/>
      <c r="I237" s="148" t="s">
        <v>221</v>
      </c>
      <c r="J237" s="225" t="s">
        <v>237</v>
      </c>
      <c r="K237" s="240" t="s">
        <v>261</v>
      </c>
      <c r="L237" s="243">
        <v>3</v>
      </c>
      <c r="N237" s="276"/>
      <c r="O237" s="131"/>
      <c r="P237" s="146"/>
      <c r="Q237" s="37"/>
      <c r="R237" s="24"/>
    </row>
    <row r="238" spans="2:18" ht="15.5" x14ac:dyDescent="0.35">
      <c r="B238" s="276"/>
      <c r="C238" s="148" t="s">
        <v>208</v>
      </c>
      <c r="D238" s="225" t="s">
        <v>217</v>
      </c>
      <c r="E238" s="240" t="s">
        <v>262</v>
      </c>
      <c r="F238" s="243">
        <v>1</v>
      </c>
      <c r="G238" s="83"/>
      <c r="H238" s="276"/>
      <c r="I238" s="148" t="s">
        <v>221</v>
      </c>
      <c r="J238" s="225" t="s">
        <v>237</v>
      </c>
      <c r="K238" s="240" t="s">
        <v>262</v>
      </c>
      <c r="L238" s="243">
        <v>4</v>
      </c>
      <c r="N238" s="276"/>
      <c r="O238" s="131"/>
      <c r="P238" s="146"/>
      <c r="Q238" s="37"/>
      <c r="R238" s="24"/>
    </row>
    <row r="239" spans="2:18" ht="15.5" x14ac:dyDescent="0.35">
      <c r="B239" s="276"/>
      <c r="C239" s="148" t="s">
        <v>208</v>
      </c>
      <c r="D239" s="225" t="s">
        <v>218</v>
      </c>
      <c r="E239" s="240" t="s">
        <v>259</v>
      </c>
      <c r="F239" s="243">
        <v>7</v>
      </c>
      <c r="G239" s="83"/>
      <c r="H239" s="276"/>
      <c r="I239" s="148" t="s">
        <v>221</v>
      </c>
      <c r="J239" s="225" t="s">
        <v>238</v>
      </c>
      <c r="K239" s="240" t="s">
        <v>259</v>
      </c>
      <c r="L239" s="243">
        <v>4</v>
      </c>
      <c r="N239" s="276"/>
      <c r="O239" s="131"/>
      <c r="P239" s="146"/>
      <c r="Q239" s="37"/>
      <c r="R239" s="24"/>
    </row>
    <row r="240" spans="2:18" ht="15.5" x14ac:dyDescent="0.35">
      <c r="B240" s="276"/>
      <c r="C240" s="148" t="s">
        <v>208</v>
      </c>
      <c r="D240" s="225" t="s">
        <v>218</v>
      </c>
      <c r="E240" s="240" t="s">
        <v>258</v>
      </c>
      <c r="F240" s="243">
        <v>33</v>
      </c>
      <c r="G240" s="83"/>
      <c r="H240" s="276"/>
      <c r="I240" s="148" t="s">
        <v>221</v>
      </c>
      <c r="J240" s="225" t="s">
        <v>238</v>
      </c>
      <c r="K240" s="240" t="s">
        <v>258</v>
      </c>
      <c r="L240" s="243">
        <v>26</v>
      </c>
      <c r="N240" s="276"/>
      <c r="O240" s="131"/>
      <c r="P240" s="146"/>
      <c r="Q240" s="37"/>
      <c r="R240" s="24"/>
    </row>
    <row r="241" spans="2:18" ht="15.5" x14ac:dyDescent="0.35">
      <c r="B241" s="276"/>
      <c r="C241" s="148" t="s">
        <v>208</v>
      </c>
      <c r="D241" s="225" t="s">
        <v>218</v>
      </c>
      <c r="E241" s="240" t="s">
        <v>260</v>
      </c>
      <c r="F241" s="243">
        <v>2</v>
      </c>
      <c r="G241" s="83"/>
      <c r="H241" s="276"/>
      <c r="I241" s="148" t="s">
        <v>221</v>
      </c>
      <c r="J241" s="225" t="s">
        <v>238</v>
      </c>
      <c r="K241" s="240" t="s">
        <v>261</v>
      </c>
      <c r="L241" s="243">
        <v>6</v>
      </c>
      <c r="N241" s="276"/>
      <c r="O241" s="131"/>
      <c r="P241" s="146"/>
      <c r="Q241" s="37"/>
      <c r="R241" s="24"/>
    </row>
    <row r="242" spans="2:18" ht="15.5" x14ac:dyDescent="0.35">
      <c r="B242" s="276"/>
      <c r="C242" s="148" t="s">
        <v>208</v>
      </c>
      <c r="D242" s="225" t="s">
        <v>218</v>
      </c>
      <c r="E242" s="240" t="s">
        <v>261</v>
      </c>
      <c r="F242" s="243">
        <v>1</v>
      </c>
      <c r="G242" s="83"/>
      <c r="H242" s="276"/>
      <c r="I242" s="148" t="s">
        <v>221</v>
      </c>
      <c r="J242" s="225" t="s">
        <v>238</v>
      </c>
      <c r="K242" s="240" t="s">
        <v>262</v>
      </c>
      <c r="L242" s="243">
        <v>13</v>
      </c>
      <c r="N242" s="276"/>
      <c r="O242" s="131"/>
      <c r="P242" s="146"/>
      <c r="Q242" s="37"/>
      <c r="R242" s="24"/>
    </row>
    <row r="243" spans="2:18" ht="15.5" x14ac:dyDescent="0.35">
      <c r="B243" s="276"/>
      <c r="C243" s="148" t="s">
        <v>208</v>
      </c>
      <c r="D243" s="225" t="s">
        <v>218</v>
      </c>
      <c r="E243" s="240" t="s">
        <v>262</v>
      </c>
      <c r="F243" s="243">
        <v>1</v>
      </c>
      <c r="G243" s="83"/>
      <c r="H243" s="276"/>
      <c r="I243" s="148" t="s">
        <v>239</v>
      </c>
      <c r="J243" s="225" t="s">
        <v>240</v>
      </c>
      <c r="K243" s="240" t="s">
        <v>259</v>
      </c>
      <c r="L243" s="243">
        <v>2</v>
      </c>
      <c r="N243" s="276"/>
      <c r="O243" s="131"/>
      <c r="P243" s="146"/>
      <c r="Q243" s="37"/>
      <c r="R243" s="24"/>
    </row>
    <row r="244" spans="2:18" ht="15.5" x14ac:dyDescent="0.35">
      <c r="B244" s="276"/>
      <c r="C244" s="148" t="s">
        <v>208</v>
      </c>
      <c r="D244" s="225" t="s">
        <v>219</v>
      </c>
      <c r="E244" s="240" t="s">
        <v>258</v>
      </c>
      <c r="F244" s="243">
        <v>3</v>
      </c>
      <c r="G244" s="83"/>
      <c r="H244" s="276"/>
      <c r="I244" s="148" t="s">
        <v>239</v>
      </c>
      <c r="J244" s="225" t="s">
        <v>240</v>
      </c>
      <c r="K244" s="240" t="s">
        <v>258</v>
      </c>
      <c r="L244" s="243">
        <v>12</v>
      </c>
      <c r="N244" s="276"/>
      <c r="O244" s="131"/>
      <c r="P244" s="146"/>
      <c r="Q244" s="37"/>
      <c r="R244" s="24"/>
    </row>
    <row r="245" spans="2:18" ht="15.5" x14ac:dyDescent="0.35">
      <c r="B245" s="276"/>
      <c r="C245" s="148" t="s">
        <v>208</v>
      </c>
      <c r="D245" s="225" t="s">
        <v>219</v>
      </c>
      <c r="E245" s="240" t="s">
        <v>262</v>
      </c>
      <c r="F245" s="243">
        <v>1</v>
      </c>
      <c r="G245" s="83"/>
      <c r="H245" s="276"/>
      <c r="I245" s="148" t="s">
        <v>239</v>
      </c>
      <c r="J245" s="225" t="s">
        <v>240</v>
      </c>
      <c r="K245" s="240" t="s">
        <v>260</v>
      </c>
      <c r="L245" s="243">
        <v>1</v>
      </c>
      <c r="N245" s="276"/>
      <c r="O245" s="131"/>
      <c r="P245" s="146"/>
      <c r="Q245" s="37"/>
      <c r="R245" s="24"/>
    </row>
    <row r="246" spans="2:18" ht="15.5" x14ac:dyDescent="0.35">
      <c r="B246" s="276"/>
      <c r="C246" s="148" t="s">
        <v>208</v>
      </c>
      <c r="D246" s="225" t="s">
        <v>220</v>
      </c>
      <c r="E246" s="240" t="s">
        <v>258</v>
      </c>
      <c r="F246" s="243">
        <v>2</v>
      </c>
      <c r="G246" s="83"/>
      <c r="H246" s="276"/>
      <c r="I246" s="148" t="s">
        <v>239</v>
      </c>
      <c r="J246" s="225" t="s">
        <v>240</v>
      </c>
      <c r="K246" s="240" t="s">
        <v>261</v>
      </c>
      <c r="L246" s="243">
        <v>1</v>
      </c>
      <c r="N246" s="276"/>
      <c r="O246" s="131"/>
      <c r="P246" s="146"/>
      <c r="Q246" s="37"/>
      <c r="R246" s="24"/>
    </row>
    <row r="247" spans="2:18" ht="15.5" x14ac:dyDescent="0.35">
      <c r="B247" s="276"/>
      <c r="C247" s="148" t="s">
        <v>221</v>
      </c>
      <c r="D247" s="225" t="s">
        <v>222</v>
      </c>
      <c r="E247" s="240" t="s">
        <v>259</v>
      </c>
      <c r="F247" s="243">
        <v>66</v>
      </c>
      <c r="G247" s="83"/>
      <c r="H247" s="276"/>
      <c r="I247" s="148" t="s">
        <v>239</v>
      </c>
      <c r="J247" s="225" t="s">
        <v>240</v>
      </c>
      <c r="K247" s="240" t="s">
        <v>262</v>
      </c>
      <c r="L247" s="243">
        <v>1</v>
      </c>
      <c r="N247" s="276"/>
      <c r="O247" s="131"/>
      <c r="P247" s="146"/>
      <c r="Q247" s="37"/>
      <c r="R247" s="24"/>
    </row>
    <row r="248" spans="2:18" ht="15.5" x14ac:dyDescent="0.35">
      <c r="B248" s="276"/>
      <c r="C248" s="148" t="s">
        <v>221</v>
      </c>
      <c r="D248" s="225" t="s">
        <v>222</v>
      </c>
      <c r="E248" s="240" t="s">
        <v>258</v>
      </c>
      <c r="F248" s="243">
        <v>348</v>
      </c>
      <c r="G248" s="83"/>
      <c r="H248" s="276"/>
      <c r="I248" s="148" t="s">
        <v>239</v>
      </c>
      <c r="J248" s="225" t="s">
        <v>241</v>
      </c>
      <c r="K248" s="240" t="s">
        <v>258</v>
      </c>
      <c r="L248" s="243">
        <v>7</v>
      </c>
      <c r="N248" s="276"/>
      <c r="O248" s="131"/>
      <c r="P248" s="146"/>
      <c r="Q248" s="37"/>
      <c r="R248" s="24"/>
    </row>
    <row r="249" spans="2:18" ht="15.5" x14ac:dyDescent="0.35">
      <c r="B249" s="276"/>
      <c r="C249" s="148" t="s">
        <v>221</v>
      </c>
      <c r="D249" s="225" t="s">
        <v>222</v>
      </c>
      <c r="E249" s="240" t="s">
        <v>260</v>
      </c>
      <c r="F249" s="243">
        <v>29</v>
      </c>
      <c r="G249" s="83"/>
      <c r="H249" s="276"/>
      <c r="I249" s="148" t="s">
        <v>239</v>
      </c>
      <c r="J249" s="225" t="s">
        <v>241</v>
      </c>
      <c r="K249" s="240" t="s">
        <v>262</v>
      </c>
      <c r="L249" s="243">
        <v>1</v>
      </c>
      <c r="N249" s="276"/>
      <c r="O249" s="131"/>
      <c r="P249" s="146"/>
      <c r="Q249" s="37"/>
      <c r="R249" s="24"/>
    </row>
    <row r="250" spans="2:18" ht="15.5" x14ac:dyDescent="0.35">
      <c r="B250" s="276"/>
      <c r="C250" s="148" t="s">
        <v>221</v>
      </c>
      <c r="D250" s="225" t="s">
        <v>222</v>
      </c>
      <c r="E250" s="240" t="s">
        <v>261</v>
      </c>
      <c r="F250" s="243">
        <v>9</v>
      </c>
      <c r="G250" s="83"/>
      <c r="H250" s="276"/>
      <c r="I250" s="148" t="s">
        <v>239</v>
      </c>
      <c r="J250" s="225" t="s">
        <v>242</v>
      </c>
      <c r="K250" s="240" t="s">
        <v>258</v>
      </c>
      <c r="L250" s="243">
        <v>1</v>
      </c>
      <c r="N250" s="276"/>
      <c r="O250" s="131"/>
      <c r="P250" s="146"/>
      <c r="Q250" s="37"/>
      <c r="R250" s="24"/>
    </row>
    <row r="251" spans="2:18" ht="15.5" x14ac:dyDescent="0.35">
      <c r="B251" s="276"/>
      <c r="C251" s="148" t="s">
        <v>221</v>
      </c>
      <c r="D251" s="225" t="s">
        <v>222</v>
      </c>
      <c r="E251" s="240" t="s">
        <v>262</v>
      </c>
      <c r="F251" s="243">
        <v>27</v>
      </c>
      <c r="G251" s="83"/>
      <c r="H251" s="276"/>
      <c r="I251" s="148" t="s">
        <v>239</v>
      </c>
      <c r="J251" s="225" t="s">
        <v>243</v>
      </c>
      <c r="K251" s="240" t="s">
        <v>259</v>
      </c>
      <c r="L251" s="243">
        <v>1</v>
      </c>
      <c r="N251" s="276"/>
      <c r="O251" s="131"/>
      <c r="P251" s="146"/>
      <c r="Q251" s="37"/>
      <c r="R251" s="24"/>
    </row>
    <row r="252" spans="2:18" ht="15.5" x14ac:dyDescent="0.35">
      <c r="B252" s="276"/>
      <c r="C252" s="148" t="s">
        <v>221</v>
      </c>
      <c r="D252" s="225" t="s">
        <v>224</v>
      </c>
      <c r="E252" s="240" t="s">
        <v>259</v>
      </c>
      <c r="F252" s="243">
        <v>124</v>
      </c>
      <c r="G252" s="83"/>
      <c r="H252" s="276"/>
      <c r="I252" s="148" t="s">
        <v>239</v>
      </c>
      <c r="J252" s="225" t="s">
        <v>243</v>
      </c>
      <c r="K252" s="240" t="s">
        <v>258</v>
      </c>
      <c r="L252" s="243">
        <v>3</v>
      </c>
      <c r="N252" s="276"/>
      <c r="O252" s="131"/>
      <c r="P252" s="146"/>
      <c r="Q252" s="37"/>
      <c r="R252" s="24"/>
    </row>
    <row r="253" spans="2:18" ht="15.5" x14ac:dyDescent="0.35">
      <c r="B253" s="276"/>
      <c r="C253" s="148" t="s">
        <v>221</v>
      </c>
      <c r="D253" s="225" t="s">
        <v>224</v>
      </c>
      <c r="E253" s="240" t="s">
        <v>258</v>
      </c>
      <c r="F253" s="243">
        <v>606</v>
      </c>
      <c r="G253" s="83"/>
      <c r="H253" s="276"/>
      <c r="I253" s="148" t="s">
        <v>239</v>
      </c>
      <c r="J253" s="225" t="s">
        <v>243</v>
      </c>
      <c r="K253" s="240" t="s">
        <v>262</v>
      </c>
      <c r="L253" s="243">
        <v>1</v>
      </c>
      <c r="N253" s="276"/>
      <c r="O253" s="131"/>
      <c r="P253" s="146"/>
      <c r="Q253" s="37"/>
      <c r="R253" s="24"/>
    </row>
    <row r="254" spans="2:18" ht="15.5" x14ac:dyDescent="0.35">
      <c r="B254" s="276"/>
      <c r="C254" s="148" t="s">
        <v>221</v>
      </c>
      <c r="D254" s="225" t="s">
        <v>224</v>
      </c>
      <c r="E254" s="240" t="s">
        <v>260</v>
      </c>
      <c r="F254" s="243">
        <v>74</v>
      </c>
      <c r="G254" s="83"/>
      <c r="H254" s="276"/>
      <c r="I254" s="148" t="s">
        <v>239</v>
      </c>
      <c r="J254" s="225" t="s">
        <v>244</v>
      </c>
      <c r="K254" s="240" t="s">
        <v>262</v>
      </c>
      <c r="L254" s="243">
        <v>1</v>
      </c>
      <c r="N254" s="276"/>
      <c r="O254" s="131"/>
      <c r="P254" s="146"/>
      <c r="Q254" s="37"/>
      <c r="R254" s="24"/>
    </row>
    <row r="255" spans="2:18" ht="15.5" x14ac:dyDescent="0.35">
      <c r="B255" s="276"/>
      <c r="C255" s="148" t="s">
        <v>221</v>
      </c>
      <c r="D255" s="225" t="s">
        <v>224</v>
      </c>
      <c r="E255" s="240" t="s">
        <v>261</v>
      </c>
      <c r="F255" s="243">
        <v>19</v>
      </c>
      <c r="G255" s="83"/>
      <c r="H255" s="276"/>
      <c r="I255" s="148" t="s">
        <v>239</v>
      </c>
      <c r="J255" s="225" t="s">
        <v>245</v>
      </c>
      <c r="K255" s="240" t="s">
        <v>259</v>
      </c>
      <c r="L255" s="243">
        <v>4</v>
      </c>
      <c r="N255" s="276"/>
      <c r="O255" s="131"/>
      <c r="P255" s="146"/>
      <c r="Q255" s="37"/>
      <c r="R255" s="24"/>
    </row>
    <row r="256" spans="2:18" ht="15.5" x14ac:dyDescent="0.35">
      <c r="B256" s="276"/>
      <c r="C256" s="148" t="s">
        <v>221</v>
      </c>
      <c r="D256" s="225" t="s">
        <v>224</v>
      </c>
      <c r="E256" s="240" t="s">
        <v>262</v>
      </c>
      <c r="F256" s="243">
        <v>29</v>
      </c>
      <c r="G256" s="83"/>
      <c r="H256" s="276"/>
      <c r="I256" s="148" t="s">
        <v>239</v>
      </c>
      <c r="J256" s="225" t="s">
        <v>245</v>
      </c>
      <c r="K256" s="240" t="s">
        <v>258</v>
      </c>
      <c r="L256" s="243">
        <v>16</v>
      </c>
      <c r="N256" s="276"/>
      <c r="O256" s="131"/>
      <c r="P256" s="146"/>
      <c r="Q256" s="37"/>
      <c r="R256" s="24"/>
    </row>
    <row r="257" spans="2:18" ht="15.5" x14ac:dyDescent="0.35">
      <c r="B257" s="276"/>
      <c r="C257" s="148" t="s">
        <v>221</v>
      </c>
      <c r="D257" s="225" t="s">
        <v>225</v>
      </c>
      <c r="E257" s="240" t="s">
        <v>262</v>
      </c>
      <c r="F257" s="243">
        <v>1</v>
      </c>
      <c r="G257" s="83"/>
      <c r="H257" s="276"/>
      <c r="I257" s="148" t="s">
        <v>239</v>
      </c>
      <c r="J257" s="225" t="s">
        <v>245</v>
      </c>
      <c r="K257" s="240" t="s">
        <v>260</v>
      </c>
      <c r="L257" s="243">
        <v>1</v>
      </c>
      <c r="N257" s="276"/>
      <c r="O257" s="131"/>
      <c r="P257" s="146"/>
      <c r="Q257" s="37"/>
      <c r="R257" s="24"/>
    </row>
    <row r="258" spans="2:18" ht="15.5" x14ac:dyDescent="0.35">
      <c r="B258" s="276"/>
      <c r="C258" s="148" t="s">
        <v>221</v>
      </c>
      <c r="D258" s="225" t="s">
        <v>226</v>
      </c>
      <c r="E258" s="240" t="s">
        <v>258</v>
      </c>
      <c r="F258" s="243">
        <v>4</v>
      </c>
      <c r="G258" s="83"/>
      <c r="H258" s="276"/>
      <c r="I258" s="148" t="s">
        <v>239</v>
      </c>
      <c r="J258" s="225" t="s">
        <v>245</v>
      </c>
      <c r="K258" s="240" t="s">
        <v>261</v>
      </c>
      <c r="L258" s="243">
        <v>4</v>
      </c>
      <c r="N258" s="276"/>
      <c r="O258" s="131"/>
      <c r="P258" s="146"/>
      <c r="Q258" s="37"/>
      <c r="R258" s="24"/>
    </row>
    <row r="259" spans="2:18" ht="15.5" x14ac:dyDescent="0.35">
      <c r="B259" s="276"/>
      <c r="C259" s="148" t="s">
        <v>221</v>
      </c>
      <c r="D259" s="225" t="s">
        <v>226</v>
      </c>
      <c r="E259" s="240" t="s">
        <v>260</v>
      </c>
      <c r="F259" s="243">
        <v>1</v>
      </c>
      <c r="G259" s="83"/>
      <c r="H259" s="276"/>
      <c r="I259" s="148" t="s">
        <v>239</v>
      </c>
      <c r="J259" s="225" t="s">
        <v>245</v>
      </c>
      <c r="K259" s="240" t="s">
        <v>262</v>
      </c>
      <c r="L259" s="243">
        <v>2</v>
      </c>
      <c r="N259" s="276"/>
      <c r="O259" s="131"/>
      <c r="P259" s="146"/>
      <c r="Q259" s="37"/>
      <c r="R259" s="24"/>
    </row>
    <row r="260" spans="2:18" ht="15.5" x14ac:dyDescent="0.35">
      <c r="B260" s="276"/>
      <c r="C260" s="148" t="s">
        <v>221</v>
      </c>
      <c r="D260" s="225" t="s">
        <v>227</v>
      </c>
      <c r="E260" s="240" t="s">
        <v>259</v>
      </c>
      <c r="F260" s="243">
        <v>22</v>
      </c>
      <c r="G260" s="83"/>
      <c r="H260" s="276"/>
      <c r="I260" s="148" t="s">
        <v>239</v>
      </c>
      <c r="J260" s="225" t="s">
        <v>247</v>
      </c>
      <c r="K260" s="240" t="s">
        <v>259</v>
      </c>
      <c r="L260" s="243">
        <v>10</v>
      </c>
      <c r="N260" s="276"/>
      <c r="O260" s="131"/>
      <c r="P260" s="146"/>
      <c r="Q260" s="37"/>
      <c r="R260" s="24"/>
    </row>
    <row r="261" spans="2:18" ht="15.5" x14ac:dyDescent="0.35">
      <c r="B261" s="276"/>
      <c r="C261" s="148" t="s">
        <v>221</v>
      </c>
      <c r="D261" s="225" t="s">
        <v>227</v>
      </c>
      <c r="E261" s="240" t="s">
        <v>258</v>
      </c>
      <c r="F261" s="243">
        <v>110</v>
      </c>
      <c r="G261" s="83"/>
      <c r="H261" s="276"/>
      <c r="I261" s="148" t="s">
        <v>239</v>
      </c>
      <c r="J261" s="225" t="s">
        <v>247</v>
      </c>
      <c r="K261" s="240" t="s">
        <v>258</v>
      </c>
      <c r="L261" s="243">
        <v>54</v>
      </c>
      <c r="N261" s="276"/>
      <c r="O261" s="131"/>
      <c r="P261" s="146"/>
      <c r="Q261" s="37"/>
      <c r="R261" s="24"/>
    </row>
    <row r="262" spans="2:18" ht="15.5" x14ac:dyDescent="0.35">
      <c r="B262" s="276"/>
      <c r="C262" s="148" t="s">
        <v>221</v>
      </c>
      <c r="D262" s="225" t="s">
        <v>227</v>
      </c>
      <c r="E262" s="240" t="s">
        <v>260</v>
      </c>
      <c r="F262" s="243">
        <v>5</v>
      </c>
      <c r="G262" s="83"/>
      <c r="H262" s="276"/>
      <c r="I262" s="148" t="s">
        <v>239</v>
      </c>
      <c r="J262" s="225" t="s">
        <v>247</v>
      </c>
      <c r="K262" s="240" t="s">
        <v>260</v>
      </c>
      <c r="L262" s="243">
        <v>8</v>
      </c>
      <c r="N262" s="276"/>
      <c r="O262" s="131"/>
      <c r="P262" s="146"/>
      <c r="Q262" s="37"/>
      <c r="R262" s="24"/>
    </row>
    <row r="263" spans="2:18" ht="15.5" x14ac:dyDescent="0.35">
      <c r="B263" s="276"/>
      <c r="C263" s="148" t="s">
        <v>221</v>
      </c>
      <c r="D263" s="225" t="s">
        <v>227</v>
      </c>
      <c r="E263" s="240" t="s">
        <v>261</v>
      </c>
      <c r="F263" s="243">
        <v>1</v>
      </c>
      <c r="G263" s="83"/>
      <c r="H263" s="276"/>
      <c r="I263" s="148" t="s">
        <v>239</v>
      </c>
      <c r="J263" s="225" t="s">
        <v>247</v>
      </c>
      <c r="K263" s="240" t="s">
        <v>261</v>
      </c>
      <c r="L263" s="243">
        <v>18</v>
      </c>
      <c r="N263" s="276"/>
      <c r="O263" s="131"/>
      <c r="P263" s="146"/>
      <c r="Q263" s="37"/>
      <c r="R263" s="24"/>
    </row>
    <row r="264" spans="2:18" ht="15.5" x14ac:dyDescent="0.35">
      <c r="B264" s="276"/>
      <c r="C264" s="148" t="s">
        <v>221</v>
      </c>
      <c r="D264" s="225" t="s">
        <v>227</v>
      </c>
      <c r="E264" s="240" t="s">
        <v>262</v>
      </c>
      <c r="F264" s="243">
        <v>2</v>
      </c>
      <c r="G264" s="83"/>
      <c r="H264" s="276"/>
      <c r="I264" s="148" t="s">
        <v>239</v>
      </c>
      <c r="J264" s="225" t="s">
        <v>247</v>
      </c>
      <c r="K264" s="240" t="s">
        <v>262</v>
      </c>
      <c r="L264" s="243">
        <v>16</v>
      </c>
      <c r="N264" s="276"/>
      <c r="O264" s="131"/>
      <c r="P264" s="146"/>
      <c r="Q264" s="37"/>
      <c r="R264" s="24"/>
    </row>
    <row r="265" spans="2:18" ht="15.5" x14ac:dyDescent="0.35">
      <c r="B265" s="276"/>
      <c r="C265" s="148" t="s">
        <v>221</v>
      </c>
      <c r="D265" s="225" t="s">
        <v>228</v>
      </c>
      <c r="E265" s="240" t="s">
        <v>259</v>
      </c>
      <c r="F265" s="243">
        <v>3</v>
      </c>
      <c r="G265" s="83"/>
      <c r="H265" s="276"/>
      <c r="I265" s="148" t="s">
        <v>239</v>
      </c>
      <c r="J265" s="225" t="s">
        <v>248</v>
      </c>
      <c r="K265" s="240" t="s">
        <v>258</v>
      </c>
      <c r="L265" s="243">
        <v>1</v>
      </c>
      <c r="N265" s="276"/>
      <c r="O265" s="131"/>
      <c r="P265" s="146"/>
      <c r="Q265" s="37"/>
      <c r="R265" s="24"/>
    </row>
    <row r="266" spans="2:18" ht="15.5" x14ac:dyDescent="0.35">
      <c r="B266" s="276"/>
      <c r="C266" s="148" t="s">
        <v>221</v>
      </c>
      <c r="D266" s="225" t="s">
        <v>228</v>
      </c>
      <c r="E266" s="240" t="s">
        <v>258</v>
      </c>
      <c r="F266" s="243">
        <v>24</v>
      </c>
      <c r="G266" s="83"/>
      <c r="H266" s="276"/>
      <c r="I266" s="148" t="s">
        <v>239</v>
      </c>
      <c r="J266" s="225" t="s">
        <v>249</v>
      </c>
      <c r="K266" s="240" t="s">
        <v>259</v>
      </c>
      <c r="L266" s="243">
        <v>13</v>
      </c>
      <c r="N266" s="276"/>
      <c r="O266" s="131"/>
      <c r="P266" s="146"/>
      <c r="Q266" s="37"/>
      <c r="R266" s="24"/>
    </row>
    <row r="267" spans="2:18" ht="15.5" x14ac:dyDescent="0.35">
      <c r="B267" s="276"/>
      <c r="C267" s="148" t="s">
        <v>221</v>
      </c>
      <c r="D267" s="225" t="s">
        <v>228</v>
      </c>
      <c r="E267" s="240" t="s">
        <v>260</v>
      </c>
      <c r="F267" s="243">
        <v>1</v>
      </c>
      <c r="G267" s="83"/>
      <c r="H267" s="276"/>
      <c r="I267" s="148" t="s">
        <v>239</v>
      </c>
      <c r="J267" s="225" t="s">
        <v>249</v>
      </c>
      <c r="K267" s="240" t="s">
        <v>258</v>
      </c>
      <c r="L267" s="243">
        <v>28</v>
      </c>
      <c r="N267" s="276"/>
      <c r="O267" s="131"/>
      <c r="P267" s="146"/>
      <c r="Q267" s="37"/>
      <c r="R267" s="24"/>
    </row>
    <row r="268" spans="2:18" ht="15.5" x14ac:dyDescent="0.35">
      <c r="B268" s="276"/>
      <c r="C268" s="148" t="s">
        <v>221</v>
      </c>
      <c r="D268" s="225" t="s">
        <v>228</v>
      </c>
      <c r="E268" s="240" t="s">
        <v>261</v>
      </c>
      <c r="F268" s="243">
        <v>1</v>
      </c>
      <c r="G268" s="83"/>
      <c r="H268" s="276"/>
      <c r="I268" s="148" t="s">
        <v>239</v>
      </c>
      <c r="J268" s="225" t="s">
        <v>249</v>
      </c>
      <c r="K268" s="240" t="s">
        <v>260</v>
      </c>
      <c r="L268" s="243">
        <v>3</v>
      </c>
      <c r="N268" s="276"/>
      <c r="O268" s="131"/>
      <c r="P268" s="146"/>
      <c r="Q268" s="37"/>
      <c r="R268" s="24"/>
    </row>
    <row r="269" spans="2:18" ht="15.5" x14ac:dyDescent="0.35">
      <c r="B269" s="276"/>
      <c r="C269" s="148" t="s">
        <v>221</v>
      </c>
      <c r="D269" s="225" t="s">
        <v>228</v>
      </c>
      <c r="E269" s="240" t="s">
        <v>262</v>
      </c>
      <c r="F269" s="243">
        <v>1</v>
      </c>
      <c r="G269" s="83"/>
      <c r="H269" s="276"/>
      <c r="I269" s="148" t="s">
        <v>239</v>
      </c>
      <c r="J269" s="225" t="s">
        <v>249</v>
      </c>
      <c r="K269" s="240" t="s">
        <v>261</v>
      </c>
      <c r="L269" s="243">
        <v>5</v>
      </c>
      <c r="N269" s="276"/>
      <c r="O269" s="131"/>
      <c r="P269" s="146"/>
      <c r="Q269" s="37"/>
      <c r="R269" s="24"/>
    </row>
    <row r="270" spans="2:18" ht="15.5" x14ac:dyDescent="0.35">
      <c r="B270" s="276"/>
      <c r="C270" s="148" t="s">
        <v>221</v>
      </c>
      <c r="D270" s="225" t="s">
        <v>229</v>
      </c>
      <c r="E270" s="240" t="s">
        <v>259</v>
      </c>
      <c r="F270" s="243">
        <v>1</v>
      </c>
      <c r="G270" s="83"/>
      <c r="H270" s="276"/>
      <c r="I270" s="148" t="s">
        <v>239</v>
      </c>
      <c r="J270" s="225" t="s">
        <v>249</v>
      </c>
      <c r="K270" s="240" t="s">
        <v>262</v>
      </c>
      <c r="L270" s="243">
        <v>7</v>
      </c>
      <c r="N270" s="276"/>
      <c r="O270" s="131"/>
      <c r="P270" s="146"/>
      <c r="Q270" s="37"/>
      <c r="R270" s="24"/>
    </row>
    <row r="271" spans="2:18" ht="15.5" x14ac:dyDescent="0.35">
      <c r="B271" s="276"/>
      <c r="C271" s="148" t="s">
        <v>221</v>
      </c>
      <c r="D271" s="225" t="s">
        <v>229</v>
      </c>
      <c r="E271" s="240" t="s">
        <v>258</v>
      </c>
      <c r="F271" s="243">
        <v>14</v>
      </c>
      <c r="G271" s="83"/>
      <c r="H271" s="276"/>
      <c r="I271" s="148" t="s">
        <v>239</v>
      </c>
      <c r="J271" s="225" t="s">
        <v>250</v>
      </c>
      <c r="K271" s="240" t="s">
        <v>258</v>
      </c>
      <c r="L271" s="243">
        <v>5</v>
      </c>
      <c r="N271" s="276"/>
      <c r="O271" s="131"/>
      <c r="P271" s="146"/>
      <c r="Q271" s="37"/>
      <c r="R271" s="24"/>
    </row>
    <row r="272" spans="2:18" ht="15.5" x14ac:dyDescent="0.35">
      <c r="B272" s="276"/>
      <c r="C272" s="148" t="s">
        <v>221</v>
      </c>
      <c r="D272" s="225" t="s">
        <v>229</v>
      </c>
      <c r="E272" s="240" t="s">
        <v>262</v>
      </c>
      <c r="F272" s="243">
        <v>2</v>
      </c>
      <c r="G272" s="83"/>
      <c r="H272" s="276"/>
      <c r="I272" s="148" t="s">
        <v>239</v>
      </c>
      <c r="J272" s="225" t="s">
        <v>250</v>
      </c>
      <c r="K272" s="240" t="s">
        <v>260</v>
      </c>
      <c r="L272" s="243">
        <v>1</v>
      </c>
      <c r="N272" s="276"/>
      <c r="O272" s="131"/>
      <c r="P272" s="146"/>
      <c r="Q272" s="37"/>
      <c r="R272" s="24"/>
    </row>
    <row r="273" spans="2:18" ht="15.5" x14ac:dyDescent="0.35">
      <c r="B273" s="276"/>
      <c r="C273" s="148" t="s">
        <v>221</v>
      </c>
      <c r="D273" s="225" t="s">
        <v>230</v>
      </c>
      <c r="E273" s="240" t="s">
        <v>258</v>
      </c>
      <c r="F273" s="243">
        <v>9</v>
      </c>
      <c r="G273" s="83"/>
      <c r="H273" s="276"/>
      <c r="I273" s="148" t="s">
        <v>239</v>
      </c>
      <c r="J273" s="225" t="s">
        <v>251</v>
      </c>
      <c r="K273" s="240" t="s">
        <v>258</v>
      </c>
      <c r="L273" s="243">
        <v>1</v>
      </c>
      <c r="N273" s="276"/>
      <c r="O273" s="131"/>
      <c r="P273" s="146"/>
      <c r="Q273" s="37"/>
      <c r="R273" s="24"/>
    </row>
    <row r="274" spans="2:18" ht="15.5" x14ac:dyDescent="0.35">
      <c r="B274" s="276"/>
      <c r="C274" s="148" t="s">
        <v>221</v>
      </c>
      <c r="D274" s="225" t="s">
        <v>231</v>
      </c>
      <c r="E274" s="240" t="s">
        <v>259</v>
      </c>
      <c r="F274" s="243">
        <v>2</v>
      </c>
      <c r="G274" s="83"/>
      <c r="H274" s="276"/>
      <c r="I274" s="148"/>
      <c r="J274" s="225"/>
      <c r="K274" s="240"/>
      <c r="L274" s="243"/>
      <c r="N274" s="276"/>
      <c r="O274" s="131"/>
      <c r="P274" s="146"/>
      <c r="Q274" s="37"/>
      <c r="R274" s="24"/>
    </row>
    <row r="275" spans="2:18" ht="15.5" x14ac:dyDescent="0.35">
      <c r="B275" s="276"/>
      <c r="C275" s="148" t="s">
        <v>221</v>
      </c>
      <c r="D275" s="225" t="s">
        <v>231</v>
      </c>
      <c r="E275" s="240" t="s">
        <v>258</v>
      </c>
      <c r="F275" s="243">
        <v>20</v>
      </c>
      <c r="G275" s="83"/>
      <c r="H275" s="276"/>
      <c r="I275" s="148"/>
      <c r="J275" s="225"/>
      <c r="K275" s="240"/>
      <c r="L275" s="243"/>
      <c r="N275" s="276"/>
      <c r="O275" s="131"/>
      <c r="P275" s="146"/>
      <c r="Q275" s="37"/>
      <c r="R275" s="24"/>
    </row>
    <row r="276" spans="2:18" ht="15.5" x14ac:dyDescent="0.35">
      <c r="B276" s="276"/>
      <c r="C276" s="148" t="s">
        <v>221</v>
      </c>
      <c r="D276" s="225" t="s">
        <v>231</v>
      </c>
      <c r="E276" s="240" t="s">
        <v>260</v>
      </c>
      <c r="F276" s="243">
        <v>3</v>
      </c>
      <c r="G276" s="83"/>
      <c r="H276" s="276"/>
      <c r="I276" s="148"/>
      <c r="J276" s="225"/>
      <c r="K276" s="240"/>
      <c r="L276" s="243"/>
      <c r="N276" s="276"/>
      <c r="O276" s="131"/>
      <c r="P276" s="146"/>
      <c r="Q276" s="37"/>
      <c r="R276" s="24"/>
    </row>
    <row r="277" spans="2:18" ht="15.5" x14ac:dyDescent="0.35">
      <c r="B277" s="276"/>
      <c r="C277" s="148" t="s">
        <v>221</v>
      </c>
      <c r="D277" s="225" t="s">
        <v>231</v>
      </c>
      <c r="E277" s="240" t="s">
        <v>261</v>
      </c>
      <c r="F277" s="243">
        <v>1</v>
      </c>
      <c r="G277" s="83"/>
      <c r="H277" s="276"/>
      <c r="I277" s="148"/>
      <c r="J277" s="225"/>
      <c r="K277" s="240"/>
      <c r="L277" s="243"/>
      <c r="N277" s="276"/>
      <c r="O277" s="131"/>
      <c r="P277" s="146"/>
      <c r="Q277" s="37"/>
      <c r="R277" s="24"/>
    </row>
    <row r="278" spans="2:18" ht="15.5" x14ac:dyDescent="0.35">
      <c r="B278" s="276"/>
      <c r="C278" s="148" t="s">
        <v>221</v>
      </c>
      <c r="D278" s="225" t="s">
        <v>231</v>
      </c>
      <c r="E278" s="240" t="s">
        <v>262</v>
      </c>
      <c r="F278" s="243">
        <v>2</v>
      </c>
      <c r="G278" s="83"/>
      <c r="H278" s="276"/>
      <c r="I278" s="148"/>
      <c r="J278" s="225"/>
      <c r="K278" s="240"/>
      <c r="L278" s="243"/>
      <c r="N278" s="276"/>
      <c r="O278" s="131"/>
      <c r="P278" s="146"/>
      <c r="Q278" s="37"/>
      <c r="R278" s="24"/>
    </row>
    <row r="279" spans="2:18" ht="15.5" x14ac:dyDescent="0.35">
      <c r="B279" s="276"/>
      <c r="C279" s="148" t="s">
        <v>221</v>
      </c>
      <c r="D279" s="225" t="s">
        <v>232</v>
      </c>
      <c r="E279" s="240" t="s">
        <v>259</v>
      </c>
      <c r="F279" s="243">
        <v>7</v>
      </c>
      <c r="G279" s="83"/>
      <c r="H279" s="276"/>
      <c r="I279" s="148"/>
      <c r="J279" s="225"/>
      <c r="K279" s="240"/>
      <c r="L279" s="243"/>
      <c r="N279" s="276"/>
      <c r="O279" s="131"/>
      <c r="P279" s="146"/>
      <c r="Q279" s="37"/>
      <c r="R279" s="24"/>
    </row>
    <row r="280" spans="2:18" ht="15.5" x14ac:dyDescent="0.35">
      <c r="B280" s="276"/>
      <c r="C280" s="148" t="s">
        <v>221</v>
      </c>
      <c r="D280" s="225" t="s">
        <v>232</v>
      </c>
      <c r="E280" s="240" t="s">
        <v>258</v>
      </c>
      <c r="F280" s="243">
        <v>39</v>
      </c>
      <c r="G280" s="83"/>
      <c r="H280" s="276"/>
      <c r="I280" s="148"/>
      <c r="J280" s="225"/>
      <c r="K280" s="240"/>
      <c r="L280" s="243"/>
      <c r="N280" s="276"/>
      <c r="O280" s="131"/>
      <c r="P280" s="146"/>
      <c r="Q280" s="37"/>
      <c r="R280" s="24"/>
    </row>
    <row r="281" spans="2:18" ht="15.5" x14ac:dyDescent="0.35">
      <c r="B281" s="276"/>
      <c r="C281" s="148" t="s">
        <v>221</v>
      </c>
      <c r="D281" s="225" t="s">
        <v>232</v>
      </c>
      <c r="E281" s="240" t="s">
        <v>260</v>
      </c>
      <c r="F281" s="243">
        <v>5</v>
      </c>
      <c r="G281" s="83"/>
      <c r="H281" s="276"/>
      <c r="I281" s="148"/>
      <c r="J281" s="225"/>
      <c r="K281" s="240"/>
      <c r="L281" s="243"/>
      <c r="N281" s="276"/>
      <c r="O281" s="131"/>
      <c r="P281" s="146"/>
      <c r="Q281" s="37"/>
      <c r="R281" s="24"/>
    </row>
    <row r="282" spans="2:18" ht="15.5" x14ac:dyDescent="0.35">
      <c r="B282" s="276"/>
      <c r="C282" s="148" t="s">
        <v>221</v>
      </c>
      <c r="D282" s="225" t="s">
        <v>232</v>
      </c>
      <c r="E282" s="240" t="s">
        <v>261</v>
      </c>
      <c r="F282" s="243">
        <v>1</v>
      </c>
      <c r="G282" s="83"/>
      <c r="H282" s="276"/>
      <c r="I282" s="148"/>
      <c r="J282" s="225"/>
      <c r="K282" s="240"/>
      <c r="L282" s="243"/>
      <c r="N282" s="276"/>
      <c r="O282" s="135"/>
      <c r="P282" s="146"/>
      <c r="Q282" s="37"/>
      <c r="R282" s="24"/>
    </row>
    <row r="283" spans="2:18" ht="15.5" x14ac:dyDescent="0.35">
      <c r="B283" s="276"/>
      <c r="C283" s="148" t="s">
        <v>221</v>
      </c>
      <c r="D283" s="225" t="s">
        <v>232</v>
      </c>
      <c r="E283" s="240" t="s">
        <v>262</v>
      </c>
      <c r="F283" s="243">
        <v>2</v>
      </c>
      <c r="G283" s="83"/>
      <c r="H283" s="276"/>
      <c r="I283" s="148"/>
      <c r="J283" s="225"/>
      <c r="K283" s="240"/>
      <c r="L283" s="243"/>
      <c r="N283" s="276"/>
      <c r="O283" s="135"/>
      <c r="P283" s="146"/>
      <c r="Q283" s="37"/>
      <c r="R283" s="24"/>
    </row>
    <row r="284" spans="2:18" ht="15.5" x14ac:dyDescent="0.35">
      <c r="B284" s="276"/>
      <c r="C284" s="148" t="s">
        <v>221</v>
      </c>
      <c r="D284" s="225" t="s">
        <v>233</v>
      </c>
      <c r="E284" s="240" t="s">
        <v>258</v>
      </c>
      <c r="F284" s="243">
        <v>1</v>
      </c>
      <c r="G284" s="83"/>
      <c r="H284" s="276"/>
      <c r="I284" s="148"/>
      <c r="J284" s="225"/>
      <c r="K284" s="240"/>
      <c r="L284" s="243"/>
      <c r="N284" s="276"/>
      <c r="O284" s="135"/>
      <c r="P284" s="146"/>
      <c r="Q284" s="37"/>
      <c r="R284" s="24"/>
    </row>
    <row r="285" spans="2:18" ht="15.5" x14ac:dyDescent="0.35">
      <c r="B285" s="276"/>
      <c r="C285" s="148" t="s">
        <v>221</v>
      </c>
      <c r="D285" s="225" t="s">
        <v>234</v>
      </c>
      <c r="E285" s="240" t="s">
        <v>258</v>
      </c>
      <c r="F285" s="243">
        <v>5</v>
      </c>
      <c r="G285" s="83"/>
      <c r="H285" s="276"/>
      <c r="I285" s="148"/>
      <c r="J285" s="225"/>
      <c r="K285" s="240"/>
      <c r="L285" s="243"/>
      <c r="N285" s="276"/>
      <c r="O285" s="135"/>
      <c r="P285" s="146"/>
      <c r="Q285" s="37"/>
      <c r="R285" s="24"/>
    </row>
    <row r="286" spans="2:18" ht="15.5" x14ac:dyDescent="0.35">
      <c r="B286" s="276"/>
      <c r="C286" s="148" t="s">
        <v>221</v>
      </c>
      <c r="D286" s="225" t="s">
        <v>234</v>
      </c>
      <c r="E286" s="240" t="s">
        <v>262</v>
      </c>
      <c r="F286" s="243">
        <v>1</v>
      </c>
      <c r="G286" s="83"/>
      <c r="H286" s="276"/>
      <c r="I286" s="148"/>
      <c r="J286" s="225"/>
      <c r="K286" s="240"/>
      <c r="L286" s="243"/>
      <c r="N286" s="276"/>
      <c r="O286" s="135"/>
      <c r="P286" s="146"/>
      <c r="Q286" s="37"/>
      <c r="R286" s="24"/>
    </row>
    <row r="287" spans="2:18" ht="15.5" x14ac:dyDescent="0.35">
      <c r="B287" s="276"/>
      <c r="C287" s="148" t="s">
        <v>221</v>
      </c>
      <c r="D287" s="225" t="s">
        <v>235</v>
      </c>
      <c r="E287" s="240" t="s">
        <v>259</v>
      </c>
      <c r="F287" s="243">
        <v>4</v>
      </c>
      <c r="G287" s="83"/>
      <c r="H287" s="276"/>
      <c r="I287" s="148"/>
      <c r="J287" s="225"/>
      <c r="K287" s="240"/>
      <c r="L287" s="243"/>
      <c r="N287" s="276"/>
      <c r="O287" s="135"/>
      <c r="P287" s="146"/>
      <c r="Q287" s="37"/>
      <c r="R287" s="24"/>
    </row>
    <row r="288" spans="2:18" ht="15.5" x14ac:dyDescent="0.35">
      <c r="B288" s="276"/>
      <c r="C288" s="148" t="s">
        <v>221</v>
      </c>
      <c r="D288" s="225" t="s">
        <v>235</v>
      </c>
      <c r="E288" s="240" t="s">
        <v>258</v>
      </c>
      <c r="F288" s="243">
        <v>12</v>
      </c>
      <c r="G288" s="83"/>
      <c r="H288" s="276"/>
      <c r="I288" s="148"/>
      <c r="J288" s="225"/>
      <c r="K288" s="240"/>
      <c r="L288" s="243"/>
      <c r="N288" s="276"/>
      <c r="O288" s="135"/>
      <c r="P288" s="146"/>
      <c r="Q288" s="37"/>
      <c r="R288" s="24"/>
    </row>
    <row r="289" spans="2:18" ht="15.5" x14ac:dyDescent="0.35">
      <c r="B289" s="276"/>
      <c r="C289" s="148" t="s">
        <v>221</v>
      </c>
      <c r="D289" s="225" t="s">
        <v>235</v>
      </c>
      <c r="E289" s="240" t="s">
        <v>260</v>
      </c>
      <c r="F289" s="243">
        <v>1</v>
      </c>
      <c r="G289" s="83"/>
      <c r="H289" s="276"/>
      <c r="I289" s="148"/>
      <c r="J289" s="225"/>
      <c r="K289" s="240"/>
      <c r="L289" s="243"/>
      <c r="N289" s="276"/>
      <c r="O289" s="135"/>
      <c r="P289" s="146"/>
      <c r="Q289" s="37"/>
      <c r="R289" s="24"/>
    </row>
    <row r="290" spans="2:18" ht="15.5" x14ac:dyDescent="0.35">
      <c r="B290" s="276"/>
      <c r="C290" s="148" t="s">
        <v>221</v>
      </c>
      <c r="D290" s="225" t="s">
        <v>236</v>
      </c>
      <c r="E290" s="240" t="s">
        <v>259</v>
      </c>
      <c r="F290" s="243">
        <v>1</v>
      </c>
      <c r="G290" s="83"/>
      <c r="H290" s="276"/>
      <c r="I290" s="148"/>
      <c r="J290" s="225"/>
      <c r="K290" s="240"/>
      <c r="L290" s="243"/>
      <c r="N290" s="276"/>
      <c r="O290" s="135"/>
      <c r="P290" s="146"/>
      <c r="Q290" s="37"/>
      <c r="R290" s="24"/>
    </row>
    <row r="291" spans="2:18" ht="15.5" x14ac:dyDescent="0.35">
      <c r="B291" s="276"/>
      <c r="C291" s="148" t="s">
        <v>221</v>
      </c>
      <c r="D291" s="225" t="s">
        <v>236</v>
      </c>
      <c r="E291" s="240" t="s">
        <v>258</v>
      </c>
      <c r="F291" s="243">
        <v>5</v>
      </c>
      <c r="G291" s="83"/>
      <c r="H291" s="276"/>
      <c r="I291" s="148"/>
      <c r="J291" s="225"/>
      <c r="K291" s="240"/>
      <c r="L291" s="243"/>
      <c r="N291" s="276"/>
      <c r="O291" s="135"/>
      <c r="P291" s="146"/>
      <c r="Q291" s="37"/>
      <c r="R291" s="24"/>
    </row>
    <row r="292" spans="2:18" ht="15.5" x14ac:dyDescent="0.35">
      <c r="B292" s="276"/>
      <c r="C292" s="148" t="s">
        <v>221</v>
      </c>
      <c r="D292" s="225" t="s">
        <v>236</v>
      </c>
      <c r="E292" s="240" t="s">
        <v>261</v>
      </c>
      <c r="F292" s="243">
        <v>1</v>
      </c>
      <c r="G292" s="83"/>
      <c r="H292" s="276"/>
      <c r="I292" s="148"/>
      <c r="J292" s="225"/>
      <c r="K292" s="240"/>
      <c r="L292" s="243"/>
      <c r="N292" s="276"/>
      <c r="O292" s="135"/>
      <c r="P292" s="146"/>
      <c r="Q292" s="37"/>
      <c r="R292" s="24"/>
    </row>
    <row r="293" spans="2:18" ht="15.5" x14ac:dyDescent="0.35">
      <c r="B293" s="276"/>
      <c r="C293" s="148" t="s">
        <v>221</v>
      </c>
      <c r="D293" s="225" t="s">
        <v>237</v>
      </c>
      <c r="E293" s="240" t="s">
        <v>259</v>
      </c>
      <c r="F293" s="243">
        <v>4</v>
      </c>
      <c r="G293" s="83"/>
      <c r="H293" s="276"/>
      <c r="I293" s="148"/>
      <c r="J293" s="225"/>
      <c r="K293" s="240"/>
      <c r="L293" s="243"/>
      <c r="N293" s="276"/>
      <c r="O293" s="135"/>
      <c r="P293" s="146"/>
      <c r="Q293" s="37"/>
      <c r="R293" s="24"/>
    </row>
    <row r="294" spans="2:18" ht="15.5" x14ac:dyDescent="0.35">
      <c r="B294" s="276"/>
      <c r="C294" s="148" t="s">
        <v>221</v>
      </c>
      <c r="D294" s="225" t="s">
        <v>237</v>
      </c>
      <c r="E294" s="240" t="s">
        <v>258</v>
      </c>
      <c r="F294" s="243">
        <v>29</v>
      </c>
      <c r="G294" s="83"/>
      <c r="H294" s="276"/>
      <c r="I294" s="148"/>
      <c r="J294" s="225"/>
      <c r="K294" s="240"/>
      <c r="L294" s="243"/>
      <c r="N294" s="276"/>
      <c r="O294" s="135"/>
      <c r="P294" s="146"/>
      <c r="Q294" s="37"/>
      <c r="R294" s="24"/>
    </row>
    <row r="295" spans="2:18" ht="15.5" x14ac:dyDescent="0.35">
      <c r="B295" s="276"/>
      <c r="C295" s="148" t="s">
        <v>221</v>
      </c>
      <c r="D295" s="225" t="s">
        <v>237</v>
      </c>
      <c r="E295" s="240" t="s">
        <v>260</v>
      </c>
      <c r="F295" s="243">
        <v>3</v>
      </c>
      <c r="G295" s="83"/>
      <c r="H295" s="276"/>
      <c r="I295" s="148"/>
      <c r="J295" s="225"/>
      <c r="K295" s="240"/>
      <c r="L295" s="243"/>
      <c r="N295" s="276"/>
      <c r="O295" s="135"/>
      <c r="P295" s="146"/>
      <c r="Q295" s="37"/>
      <c r="R295" s="24"/>
    </row>
    <row r="296" spans="2:18" ht="15.5" x14ac:dyDescent="0.35">
      <c r="B296" s="276"/>
      <c r="C296" s="148" t="s">
        <v>221</v>
      </c>
      <c r="D296" s="225" t="s">
        <v>237</v>
      </c>
      <c r="E296" s="240" t="s">
        <v>261</v>
      </c>
      <c r="F296" s="243">
        <v>2</v>
      </c>
      <c r="G296" s="83"/>
      <c r="H296" s="276"/>
      <c r="I296" s="148"/>
      <c r="J296" s="225"/>
      <c r="K296" s="240"/>
      <c r="L296" s="243"/>
      <c r="N296" s="276"/>
      <c r="O296" s="135"/>
      <c r="P296" s="146"/>
      <c r="Q296" s="37"/>
      <c r="R296" s="24"/>
    </row>
    <row r="297" spans="2:18" ht="15.5" x14ac:dyDescent="0.35">
      <c r="B297" s="276"/>
      <c r="C297" s="148" t="s">
        <v>221</v>
      </c>
      <c r="D297" s="225" t="s">
        <v>237</v>
      </c>
      <c r="E297" s="240" t="s">
        <v>262</v>
      </c>
      <c r="F297" s="243">
        <v>1</v>
      </c>
      <c r="G297" s="83"/>
      <c r="H297" s="276"/>
      <c r="I297" s="148"/>
      <c r="J297" s="225"/>
      <c r="K297" s="240"/>
      <c r="L297" s="243"/>
      <c r="N297" s="276"/>
      <c r="O297" s="135"/>
      <c r="P297" s="146"/>
      <c r="Q297" s="37"/>
      <c r="R297" s="24"/>
    </row>
    <row r="298" spans="2:18" ht="15.5" x14ac:dyDescent="0.35">
      <c r="B298" s="276"/>
      <c r="C298" s="148" t="s">
        <v>221</v>
      </c>
      <c r="D298" s="225" t="s">
        <v>238</v>
      </c>
      <c r="E298" s="240" t="s">
        <v>259</v>
      </c>
      <c r="F298" s="243">
        <v>15</v>
      </c>
      <c r="G298" s="83"/>
      <c r="H298" s="276"/>
      <c r="I298" s="148"/>
      <c r="J298" s="225"/>
      <c r="K298" s="240"/>
      <c r="L298" s="243"/>
      <c r="N298" s="276"/>
      <c r="O298" s="135"/>
      <c r="P298" s="146"/>
      <c r="Q298" s="37"/>
      <c r="R298" s="24"/>
    </row>
    <row r="299" spans="2:18" ht="15.5" x14ac:dyDescent="0.35">
      <c r="B299" s="276"/>
      <c r="C299" s="148" t="s">
        <v>221</v>
      </c>
      <c r="D299" s="225" t="s">
        <v>238</v>
      </c>
      <c r="E299" s="240" t="s">
        <v>258</v>
      </c>
      <c r="F299" s="243">
        <v>61</v>
      </c>
      <c r="G299" s="83"/>
      <c r="H299" s="276"/>
      <c r="I299" s="148"/>
      <c r="J299" s="225"/>
      <c r="K299" s="240"/>
      <c r="L299" s="243"/>
      <c r="N299" s="276"/>
      <c r="O299" s="135"/>
      <c r="P299" s="146"/>
      <c r="Q299" s="37"/>
      <c r="R299" s="24"/>
    </row>
    <row r="300" spans="2:18" ht="15.5" x14ac:dyDescent="0.35">
      <c r="B300" s="276"/>
      <c r="C300" s="148" t="s">
        <v>221</v>
      </c>
      <c r="D300" s="225" t="s">
        <v>238</v>
      </c>
      <c r="E300" s="240" t="s">
        <v>260</v>
      </c>
      <c r="F300" s="243">
        <v>11</v>
      </c>
      <c r="G300" s="83"/>
      <c r="H300" s="276"/>
      <c r="I300" s="148"/>
      <c r="J300" s="225"/>
      <c r="K300" s="240"/>
      <c r="L300" s="243"/>
      <c r="N300" s="276"/>
      <c r="O300" s="135"/>
      <c r="P300" s="146"/>
      <c r="Q300" s="37"/>
      <c r="R300" s="24"/>
    </row>
    <row r="301" spans="2:18" ht="15.5" x14ac:dyDescent="0.35">
      <c r="B301" s="276"/>
      <c r="C301" s="148" t="s">
        <v>221</v>
      </c>
      <c r="D301" s="225" t="s">
        <v>238</v>
      </c>
      <c r="E301" s="240" t="s">
        <v>261</v>
      </c>
      <c r="F301" s="243">
        <v>2</v>
      </c>
      <c r="G301" s="83"/>
      <c r="H301" s="276"/>
      <c r="I301" s="148"/>
      <c r="J301" s="225"/>
      <c r="K301" s="240"/>
      <c r="L301" s="243"/>
      <c r="N301" s="276"/>
      <c r="O301" s="135"/>
      <c r="P301" s="146"/>
      <c r="Q301" s="37"/>
      <c r="R301" s="24"/>
    </row>
    <row r="302" spans="2:18" ht="15.5" x14ac:dyDescent="0.35">
      <c r="B302" s="276"/>
      <c r="C302" s="148" t="s">
        <v>221</v>
      </c>
      <c r="D302" s="225" t="s">
        <v>238</v>
      </c>
      <c r="E302" s="240" t="s">
        <v>262</v>
      </c>
      <c r="F302" s="243">
        <v>4</v>
      </c>
      <c r="G302" s="83"/>
      <c r="H302" s="276"/>
      <c r="I302" s="148"/>
      <c r="J302" s="225"/>
      <c r="K302" s="240"/>
      <c r="L302" s="243"/>
      <c r="N302" s="276"/>
      <c r="O302" s="135"/>
      <c r="P302" s="146"/>
      <c r="Q302" s="37"/>
      <c r="R302" s="24"/>
    </row>
    <row r="303" spans="2:18" ht="15.5" x14ac:dyDescent="0.35">
      <c r="B303" s="276"/>
      <c r="C303" s="148" t="s">
        <v>239</v>
      </c>
      <c r="D303" s="225" t="s">
        <v>240</v>
      </c>
      <c r="E303" s="240" t="s">
        <v>259</v>
      </c>
      <c r="F303" s="243">
        <v>1</v>
      </c>
      <c r="G303" s="83"/>
      <c r="H303" s="276"/>
      <c r="I303" s="148"/>
      <c r="J303" s="225"/>
      <c r="K303" s="240"/>
      <c r="L303" s="243"/>
      <c r="N303" s="276"/>
      <c r="O303" s="135"/>
      <c r="P303" s="146"/>
      <c r="Q303" s="37"/>
      <c r="R303" s="24"/>
    </row>
    <row r="304" spans="2:18" ht="15.5" x14ac:dyDescent="0.35">
      <c r="B304" s="276"/>
      <c r="C304" s="148" t="s">
        <v>239</v>
      </c>
      <c r="D304" s="225" t="s">
        <v>240</v>
      </c>
      <c r="E304" s="240" t="s">
        <v>258</v>
      </c>
      <c r="F304" s="243">
        <v>37</v>
      </c>
      <c r="G304" s="83"/>
      <c r="H304" s="276"/>
      <c r="I304" s="148"/>
      <c r="J304" s="225"/>
      <c r="K304" s="240"/>
      <c r="L304" s="243"/>
      <c r="N304" s="276"/>
      <c r="O304" s="135"/>
      <c r="P304" s="146"/>
      <c r="Q304" s="37"/>
      <c r="R304" s="24"/>
    </row>
    <row r="305" spans="2:18" ht="15.5" x14ac:dyDescent="0.35">
      <c r="B305" s="276"/>
      <c r="C305" s="148" t="s">
        <v>239</v>
      </c>
      <c r="D305" s="225" t="s">
        <v>240</v>
      </c>
      <c r="E305" s="240" t="s">
        <v>260</v>
      </c>
      <c r="F305" s="243">
        <v>3</v>
      </c>
      <c r="G305" s="83"/>
      <c r="H305" s="276"/>
      <c r="I305" s="148"/>
      <c r="J305" s="225"/>
      <c r="K305" s="240"/>
      <c r="L305" s="243"/>
      <c r="N305" s="276"/>
      <c r="O305" s="135"/>
      <c r="P305" s="146"/>
      <c r="Q305" s="37"/>
      <c r="R305" s="24"/>
    </row>
    <row r="306" spans="2:18" ht="15.5" x14ac:dyDescent="0.35">
      <c r="B306" s="276"/>
      <c r="C306" s="148" t="s">
        <v>239</v>
      </c>
      <c r="D306" s="225" t="s">
        <v>240</v>
      </c>
      <c r="E306" s="240" t="s">
        <v>262</v>
      </c>
      <c r="F306" s="243">
        <v>3</v>
      </c>
      <c r="G306" s="83"/>
      <c r="H306" s="276"/>
      <c r="I306" s="148"/>
      <c r="J306" s="225"/>
      <c r="K306" s="240"/>
      <c r="L306" s="243"/>
      <c r="N306" s="276"/>
      <c r="O306" s="135"/>
      <c r="P306" s="146"/>
      <c r="Q306" s="37"/>
      <c r="R306" s="24"/>
    </row>
    <row r="307" spans="2:18" ht="15.5" x14ac:dyDescent="0.35">
      <c r="B307" s="276"/>
      <c r="C307" s="148" t="s">
        <v>239</v>
      </c>
      <c r="D307" s="225" t="s">
        <v>241</v>
      </c>
      <c r="E307" s="240" t="s">
        <v>259</v>
      </c>
      <c r="F307" s="243">
        <v>1</v>
      </c>
      <c r="G307" s="83"/>
      <c r="H307" s="276"/>
      <c r="I307" s="148"/>
      <c r="J307" s="225"/>
      <c r="K307" s="240"/>
      <c r="L307" s="243"/>
      <c r="N307" s="276"/>
      <c r="O307" s="135"/>
      <c r="P307" s="146"/>
      <c r="Q307" s="37"/>
      <c r="R307" s="24"/>
    </row>
    <row r="308" spans="2:18" ht="15.5" x14ac:dyDescent="0.35">
      <c r="B308" s="276"/>
      <c r="C308" s="148" t="s">
        <v>239</v>
      </c>
      <c r="D308" s="225" t="s">
        <v>241</v>
      </c>
      <c r="E308" s="240" t="s">
        <v>258</v>
      </c>
      <c r="F308" s="243">
        <v>16</v>
      </c>
      <c r="G308" s="83"/>
      <c r="H308" s="276"/>
      <c r="I308" s="148"/>
      <c r="J308" s="225"/>
      <c r="K308" s="240"/>
      <c r="L308" s="243"/>
      <c r="N308" s="276"/>
      <c r="O308" s="135"/>
      <c r="P308" s="146"/>
      <c r="Q308" s="37"/>
      <c r="R308" s="24"/>
    </row>
    <row r="309" spans="2:18" ht="15.5" x14ac:dyDescent="0.35">
      <c r="B309" s="276"/>
      <c r="C309" s="148" t="s">
        <v>239</v>
      </c>
      <c r="D309" s="225" t="s">
        <v>241</v>
      </c>
      <c r="E309" s="240" t="s">
        <v>260</v>
      </c>
      <c r="F309" s="243">
        <v>3</v>
      </c>
      <c r="G309" s="83"/>
      <c r="H309" s="276"/>
      <c r="I309" s="148"/>
      <c r="J309" s="225"/>
      <c r="K309" s="240"/>
      <c r="L309" s="243"/>
      <c r="N309" s="276"/>
      <c r="O309" s="135"/>
      <c r="P309" s="146"/>
      <c r="Q309" s="37"/>
      <c r="R309" s="24"/>
    </row>
    <row r="310" spans="2:18" ht="15.5" x14ac:dyDescent="0.35">
      <c r="B310" s="276"/>
      <c r="C310" s="148" t="s">
        <v>239</v>
      </c>
      <c r="D310" s="225" t="s">
        <v>241</v>
      </c>
      <c r="E310" s="240" t="s">
        <v>261</v>
      </c>
      <c r="F310" s="243">
        <v>1</v>
      </c>
      <c r="G310" s="83"/>
      <c r="H310" s="276"/>
      <c r="I310" s="148"/>
      <c r="J310" s="225"/>
      <c r="K310" s="240"/>
      <c r="L310" s="243"/>
      <c r="N310" s="276"/>
      <c r="O310" s="135"/>
      <c r="P310" s="146"/>
      <c r="Q310" s="37"/>
      <c r="R310" s="24"/>
    </row>
    <row r="311" spans="2:18" ht="15.5" x14ac:dyDescent="0.35">
      <c r="B311" s="276"/>
      <c r="C311" s="148" t="s">
        <v>239</v>
      </c>
      <c r="D311" s="225" t="s">
        <v>241</v>
      </c>
      <c r="E311" s="240" t="s">
        <v>262</v>
      </c>
      <c r="F311" s="243">
        <v>3</v>
      </c>
      <c r="G311" s="83"/>
      <c r="H311" s="276"/>
      <c r="I311" s="148"/>
      <c r="J311" s="225"/>
      <c r="K311" s="240"/>
      <c r="L311" s="243"/>
      <c r="N311" s="276"/>
      <c r="O311" s="135"/>
      <c r="P311" s="146"/>
      <c r="Q311" s="37"/>
      <c r="R311" s="24"/>
    </row>
    <row r="312" spans="2:18" ht="15.5" x14ac:dyDescent="0.35">
      <c r="B312" s="276"/>
      <c r="C312" s="148" t="s">
        <v>239</v>
      </c>
      <c r="D312" s="225" t="s">
        <v>242</v>
      </c>
      <c r="E312" s="240" t="s">
        <v>258</v>
      </c>
      <c r="F312" s="243">
        <v>6</v>
      </c>
      <c r="G312" s="83"/>
      <c r="H312" s="276"/>
      <c r="I312" s="148"/>
      <c r="J312" s="225"/>
      <c r="K312" s="240"/>
      <c r="L312" s="243"/>
      <c r="N312" s="276"/>
      <c r="O312" s="135"/>
      <c r="P312" s="146"/>
      <c r="Q312" s="37"/>
      <c r="R312" s="24"/>
    </row>
    <row r="313" spans="2:18" ht="15.5" x14ac:dyDescent="0.35">
      <c r="B313" s="276"/>
      <c r="C313" s="148" t="s">
        <v>239</v>
      </c>
      <c r="D313" s="225" t="s">
        <v>242</v>
      </c>
      <c r="E313" s="240" t="s">
        <v>262</v>
      </c>
      <c r="F313" s="243">
        <v>1</v>
      </c>
      <c r="G313" s="83"/>
      <c r="H313" s="276"/>
      <c r="I313" s="148"/>
      <c r="J313" s="225"/>
      <c r="K313" s="240"/>
      <c r="L313" s="243"/>
      <c r="N313" s="276"/>
      <c r="O313" s="135"/>
      <c r="P313" s="146"/>
      <c r="Q313" s="37"/>
      <c r="R313" s="24"/>
    </row>
    <row r="314" spans="2:18" ht="15.5" x14ac:dyDescent="0.35">
      <c r="B314" s="276"/>
      <c r="C314" s="148" t="s">
        <v>239</v>
      </c>
      <c r="D314" s="225" t="s">
        <v>243</v>
      </c>
      <c r="E314" s="240" t="s">
        <v>258</v>
      </c>
      <c r="F314" s="243">
        <v>3</v>
      </c>
      <c r="G314" s="83"/>
      <c r="H314" s="276"/>
      <c r="I314" s="148"/>
      <c r="J314" s="225"/>
      <c r="K314" s="240"/>
      <c r="L314" s="243"/>
      <c r="N314" s="276"/>
      <c r="O314" s="135"/>
      <c r="P314" s="146"/>
      <c r="Q314" s="37"/>
      <c r="R314" s="24"/>
    </row>
    <row r="315" spans="2:18" ht="15.5" x14ac:dyDescent="0.35">
      <c r="B315" s="276"/>
      <c r="C315" s="148" t="s">
        <v>239</v>
      </c>
      <c r="D315" s="225" t="s">
        <v>243</v>
      </c>
      <c r="E315" s="240" t="s">
        <v>262</v>
      </c>
      <c r="F315" s="243">
        <v>1</v>
      </c>
      <c r="G315" s="83"/>
      <c r="H315" s="276"/>
      <c r="I315" s="148"/>
      <c r="J315" s="225"/>
      <c r="K315" s="240"/>
      <c r="L315" s="243"/>
      <c r="N315" s="276"/>
      <c r="O315" s="135"/>
      <c r="P315" s="146"/>
      <c r="Q315" s="37"/>
      <c r="R315" s="24"/>
    </row>
    <row r="316" spans="2:18" ht="15.5" x14ac:dyDescent="0.35">
      <c r="B316" s="276"/>
      <c r="C316" s="148" t="s">
        <v>239</v>
      </c>
      <c r="D316" s="225" t="s">
        <v>244</v>
      </c>
      <c r="E316" s="240" t="s">
        <v>258</v>
      </c>
      <c r="F316" s="243">
        <v>6</v>
      </c>
      <c r="G316" s="83"/>
      <c r="H316" s="276"/>
      <c r="I316" s="148"/>
      <c r="J316" s="225"/>
      <c r="K316" s="240"/>
      <c r="L316" s="243"/>
      <c r="N316" s="276"/>
      <c r="O316" s="135"/>
      <c r="P316" s="146"/>
      <c r="Q316" s="37"/>
      <c r="R316" s="24"/>
    </row>
    <row r="317" spans="2:18" ht="15.5" x14ac:dyDescent="0.35">
      <c r="B317" s="276"/>
      <c r="C317" s="148" t="s">
        <v>239</v>
      </c>
      <c r="D317" s="225" t="s">
        <v>244</v>
      </c>
      <c r="E317" s="240" t="s">
        <v>261</v>
      </c>
      <c r="F317" s="243">
        <v>1</v>
      </c>
      <c r="G317" s="83"/>
      <c r="H317" s="276"/>
      <c r="I317" s="148"/>
      <c r="J317" s="225"/>
      <c r="K317" s="240"/>
      <c r="L317" s="243"/>
      <c r="N317" s="276"/>
      <c r="O317" s="135"/>
      <c r="P317" s="146"/>
      <c r="Q317" s="37"/>
      <c r="R317" s="24"/>
    </row>
    <row r="318" spans="2:18" ht="15.5" x14ac:dyDescent="0.35">
      <c r="B318" s="276"/>
      <c r="C318" s="148" t="s">
        <v>239</v>
      </c>
      <c r="D318" s="225" t="s">
        <v>244</v>
      </c>
      <c r="E318" s="240" t="s">
        <v>262</v>
      </c>
      <c r="F318" s="243">
        <v>1</v>
      </c>
      <c r="G318" s="83"/>
      <c r="H318" s="276"/>
      <c r="I318" s="148"/>
      <c r="J318" s="225"/>
      <c r="K318" s="240"/>
      <c r="L318" s="243"/>
      <c r="N318" s="276"/>
      <c r="O318" s="135"/>
      <c r="P318" s="146"/>
      <c r="Q318" s="37"/>
      <c r="R318" s="24"/>
    </row>
    <row r="319" spans="2:18" ht="15.5" x14ac:dyDescent="0.35">
      <c r="B319" s="276"/>
      <c r="C319" s="148" t="s">
        <v>239</v>
      </c>
      <c r="D319" s="225" t="s">
        <v>245</v>
      </c>
      <c r="E319" s="240" t="s">
        <v>259</v>
      </c>
      <c r="F319" s="243">
        <v>22</v>
      </c>
      <c r="G319" s="83"/>
      <c r="H319" s="276"/>
      <c r="I319" s="135"/>
      <c r="J319" s="146"/>
      <c r="K319" s="37"/>
      <c r="L319" s="24"/>
      <c r="N319" s="276"/>
      <c r="O319" s="135"/>
      <c r="P319" s="146"/>
      <c r="Q319" s="37"/>
      <c r="R319" s="24"/>
    </row>
    <row r="320" spans="2:18" ht="15.5" x14ac:dyDescent="0.35">
      <c r="B320" s="276"/>
      <c r="C320" s="148" t="s">
        <v>239</v>
      </c>
      <c r="D320" s="225" t="s">
        <v>245</v>
      </c>
      <c r="E320" s="240" t="s">
        <v>258</v>
      </c>
      <c r="F320" s="243">
        <v>118</v>
      </c>
      <c r="G320" s="83"/>
      <c r="H320" s="276"/>
      <c r="I320" s="135"/>
      <c r="J320" s="146"/>
      <c r="K320" s="37"/>
      <c r="L320" s="24"/>
      <c r="N320" s="276"/>
      <c r="O320" s="135"/>
      <c r="P320" s="146"/>
      <c r="Q320" s="37"/>
      <c r="R320" s="24"/>
    </row>
    <row r="321" spans="2:18" ht="15.5" x14ac:dyDescent="0.35">
      <c r="B321" s="276"/>
      <c r="C321" s="148" t="s">
        <v>239</v>
      </c>
      <c r="D321" s="225" t="s">
        <v>245</v>
      </c>
      <c r="E321" s="240" t="s">
        <v>260</v>
      </c>
      <c r="F321" s="243">
        <v>11</v>
      </c>
      <c r="G321" s="83"/>
      <c r="H321" s="276"/>
      <c r="I321" s="135"/>
      <c r="J321" s="146"/>
      <c r="K321" s="37"/>
      <c r="L321" s="24"/>
      <c r="N321" s="276"/>
      <c r="O321" s="135"/>
      <c r="P321" s="146"/>
      <c r="Q321" s="37"/>
      <c r="R321" s="24"/>
    </row>
    <row r="322" spans="2:18" ht="15.5" x14ac:dyDescent="0.35">
      <c r="B322" s="276"/>
      <c r="C322" s="148" t="s">
        <v>239</v>
      </c>
      <c r="D322" s="225" t="s">
        <v>245</v>
      </c>
      <c r="E322" s="240" t="s">
        <v>261</v>
      </c>
      <c r="F322" s="243">
        <v>4</v>
      </c>
      <c r="G322" s="83"/>
      <c r="H322" s="276"/>
      <c r="I322" s="135"/>
      <c r="J322" s="146"/>
      <c r="K322" s="37"/>
      <c r="L322" s="24"/>
      <c r="N322" s="276"/>
      <c r="O322" s="135"/>
      <c r="P322" s="146"/>
      <c r="Q322" s="37"/>
      <c r="R322" s="24"/>
    </row>
    <row r="323" spans="2:18" ht="15.5" x14ac:dyDescent="0.35">
      <c r="B323" s="276"/>
      <c r="C323" s="148" t="s">
        <v>239</v>
      </c>
      <c r="D323" s="225" t="s">
        <v>245</v>
      </c>
      <c r="E323" s="240" t="s">
        <v>262</v>
      </c>
      <c r="F323" s="243">
        <v>2</v>
      </c>
      <c r="G323" s="83"/>
      <c r="H323" s="276"/>
      <c r="I323" s="135"/>
      <c r="J323" s="146"/>
      <c r="K323" s="37"/>
      <c r="L323" s="24"/>
      <c r="N323" s="276"/>
      <c r="O323" s="135"/>
      <c r="P323" s="146"/>
      <c r="Q323" s="37"/>
      <c r="R323" s="24"/>
    </row>
    <row r="324" spans="2:18" ht="15.5" x14ac:dyDescent="0.35">
      <c r="B324" s="276"/>
      <c r="C324" s="148" t="s">
        <v>239</v>
      </c>
      <c r="D324" s="225" t="s">
        <v>247</v>
      </c>
      <c r="E324" s="240" t="s">
        <v>259</v>
      </c>
      <c r="F324" s="243">
        <v>12</v>
      </c>
      <c r="G324" s="83"/>
      <c r="H324" s="276"/>
      <c r="I324" s="135"/>
      <c r="J324" s="146"/>
      <c r="K324" s="37"/>
      <c r="L324" s="24"/>
      <c r="N324" s="276"/>
      <c r="O324" s="135"/>
      <c r="P324" s="146"/>
      <c r="Q324" s="37"/>
      <c r="R324" s="24"/>
    </row>
    <row r="325" spans="2:18" ht="15.5" x14ac:dyDescent="0.35">
      <c r="B325" s="276"/>
      <c r="C325" s="148" t="s">
        <v>239</v>
      </c>
      <c r="D325" s="225" t="s">
        <v>247</v>
      </c>
      <c r="E325" s="240" t="s">
        <v>258</v>
      </c>
      <c r="F325" s="243">
        <v>80</v>
      </c>
      <c r="G325" s="83"/>
      <c r="H325" s="276"/>
      <c r="I325" s="135"/>
      <c r="J325" s="146"/>
      <c r="K325" s="37"/>
      <c r="L325" s="24"/>
      <c r="N325" s="276"/>
      <c r="O325" s="135"/>
      <c r="P325" s="146"/>
      <c r="Q325" s="37"/>
      <c r="R325" s="24"/>
    </row>
    <row r="326" spans="2:18" ht="15.5" x14ac:dyDescent="0.35">
      <c r="B326" s="276"/>
      <c r="C326" s="148" t="s">
        <v>239</v>
      </c>
      <c r="D326" s="225" t="s">
        <v>247</v>
      </c>
      <c r="E326" s="240" t="s">
        <v>260</v>
      </c>
      <c r="F326" s="243">
        <v>5</v>
      </c>
      <c r="G326" s="83"/>
      <c r="H326" s="276"/>
      <c r="I326" s="135"/>
      <c r="J326" s="146"/>
      <c r="K326" s="37"/>
      <c r="L326" s="24"/>
      <c r="N326" s="276"/>
      <c r="O326" s="135"/>
      <c r="P326" s="146"/>
      <c r="Q326" s="37"/>
      <c r="R326" s="24"/>
    </row>
    <row r="327" spans="2:18" ht="15.5" x14ac:dyDescent="0.35">
      <c r="B327" s="276"/>
      <c r="C327" s="148" t="s">
        <v>239</v>
      </c>
      <c r="D327" s="225" t="s">
        <v>247</v>
      </c>
      <c r="E327" s="240" t="s">
        <v>261</v>
      </c>
      <c r="F327" s="243">
        <v>8</v>
      </c>
      <c r="G327" s="83"/>
      <c r="H327" s="276"/>
      <c r="I327" s="135"/>
      <c r="J327" s="146"/>
      <c r="K327" s="37"/>
      <c r="L327" s="24"/>
      <c r="N327" s="276"/>
      <c r="O327" s="135"/>
      <c r="P327" s="146"/>
      <c r="Q327" s="37"/>
      <c r="R327" s="24"/>
    </row>
    <row r="328" spans="2:18" ht="15.5" x14ac:dyDescent="0.35">
      <c r="B328" s="276"/>
      <c r="C328" s="148" t="s">
        <v>239</v>
      </c>
      <c r="D328" s="225" t="s">
        <v>247</v>
      </c>
      <c r="E328" s="240" t="s">
        <v>262</v>
      </c>
      <c r="F328" s="243">
        <v>6</v>
      </c>
      <c r="G328" s="83"/>
      <c r="H328" s="276"/>
      <c r="I328" s="135"/>
      <c r="J328" s="146"/>
      <c r="K328" s="37"/>
      <c r="L328" s="24"/>
      <c r="N328" s="276"/>
      <c r="O328" s="135"/>
      <c r="P328" s="146"/>
      <c r="Q328" s="37"/>
      <c r="R328" s="24"/>
    </row>
    <row r="329" spans="2:18" ht="15.5" x14ac:dyDescent="0.35">
      <c r="B329" s="276"/>
      <c r="C329" s="148" t="s">
        <v>239</v>
      </c>
      <c r="D329" s="225" t="s">
        <v>248</v>
      </c>
      <c r="E329" s="240" t="s">
        <v>259</v>
      </c>
      <c r="F329" s="243">
        <v>1</v>
      </c>
      <c r="G329" s="83"/>
      <c r="H329" s="276"/>
      <c r="I329" s="135"/>
      <c r="J329" s="146"/>
      <c r="K329" s="37"/>
      <c r="L329" s="24"/>
      <c r="N329" s="276"/>
      <c r="O329" s="135"/>
      <c r="P329" s="146"/>
      <c r="Q329" s="37"/>
      <c r="R329" s="24"/>
    </row>
    <row r="330" spans="2:18" ht="15.5" x14ac:dyDescent="0.35">
      <c r="B330" s="276"/>
      <c r="C330" s="148" t="s">
        <v>239</v>
      </c>
      <c r="D330" s="225" t="s">
        <v>248</v>
      </c>
      <c r="E330" s="240" t="s">
        <v>258</v>
      </c>
      <c r="F330" s="243">
        <v>1</v>
      </c>
      <c r="G330" s="83"/>
      <c r="H330" s="276"/>
      <c r="I330" s="135"/>
      <c r="J330" s="146"/>
      <c r="K330" s="37"/>
      <c r="L330" s="24"/>
      <c r="N330" s="276"/>
      <c r="O330" s="135"/>
      <c r="P330" s="146"/>
      <c r="Q330" s="37"/>
      <c r="R330" s="24"/>
    </row>
    <row r="331" spans="2:18" ht="15.5" x14ac:dyDescent="0.35">
      <c r="B331" s="276"/>
      <c r="C331" s="148" t="s">
        <v>239</v>
      </c>
      <c r="D331" s="225" t="s">
        <v>249</v>
      </c>
      <c r="E331" s="240" t="s">
        <v>259</v>
      </c>
      <c r="F331" s="243">
        <v>17</v>
      </c>
      <c r="G331" s="83"/>
      <c r="H331" s="276"/>
      <c r="I331" s="131"/>
      <c r="J331" s="146"/>
      <c r="K331" s="37"/>
      <c r="L331" s="24"/>
      <c r="N331" s="276"/>
      <c r="O331" s="131"/>
      <c r="P331" s="146"/>
      <c r="Q331" s="37"/>
      <c r="R331" s="24"/>
    </row>
    <row r="332" spans="2:18" ht="15.5" x14ac:dyDescent="0.35">
      <c r="B332" s="276"/>
      <c r="C332" s="148" t="s">
        <v>239</v>
      </c>
      <c r="D332" s="225" t="s">
        <v>249</v>
      </c>
      <c r="E332" s="240" t="s">
        <v>258</v>
      </c>
      <c r="F332" s="243">
        <v>53</v>
      </c>
      <c r="G332" s="83"/>
      <c r="H332" s="276"/>
      <c r="I332" s="131"/>
      <c r="J332" s="146"/>
      <c r="K332" s="37"/>
      <c r="L332" s="24"/>
      <c r="N332" s="276"/>
      <c r="O332" s="131"/>
      <c r="P332" s="146"/>
      <c r="Q332" s="37"/>
      <c r="R332" s="24"/>
    </row>
    <row r="333" spans="2:18" ht="15.5" x14ac:dyDescent="0.35">
      <c r="B333" s="276"/>
      <c r="C333" s="148" t="s">
        <v>239</v>
      </c>
      <c r="D333" s="225" t="s">
        <v>249</v>
      </c>
      <c r="E333" s="240" t="s">
        <v>260</v>
      </c>
      <c r="F333" s="243">
        <v>8</v>
      </c>
      <c r="G333" s="83"/>
      <c r="H333" s="276"/>
      <c r="I333" s="131"/>
      <c r="J333" s="146"/>
      <c r="K333" s="37"/>
      <c r="L333" s="24"/>
      <c r="N333" s="276"/>
      <c r="O333" s="131"/>
      <c r="P333" s="146"/>
      <c r="Q333" s="37"/>
      <c r="R333" s="24"/>
    </row>
    <row r="334" spans="2:18" ht="15.5" x14ac:dyDescent="0.35">
      <c r="B334" s="276"/>
      <c r="C334" s="148" t="s">
        <v>239</v>
      </c>
      <c r="D334" s="225" t="s">
        <v>249</v>
      </c>
      <c r="E334" s="240" t="s">
        <v>261</v>
      </c>
      <c r="F334" s="243">
        <v>2</v>
      </c>
      <c r="G334" s="83"/>
      <c r="H334" s="276"/>
      <c r="I334" s="131"/>
      <c r="J334" s="146"/>
      <c r="K334" s="37"/>
      <c r="L334" s="24"/>
      <c r="N334" s="276"/>
      <c r="O334" s="131"/>
      <c r="P334" s="146"/>
      <c r="Q334" s="37"/>
      <c r="R334" s="24"/>
    </row>
    <row r="335" spans="2:18" ht="15.5" x14ac:dyDescent="0.35">
      <c r="B335" s="276"/>
      <c r="C335" s="148" t="s">
        <v>239</v>
      </c>
      <c r="D335" s="225" t="s">
        <v>249</v>
      </c>
      <c r="E335" s="240" t="s">
        <v>262</v>
      </c>
      <c r="F335" s="243">
        <v>5</v>
      </c>
      <c r="G335" s="83"/>
      <c r="H335" s="276"/>
      <c r="I335" s="131"/>
      <c r="J335" s="146"/>
      <c r="K335" s="37"/>
      <c r="L335" s="24"/>
      <c r="N335" s="276"/>
      <c r="O335" s="131"/>
      <c r="P335" s="146"/>
      <c r="Q335" s="37"/>
      <c r="R335" s="24"/>
    </row>
    <row r="336" spans="2:18" ht="15.5" x14ac:dyDescent="0.35">
      <c r="B336" s="276"/>
      <c r="C336" s="148" t="s">
        <v>239</v>
      </c>
      <c r="D336" s="225" t="s">
        <v>250</v>
      </c>
      <c r="E336" s="240" t="s">
        <v>258</v>
      </c>
      <c r="F336" s="243">
        <v>4</v>
      </c>
      <c r="G336" s="83"/>
      <c r="H336" s="276"/>
      <c r="I336" s="131"/>
      <c r="J336" s="146"/>
      <c r="K336" s="37"/>
      <c r="L336" s="24"/>
      <c r="N336" s="276"/>
      <c r="O336" s="131"/>
      <c r="P336" s="146"/>
      <c r="Q336" s="37"/>
      <c r="R336" s="24"/>
    </row>
    <row r="337" spans="2:18" ht="15.5" x14ac:dyDescent="0.35">
      <c r="B337" s="276"/>
      <c r="C337" s="148" t="s">
        <v>239</v>
      </c>
      <c r="D337" s="225" t="s">
        <v>251</v>
      </c>
      <c r="E337" s="240" t="s">
        <v>259</v>
      </c>
      <c r="F337" s="243">
        <v>2</v>
      </c>
      <c r="G337" s="83"/>
      <c r="H337" s="276"/>
      <c r="I337" s="131"/>
      <c r="J337" s="146"/>
      <c r="K337" s="37"/>
      <c r="L337" s="24"/>
      <c r="N337" s="276"/>
      <c r="O337" s="131"/>
      <c r="P337" s="146"/>
      <c r="Q337" s="37"/>
      <c r="R337" s="24"/>
    </row>
    <row r="338" spans="2:18" ht="15.5" x14ac:dyDescent="0.35">
      <c r="B338" s="276"/>
      <c r="C338" s="148" t="s">
        <v>239</v>
      </c>
      <c r="D338" s="225" t="s">
        <v>251</v>
      </c>
      <c r="E338" s="240" t="s">
        <v>258</v>
      </c>
      <c r="F338" s="243">
        <v>5</v>
      </c>
      <c r="G338" s="83"/>
      <c r="H338" s="276"/>
      <c r="I338" s="131"/>
      <c r="J338" s="146"/>
      <c r="K338" s="37"/>
      <c r="L338" s="24"/>
      <c r="N338" s="276"/>
      <c r="O338" s="131"/>
      <c r="P338" s="146"/>
      <c r="Q338" s="37"/>
      <c r="R338" s="24"/>
    </row>
    <row r="339" spans="2:18" ht="15.5" x14ac:dyDescent="0.35">
      <c r="B339" s="276"/>
      <c r="C339" s="148" t="s">
        <v>239</v>
      </c>
      <c r="D339" s="225" t="s">
        <v>251</v>
      </c>
      <c r="E339" s="240" t="s">
        <v>260</v>
      </c>
      <c r="F339" s="243">
        <v>1</v>
      </c>
      <c r="G339" s="83"/>
      <c r="H339" s="276"/>
      <c r="I339" s="131"/>
      <c r="J339" s="146"/>
      <c r="K339" s="37"/>
      <c r="L339" s="24"/>
      <c r="N339" s="276"/>
      <c r="O339" s="131"/>
      <c r="P339" s="146"/>
      <c r="Q339" s="37"/>
      <c r="R339" s="24"/>
    </row>
    <row r="340" spans="2:18" ht="15.5" x14ac:dyDescent="0.35">
      <c r="B340" s="276"/>
      <c r="C340" s="148" t="s">
        <v>239</v>
      </c>
      <c r="D340" s="225" t="s">
        <v>251</v>
      </c>
      <c r="E340" s="240" t="s">
        <v>262</v>
      </c>
      <c r="F340" s="243">
        <v>1</v>
      </c>
      <c r="G340" s="83"/>
      <c r="H340" s="276"/>
      <c r="I340" s="131"/>
      <c r="J340" s="146"/>
      <c r="K340" s="37"/>
      <c r="L340" s="24"/>
      <c r="N340" s="276"/>
      <c r="O340" s="131"/>
      <c r="P340" s="146"/>
      <c r="Q340" s="37"/>
      <c r="R340" s="24"/>
    </row>
    <row r="341" spans="2:18" ht="15.5" x14ac:dyDescent="0.35">
      <c r="B341" s="276"/>
      <c r="C341" s="148"/>
      <c r="D341" s="225"/>
      <c r="E341" s="240"/>
      <c r="F341" s="243"/>
      <c r="G341" s="83"/>
      <c r="H341" s="276"/>
      <c r="I341" s="131"/>
      <c r="J341" s="146"/>
      <c r="K341" s="37"/>
      <c r="L341" s="24"/>
      <c r="N341" s="276"/>
      <c r="O341" s="131"/>
      <c r="P341" s="146"/>
      <c r="Q341" s="37"/>
      <c r="R341" s="24"/>
    </row>
    <row r="342" spans="2:18" ht="15.5" x14ac:dyDescent="0.35">
      <c r="B342" s="276"/>
      <c r="C342" s="148"/>
      <c r="D342" s="225"/>
      <c r="E342" s="240"/>
      <c r="F342" s="243"/>
      <c r="G342" s="83"/>
      <c r="H342" s="276"/>
      <c r="I342" s="131"/>
      <c r="J342" s="146"/>
      <c r="K342" s="37"/>
      <c r="L342" s="24"/>
      <c r="N342" s="276"/>
      <c r="O342" s="131"/>
      <c r="P342" s="146"/>
      <c r="Q342" s="37"/>
      <c r="R342" s="24"/>
    </row>
    <row r="343" spans="2:18" ht="16" thickBot="1" x14ac:dyDescent="0.4">
      <c r="B343" s="277"/>
      <c r="C343" s="226"/>
      <c r="D343" s="227"/>
      <c r="E343" s="227"/>
      <c r="F343" s="228"/>
      <c r="G343" s="83"/>
      <c r="H343" s="277"/>
      <c r="I343" s="77"/>
      <c r="J343" s="78"/>
      <c r="K343" s="78"/>
      <c r="L343" s="81"/>
      <c r="N343" s="277"/>
      <c r="O343" s="77"/>
      <c r="P343" s="78"/>
      <c r="Q343" s="78"/>
      <c r="R343" s="81"/>
    </row>
    <row r="344" spans="2:18" ht="16" thickBot="1" x14ac:dyDescent="0.4">
      <c r="B344" s="21" t="s">
        <v>7</v>
      </c>
      <c r="C344" s="188" t="s">
        <v>8</v>
      </c>
      <c r="D344" s="189" t="s">
        <v>8</v>
      </c>
      <c r="E344" s="189"/>
      <c r="F344" s="173">
        <f>SUM(F6:F343)</f>
        <v>5937</v>
      </c>
      <c r="G344" s="83"/>
      <c r="H344" s="21" t="s">
        <v>7</v>
      </c>
      <c r="I344" s="188" t="s">
        <v>8</v>
      </c>
      <c r="J344" s="189" t="s">
        <v>8</v>
      </c>
      <c r="K344" s="189"/>
      <c r="L344" s="173">
        <f>SUM(L6:L343)</f>
        <v>3219</v>
      </c>
      <c r="N344" s="21" t="s">
        <v>7</v>
      </c>
      <c r="O344" s="188" t="s">
        <v>8</v>
      </c>
      <c r="P344" s="189" t="s">
        <v>8</v>
      </c>
      <c r="Q344" s="189"/>
      <c r="R344" s="173">
        <f>SUM(R6:R343)</f>
        <v>187</v>
      </c>
    </row>
    <row r="345" spans="2:18" x14ac:dyDescent="0.35">
      <c r="B345" s="83"/>
      <c r="C345" s="83"/>
      <c r="D345" s="83"/>
      <c r="E345" s="83"/>
      <c r="F345" s="83"/>
      <c r="G345" s="83"/>
    </row>
    <row r="346" spans="2:18" x14ac:dyDescent="0.35">
      <c r="G346" s="83"/>
    </row>
    <row r="347" spans="2:18" ht="15" thickBot="1" x14ac:dyDescent="0.4"/>
    <row r="348" spans="2:18" ht="15" thickBot="1" x14ac:dyDescent="0.4">
      <c r="B348" s="269" t="s">
        <v>11</v>
      </c>
      <c r="C348" s="270"/>
      <c r="D348" s="270"/>
      <c r="E348" s="270"/>
      <c r="F348" s="271"/>
    </row>
    <row r="349" spans="2:18" x14ac:dyDescent="0.35">
      <c r="B349" s="32"/>
      <c r="C349" s="33"/>
      <c r="D349" s="33"/>
      <c r="E349" s="33"/>
      <c r="F349" s="34"/>
    </row>
    <row r="350" spans="2:18" x14ac:dyDescent="0.35">
      <c r="B350" s="32"/>
      <c r="C350" s="33"/>
      <c r="D350" s="33"/>
      <c r="E350" s="33"/>
      <c r="F350" s="34"/>
    </row>
    <row r="351" spans="2:18" x14ac:dyDescent="0.35">
      <c r="B351" s="32"/>
      <c r="C351" s="33"/>
      <c r="D351" s="33"/>
      <c r="E351" s="33"/>
      <c r="F351" s="34"/>
    </row>
    <row r="352" spans="2:18" x14ac:dyDescent="0.35">
      <c r="B352" s="32"/>
      <c r="C352" s="33"/>
      <c r="D352" s="33"/>
      <c r="E352" s="33"/>
      <c r="F352" s="34"/>
    </row>
    <row r="353" spans="2:6" x14ac:dyDescent="0.35">
      <c r="B353" s="32"/>
      <c r="C353" s="33"/>
      <c r="D353" s="33"/>
      <c r="E353" s="33"/>
      <c r="F353" s="34"/>
    </row>
    <row r="354" spans="2:6" ht="15" thickBot="1" x14ac:dyDescent="0.4">
      <c r="B354" s="35"/>
      <c r="C354" s="18"/>
      <c r="D354" s="18"/>
      <c r="E354" s="18"/>
      <c r="F354" s="36"/>
    </row>
  </sheetData>
  <mergeCells count="6">
    <mergeCell ref="B348:F348"/>
    <mergeCell ref="N6:N343"/>
    <mergeCell ref="B6:B343"/>
    <mergeCell ref="B3:F3"/>
    <mergeCell ref="B2:F2"/>
    <mergeCell ref="H6:H343"/>
  </mergeCells>
  <pageMargins left="0.7" right="0.7" top="0.75" bottom="0.75" header="0.3" footer="0.3"/>
  <pageSetup scale="2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1"/>
  <sheetViews>
    <sheetView view="pageBreakPreview" zoomScale="60" zoomScaleNormal="74" workbookViewId="0">
      <selection activeCell="E13" sqref="E13"/>
    </sheetView>
  </sheetViews>
  <sheetFormatPr defaultRowHeight="14.5" x14ac:dyDescent="0.35"/>
  <cols>
    <col min="2" max="4" width="21.54296875" customWidth="1"/>
    <col min="5" max="5" width="24.26953125" customWidth="1"/>
    <col min="6" max="6" width="17.453125" customWidth="1"/>
    <col min="8" max="16" width="19.81640625" customWidth="1"/>
  </cols>
  <sheetData>
    <row r="1" spans="2:16" ht="15" thickBot="1" x14ac:dyDescent="0.4"/>
    <row r="2" spans="2:16" ht="65.5" customHeight="1" thickBot="1" x14ac:dyDescent="0.4">
      <c r="B2" s="272" t="s">
        <v>29</v>
      </c>
      <c r="C2" s="273"/>
      <c r="D2" s="273"/>
      <c r="E2" s="274"/>
    </row>
    <row r="3" spans="2:16" ht="15.75" customHeight="1" x14ac:dyDescent="0.35">
      <c r="B3" s="275"/>
      <c r="C3" s="275"/>
      <c r="D3" s="275"/>
      <c r="E3" s="275"/>
      <c r="F3" s="129"/>
    </row>
    <row r="4" spans="2:16" ht="16" thickBot="1" x14ac:dyDescent="0.4">
      <c r="B4" s="1"/>
      <c r="C4" s="1"/>
      <c r="D4" s="1"/>
      <c r="E4" s="14"/>
      <c r="F4" s="124"/>
    </row>
    <row r="5" spans="2:16" ht="90.5" thickBot="1" x14ac:dyDescent="0.4">
      <c r="B5" s="51" t="s">
        <v>1</v>
      </c>
      <c r="C5" s="51" t="s">
        <v>2</v>
      </c>
      <c r="D5" s="51" t="s">
        <v>3</v>
      </c>
      <c r="E5" s="80" t="s">
        <v>39</v>
      </c>
      <c r="F5" s="125"/>
      <c r="H5" s="51" t="s">
        <v>1</v>
      </c>
      <c r="I5" s="51" t="s">
        <v>2</v>
      </c>
      <c r="J5" s="51" t="s">
        <v>3</v>
      </c>
      <c r="K5" s="80" t="s">
        <v>39</v>
      </c>
      <c r="M5" s="51" t="s">
        <v>1</v>
      </c>
      <c r="N5" s="51" t="s">
        <v>2</v>
      </c>
      <c r="O5" s="51" t="s">
        <v>3</v>
      </c>
      <c r="P5" s="80" t="s">
        <v>39</v>
      </c>
    </row>
    <row r="6" spans="2:16" ht="15.5" x14ac:dyDescent="0.35">
      <c r="B6" s="281" t="s">
        <v>6</v>
      </c>
      <c r="C6" s="254" t="s">
        <v>8</v>
      </c>
      <c r="D6" s="40"/>
      <c r="E6" s="23"/>
      <c r="F6" s="83"/>
      <c r="H6" s="281" t="s">
        <v>9</v>
      </c>
      <c r="I6" s="254" t="s">
        <v>8</v>
      </c>
      <c r="J6" s="40"/>
      <c r="K6" s="23">
        <v>2</v>
      </c>
      <c r="M6" s="281" t="s">
        <v>10</v>
      </c>
      <c r="N6" s="254" t="s">
        <v>8</v>
      </c>
      <c r="O6" s="40"/>
      <c r="P6" s="23">
        <v>2</v>
      </c>
    </row>
    <row r="7" spans="2:16" ht="15.5" x14ac:dyDescent="0.35">
      <c r="B7" s="276"/>
      <c r="C7" s="7"/>
      <c r="D7" s="37"/>
      <c r="E7" s="24"/>
      <c r="F7" s="83"/>
      <c r="H7" s="276"/>
      <c r="I7" s="7"/>
      <c r="J7" s="37"/>
      <c r="K7" s="24">
        <v>1</v>
      </c>
      <c r="M7" s="276"/>
      <c r="N7" s="7"/>
      <c r="O7" s="37"/>
      <c r="P7" s="24">
        <v>1</v>
      </c>
    </row>
    <row r="8" spans="2:16" ht="15.5" x14ac:dyDescent="0.35">
      <c r="B8" s="276"/>
      <c r="C8" s="7"/>
      <c r="D8" s="37"/>
      <c r="E8" s="24"/>
      <c r="F8" s="83"/>
      <c r="H8" s="276"/>
      <c r="I8" s="7"/>
      <c r="J8" s="37"/>
      <c r="K8" s="24"/>
      <c r="M8" s="276"/>
      <c r="N8" s="7"/>
      <c r="O8" s="37"/>
      <c r="P8" s="24"/>
    </row>
    <row r="9" spans="2:16" ht="15.5" x14ac:dyDescent="0.35">
      <c r="B9" s="276"/>
      <c r="C9" s="7"/>
      <c r="D9" s="37"/>
      <c r="E9" s="24"/>
      <c r="F9" s="83"/>
      <c r="H9" s="276"/>
      <c r="I9" s="7"/>
      <c r="J9" s="37"/>
      <c r="K9" s="24"/>
      <c r="M9" s="276"/>
      <c r="N9" s="7"/>
      <c r="O9" s="37"/>
      <c r="P9" s="24"/>
    </row>
    <row r="10" spans="2:16" ht="16" thickBot="1" x14ac:dyDescent="0.4">
      <c r="B10" s="277"/>
      <c r="C10" s="77"/>
      <c r="D10" s="78"/>
      <c r="E10" s="81"/>
      <c r="F10" s="83"/>
      <c r="H10" s="277"/>
      <c r="I10" s="77"/>
      <c r="J10" s="78"/>
      <c r="K10" s="81"/>
      <c r="M10" s="277"/>
      <c r="N10" s="77"/>
      <c r="O10" s="78"/>
      <c r="P10" s="81"/>
    </row>
    <row r="11" spans="2:16" ht="16" thickBot="1" x14ac:dyDescent="0.4">
      <c r="B11" s="21" t="s">
        <v>7</v>
      </c>
      <c r="C11" s="41" t="s">
        <v>8</v>
      </c>
      <c r="D11" s="42" t="s">
        <v>8</v>
      </c>
      <c r="E11" s="22">
        <f>SUM(E6:E10)</f>
        <v>0</v>
      </c>
      <c r="F11" s="83"/>
      <c r="H11" s="21" t="s">
        <v>7</v>
      </c>
      <c r="I11" s="41" t="s">
        <v>8</v>
      </c>
      <c r="J11" s="42" t="s">
        <v>8</v>
      </c>
      <c r="K11" s="22">
        <f>SUM(K6:K10)</f>
        <v>3</v>
      </c>
      <c r="M11" s="21" t="s">
        <v>7</v>
      </c>
      <c r="N11" s="41" t="s">
        <v>8</v>
      </c>
      <c r="O11" s="42" t="s">
        <v>8</v>
      </c>
      <c r="P11" s="22">
        <f>SUM(P6:P10)</f>
        <v>3</v>
      </c>
    </row>
    <row r="12" spans="2:16" ht="15.5" x14ac:dyDescent="0.35">
      <c r="B12" s="52"/>
      <c r="C12" s="86"/>
      <c r="D12" s="86"/>
      <c r="E12" s="87"/>
      <c r="F12" s="83"/>
    </row>
    <row r="13" spans="2:16" x14ac:dyDescent="0.35">
      <c r="F13" s="83"/>
    </row>
    <row r="14" spans="2:16" ht="15" thickBot="1" x14ac:dyDescent="0.4"/>
    <row r="15" spans="2:16" ht="15" thickBot="1" x14ac:dyDescent="0.4">
      <c r="B15" s="269" t="s">
        <v>11</v>
      </c>
      <c r="C15" s="270"/>
      <c r="D15" s="270"/>
      <c r="E15" s="271"/>
    </row>
    <row r="16" spans="2:16" x14ac:dyDescent="0.35">
      <c r="B16" s="32"/>
      <c r="C16" s="33"/>
      <c r="D16" s="33"/>
      <c r="E16" s="34"/>
    </row>
    <row r="17" spans="2:5" x14ac:dyDescent="0.35">
      <c r="B17" s="32"/>
      <c r="C17" s="33"/>
      <c r="D17" s="33"/>
      <c r="E17" s="34"/>
    </row>
    <row r="18" spans="2:5" x14ac:dyDescent="0.35">
      <c r="B18" s="32"/>
      <c r="C18" s="33"/>
      <c r="D18" s="33"/>
      <c r="E18" s="34"/>
    </row>
    <row r="19" spans="2:5" x14ac:dyDescent="0.35">
      <c r="B19" s="32"/>
      <c r="C19" s="33"/>
      <c r="D19" s="33"/>
      <c r="E19" s="34"/>
    </row>
    <row r="20" spans="2:5" x14ac:dyDescent="0.35">
      <c r="B20" s="32"/>
      <c r="C20" s="33"/>
      <c r="D20" s="33"/>
      <c r="E20" s="34"/>
    </row>
    <row r="21" spans="2:5" ht="15" thickBot="1" x14ac:dyDescent="0.4">
      <c r="B21" s="35"/>
      <c r="C21" s="18"/>
      <c r="D21" s="18"/>
      <c r="E21" s="36"/>
    </row>
  </sheetData>
  <mergeCells count="6">
    <mergeCell ref="B2:E2"/>
    <mergeCell ref="B15:E15"/>
    <mergeCell ref="M6:M10"/>
    <mergeCell ref="H6:H10"/>
    <mergeCell ref="B6:B10"/>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Reinkober, Helen T:(PHI)</cp:lastModifiedBy>
  <cp:revision/>
  <cp:lastPrinted>2025-03-29T04:52:35Z</cp:lastPrinted>
  <dcterms:created xsi:type="dcterms:W3CDTF">2022-11-16T15:35:12Z</dcterms:created>
  <dcterms:modified xsi:type="dcterms:W3CDTF">2025-03-29T04:58:51Z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