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December 2024\DPL\"/>
    </mc:Choice>
  </mc:AlternateContent>
  <xr:revisionPtr revIDLastSave="0" documentId="8_{8CC77C25-AB11-4ABB-825E-C2DB25CF6FF9}"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7" i="18" l="1"/>
  <c r="U123" i="1" l="1"/>
  <c r="S123" i="1"/>
  <c r="T123" i="1"/>
  <c r="K48" i="13"/>
  <c r="E48" i="13"/>
  <c r="E131" i="12"/>
  <c r="F131" i="12"/>
  <c r="R131" i="12"/>
  <c r="Q131" i="12"/>
  <c r="L131" i="12"/>
  <c r="K131" i="12"/>
  <c r="S97" i="18"/>
  <c r="E97" i="18"/>
  <c r="U94" i="17"/>
  <c r="M94" i="17"/>
  <c r="E94" i="17"/>
  <c r="R289" i="16"/>
  <c r="L289" i="16"/>
  <c r="F289" i="16"/>
  <c r="P10" i="15"/>
  <c r="K10" i="15"/>
  <c r="E10" i="15"/>
  <c r="O56" i="14"/>
  <c r="J56" i="14"/>
  <c r="E56" i="14"/>
  <c r="O40" i="9"/>
  <c r="Q33" i="8"/>
  <c r="S108" i="4"/>
  <c r="O104" i="3"/>
  <c r="Q123" i="2"/>
  <c r="J40" i="9"/>
  <c r="E40" i="9"/>
  <c r="K33" i="8"/>
  <c r="E33" i="8"/>
  <c r="L108" i="4"/>
  <c r="E108" i="4"/>
  <c r="J104" i="3"/>
  <c r="E104" i="3"/>
  <c r="K123" i="2"/>
  <c r="E123" i="2"/>
  <c r="M123" i="1"/>
  <c r="N123" i="1"/>
  <c r="L123" i="1"/>
  <c r="G123" i="1"/>
  <c r="F123" i="1"/>
  <c r="E123" i="1"/>
</calcChain>
</file>

<file path=xl/sharedStrings.xml><?xml version="1.0" encoding="utf-8"?>
<sst xmlns="http://schemas.openxmlformats.org/spreadsheetml/2006/main" count="6052" uniqueCount="269">
  <si>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</si>
  <si>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</si>
  <si>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</si>
  <si>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</si>
  <si>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</si>
  <si>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</si>
  <si>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</si>
  <si>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</si>
  <si>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</si>
  <si>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</si>
  <si>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</si>
  <si>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</si>
  <si>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</si>
  <si>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</si>
  <si>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</si>
  <si>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</si>
  <si>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</si>
  <si>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</si>
  <si>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</si>
  <si>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</si>
  <si>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</si>
  <si>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</si>
  <si>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</si>
  <si>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</si>
  <si>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</si>
  <si>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</si>
  <si>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</si>
  <si>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</si>
  <si>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</si>
  <si>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</si>
  <si>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</si>
  <si>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</si>
  <si>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</si>
  <si>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</si>
  <si>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</si>
  <si>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</si>
  <si>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</si>
  <si>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</si>
  <si>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</si>
  <si>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</si>
  <si>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</si>
  <si>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</si>
  <si>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</si>
  <si>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</si>
  <si>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</si>
  <si>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</si>
  <si>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</si>
  <si>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</si>
  <si>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</si>
  <si>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</si>
  <si>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</si>
  <si>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</si>
  <si>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</si>
  <si>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</si>
  <si>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</si>
  <si>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</si>
  <si>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</si>
  <si>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</si>
  <si>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</si>
  <si>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</si>
  <si>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</si>
  <si>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</si>
  <si>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</si>
  <si>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</si>
  <si>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</si>
  <si>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</si>
  <si>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</si>
  <si>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</si>
  <si>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</si>
  <si>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</si>
  <si>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</si>
  <si>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</si>
  <si>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</si>
  <si>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</si>
  <si>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</si>
  <si>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</si>
  <si>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</si>
  <si>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</si>
  <si>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</si>
  <si>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</si>
  <si>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</si>
  <si>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</si>
  <si>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</si>
  <si>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</si>
  <si>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</si>
  <si>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</si>
  <si>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</si>
  <si>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</si>
  <si>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</si>
  <si>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</si>
  <si>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</si>
  <si>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</si>
  <si>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</si>
  <si>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</si>
  <si>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</si>
  <si>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</si>
  <si>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</si>
  <si>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</si>
  <si>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</si>
  <si>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</si>
  <si>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</si>
  <si>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</si>
  <si>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</si>
  <si>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</si>
  <si>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</si>
  <si>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</si>
  <si>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</si>
  <si>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</si>
  <si>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</si>
  <si>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</si>
  <si>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</si>
  <si>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</si>
  <si>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</si>
  <si>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</si>
  <si>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</si>
  <si>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</si>
  <si>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</si>
  <si>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</si>
  <si>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</si>
  <si>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</si>
  <si>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</si>
  <si>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</si>
  <si>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</si>
  <si>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</si>
  <si>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</si>
  <si>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</si>
  <si>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</si>
  <si>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</si>
  <si>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</si>
  <si>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</si>
  <si>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21609</t>
  </si>
  <si>
    <t>21629</t>
  </si>
  <si>
    <t>21632</t>
  </si>
  <si>
    <t>21636</t>
  </si>
  <si>
    <t>21639</t>
  </si>
  <si>
    <t>21640</t>
  </si>
  <si>
    <t>21641</t>
  </si>
  <si>
    <t>21649</t>
  </si>
  <si>
    <t>21655</t>
  </si>
  <si>
    <t>21660</t>
  </si>
  <si>
    <t>21670</t>
  </si>
  <si>
    <t>Carroll</t>
  </si>
  <si>
    <t>Cecil</t>
  </si>
  <si>
    <t>21901</t>
  </si>
  <si>
    <t>21903</t>
  </si>
  <si>
    <t>21904</t>
  </si>
  <si>
    <t>21911</t>
  </si>
  <si>
    <t>21912</t>
  </si>
  <si>
    <t>21913</t>
  </si>
  <si>
    <t>21914</t>
  </si>
  <si>
    <t>21915</t>
  </si>
  <si>
    <t>21916</t>
  </si>
  <si>
    <t>21917</t>
  </si>
  <si>
    <t>21918</t>
  </si>
  <si>
    <t>21919</t>
  </si>
  <si>
    <t>21920</t>
  </si>
  <si>
    <t>21921</t>
  </si>
  <si>
    <t>21922</t>
  </si>
  <si>
    <t>21930</t>
  </si>
  <si>
    <t>Dorchester</t>
  </si>
  <si>
    <t>21613</t>
  </si>
  <si>
    <t>21622</t>
  </si>
  <si>
    <t>21631</t>
  </si>
  <si>
    <t>21643</t>
  </si>
  <si>
    <t>21648</t>
  </si>
  <si>
    <t>21659</t>
  </si>
  <si>
    <t>21664</t>
  </si>
  <si>
    <t>21677</t>
  </si>
  <si>
    <t>21869</t>
  </si>
  <si>
    <t>Harford</t>
  </si>
  <si>
    <t>21034</t>
  </si>
  <si>
    <t>21132</t>
  </si>
  <si>
    <t>21154</t>
  </si>
  <si>
    <t>21160</t>
  </si>
  <si>
    <t>Kent</t>
  </si>
  <si>
    <t>21610</t>
  </si>
  <si>
    <t>21620</t>
  </si>
  <si>
    <t>21635</t>
  </si>
  <si>
    <t>21645</t>
  </si>
  <si>
    <t>21650</t>
  </si>
  <si>
    <t>21651</t>
  </si>
  <si>
    <t>21661</t>
  </si>
  <si>
    <t>21667</t>
  </si>
  <si>
    <t>21678</t>
  </si>
  <si>
    <t>Montgomery</t>
  </si>
  <si>
    <t>Queen Anne's</t>
  </si>
  <si>
    <t>21607</t>
  </si>
  <si>
    <t>21617</t>
  </si>
  <si>
    <t>21619</t>
  </si>
  <si>
    <t>21623</t>
  </si>
  <si>
    <t>21628</t>
  </si>
  <si>
    <t>21633</t>
  </si>
  <si>
    <t>21638</t>
  </si>
  <si>
    <t>21644</t>
  </si>
  <si>
    <t>21656</t>
  </si>
  <si>
    <t>21657</t>
  </si>
  <si>
    <t>21658</t>
  </si>
  <si>
    <t>21666</t>
  </si>
  <si>
    <t>21668</t>
  </si>
  <si>
    <t>Somerset</t>
  </si>
  <si>
    <t>21816</t>
  </si>
  <si>
    <t>21817</t>
  </si>
  <si>
    <t>21821</t>
  </si>
  <si>
    <t>21824</t>
  </si>
  <si>
    <t>21836</t>
  </si>
  <si>
    <t>21838</t>
  </si>
  <si>
    <t>21851</t>
  </si>
  <si>
    <t>21853</t>
  </si>
  <si>
    <t>21857</t>
  </si>
  <si>
    <t>21867</t>
  </si>
  <si>
    <t>21870</t>
  </si>
  <si>
    <t>21871</t>
  </si>
  <si>
    <t>Talbot</t>
  </si>
  <si>
    <t>21601</t>
  </si>
  <si>
    <t>21612</t>
  </si>
  <si>
    <t>21625</t>
  </si>
  <si>
    <t>21647</t>
  </si>
  <si>
    <t>21652</t>
  </si>
  <si>
    <t>21654</t>
  </si>
  <si>
    <t>21663</t>
  </si>
  <si>
    <t>21665</t>
  </si>
  <si>
    <t>21671</t>
  </si>
  <si>
    <t>21673</t>
  </si>
  <si>
    <t>21676</t>
  </si>
  <si>
    <t>21679</t>
  </si>
  <si>
    <t>Wicomico</t>
  </si>
  <si>
    <t>21801</t>
  </si>
  <si>
    <t>21802</t>
  </si>
  <si>
    <t>21804</t>
  </si>
  <si>
    <t>21810</t>
  </si>
  <si>
    <t>21814</t>
  </si>
  <si>
    <t>21825</t>
  </si>
  <si>
    <t>21826</t>
  </si>
  <si>
    <t>21830</t>
  </si>
  <si>
    <t>21837</t>
  </si>
  <si>
    <t>21840</t>
  </si>
  <si>
    <t>21849</t>
  </si>
  <si>
    <t>21850</t>
  </si>
  <si>
    <t>21852</t>
  </si>
  <si>
    <t>21856</t>
  </si>
  <si>
    <t>21861</t>
  </si>
  <si>
    <t>21865</t>
  </si>
  <si>
    <t>21874</t>
  </si>
  <si>
    <t>21875</t>
  </si>
  <si>
    <t>Worcester</t>
  </si>
  <si>
    <t>21811</t>
  </si>
  <si>
    <t>21813</t>
  </si>
  <si>
    <t>21822</t>
  </si>
  <si>
    <t>21829</t>
  </si>
  <si>
    <t>21841</t>
  </si>
  <si>
    <t>21842</t>
  </si>
  <si>
    <t>21843</t>
  </si>
  <si>
    <t>21862</t>
  </si>
  <si>
    <t>21863</t>
  </si>
  <si>
    <t>21864</t>
  </si>
  <si>
    <t>21872</t>
  </si>
  <si>
    <t>-</t>
  </si>
  <si>
    <t>21078</t>
  </si>
  <si>
    <t>21084</t>
  </si>
  <si>
    <t>Washington</t>
  </si>
  <si>
    <t>21713</t>
  </si>
  <si>
    <t xml:space="preserve"> </t>
  </si>
  <si>
    <t>0 - 180</t>
  </si>
  <si>
    <t>181 - 365</t>
  </si>
  <si>
    <t>366 - 540</t>
  </si>
  <si>
    <t>721+</t>
  </si>
  <si>
    <t>541 - 720</t>
  </si>
  <si>
    <r>
      <t>Total Number of Utility Accounts</t>
    </r>
    <r>
      <rPr>
        <sz val="11"/>
        <color theme="1"/>
        <rFont val="Calibri"/>
        <family val="2"/>
        <scheme val="minor"/>
      </rPr>
      <t xml:space="preserve"> - include all active customers and any inactive customers that have either a credit or debit balance.</t>
    </r>
  </si>
  <si>
    <r>
      <t>Total Number of Utility Accounts with Active Retail Suppliers</t>
    </r>
    <r>
      <rPr>
        <sz val="11"/>
        <color theme="1"/>
        <rFont val="Calibri"/>
        <family val="2"/>
        <scheme val="minor"/>
      </rPr>
      <t> – include only active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</si>
</sst>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4">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20" xfId="0" applyFill="1" applyBorder="1"/>
    <xf numFmtId="164" fontId="6" fillId="3" borderId="12" xfId="1" applyNumberFormat="1" applyFont="1" applyFill="1" applyBorder="1"/>
    <xf numFmtId="164" fontId="2" fillId="3" borderId="12" xfId="1" applyNumberFormat="1" applyFont="1" applyFill="1" applyBorder="1"/>
    <xf numFmtId="0" fontId="7" fillId="3" borderId="25" xfId="0" applyFont="1" applyFill="1" applyBorder="1" applyAlignment="1">
      <alignment horizontal="center" vertical="center" wrapText="1"/>
    </xf>
    <xf numFmtId="164" fontId="6" fillId="3" borderId="26"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1" xfId="0" applyFont="1" applyFill="1" applyBorder="1"/>
    <xf numFmtId="0" fontId="2" fillId="3" borderId="18" xfId="0" applyFont="1" applyFill="1" applyBorder="1"/>
    <xf numFmtId="0" fontId="2" fillId="3" borderId="28" xfId="0" applyFont="1" applyFill="1" applyBorder="1"/>
    <xf numFmtId="0" fontId="2" fillId="3" borderId="20" xfId="0" applyFont="1" applyFill="1" applyBorder="1"/>
    <xf numFmtId="0" fontId="2" fillId="3" borderId="27" xfId="0" applyFont="1" applyFill="1" applyBorder="1"/>
    <xf numFmtId="0" fontId="0" fillId="3" borderId="21" xfId="0" applyFill="1" applyBorder="1"/>
    <xf numFmtId="0" fontId="0" fillId="3" borderId="0" xfId="0" applyFill="1"/>
    <xf numFmtId="164" fontId="0" fillId="3" borderId="18" xfId="1" applyNumberFormat="1" applyFont="1" applyFill="1" applyBorder="1"/>
    <xf numFmtId="0" fontId="0" fillId="3" borderId="28" xfId="0" applyFill="1" applyBorder="1"/>
    <xf numFmtId="164" fontId="0" fillId="3" borderId="27" xfId="1" applyNumberFormat="1" applyFont="1" applyFill="1" applyBorder="1"/>
    <xf numFmtId="0" fontId="6" fillId="3" borderId="29" xfId="0" applyFont="1" applyFill="1" applyBorder="1"/>
    <xf numFmtId="0" fontId="2" fillId="3" borderId="29" xfId="0" applyFont="1" applyFill="1" applyBorder="1"/>
    <xf numFmtId="0" fontId="2" fillId="3" borderId="30" xfId="0" applyFont="1" applyFill="1" applyBorder="1"/>
    <xf numFmtId="0" fontId="6" fillId="3" borderId="31"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2"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2"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2"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3"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1" xfId="0" applyFont="1" applyFill="1" applyBorder="1"/>
    <xf numFmtId="0" fontId="10" fillId="3" borderId="28" xfId="0" applyFont="1" applyFill="1" applyBorder="1"/>
    <xf numFmtId="164" fontId="10" fillId="0" borderId="0" xfId="1" applyNumberFormat="1" applyFont="1"/>
    <xf numFmtId="0" fontId="10" fillId="3" borderId="18" xfId="0" applyFont="1" applyFill="1" applyBorder="1"/>
    <xf numFmtId="0" fontId="10" fillId="3" borderId="27"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30"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3"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1" fontId="7" fillId="2" borderId="37"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7" xfId="0" applyFont="1" applyFill="1" applyBorder="1" applyAlignment="1">
      <alignment horizontal="center" vertical="center" wrapText="1"/>
    </xf>
    <xf numFmtId="1" fontId="4" fillId="2" borderId="37"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2"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3" xfId="0" applyFont="1" applyFill="1" applyBorder="1" applyAlignment="1">
      <alignment vertical="center"/>
    </xf>
    <xf numFmtId="0" fontId="3" fillId="0" borderId="39" xfId="0" applyFont="1" applyBorder="1"/>
    <xf numFmtId="164" fontId="0" fillId="3" borderId="0" xfId="1" applyNumberFormat="1" applyFont="1" applyFill="1" applyBorder="1"/>
    <xf numFmtId="0" fontId="7" fillId="2" borderId="41"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0" xfId="1" applyNumberFormat="1" applyFont="1" applyFill="1" applyBorder="1"/>
    <xf numFmtId="164" fontId="4" fillId="2" borderId="37" xfId="1" applyNumberFormat="1" applyFont="1" applyFill="1" applyBorder="1" applyAlignment="1">
      <alignment horizontal="center" vertical="center" wrapText="1"/>
    </xf>
    <xf numFmtId="164" fontId="4" fillId="2" borderId="42"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 fontId="7" fillId="2" borderId="42" xfId="1" applyNumberFormat="1" applyFont="1" applyFill="1" applyBorder="1" applyAlignment="1">
      <alignment horizontal="center" vertical="center" wrapText="1"/>
    </xf>
    <xf numFmtId="1" fontId="4" fillId="2" borderId="4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3" borderId="9" xfId="0" applyFont="1" applyFill="1" applyBorder="1" applyAlignment="1">
      <alignment horizontal="center"/>
    </xf>
    <xf numFmtId="0" fontId="13" fillId="3" borderId="37" xfId="0" applyFont="1" applyFill="1" applyBorder="1" applyAlignment="1">
      <alignment horizontal="center" vertical="center"/>
    </xf>
    <xf numFmtId="0" fontId="7" fillId="3" borderId="28" xfId="0" applyFont="1" applyFill="1" applyBorder="1" applyAlignment="1">
      <alignment horizontal="center" vertical="center" wrapText="1"/>
    </xf>
    <xf numFmtId="0" fontId="13" fillId="3" borderId="19" xfId="0" applyFont="1" applyFill="1" applyBorder="1" applyAlignment="1">
      <alignment horizontal="center"/>
    </xf>
    <xf numFmtId="0" fontId="13" fillId="3" borderId="34" xfId="0" applyFont="1" applyFill="1" applyBorder="1" applyAlignment="1">
      <alignment horizontal="center" vertical="center"/>
    </xf>
    <xf numFmtId="166" fontId="13" fillId="3" borderId="37" xfId="2" applyNumberFormat="1" applyFont="1" applyFill="1" applyBorder="1"/>
    <xf numFmtId="166" fontId="13" fillId="3" borderId="42" xfId="2" applyNumberFormat="1" applyFont="1" applyFill="1" applyBorder="1"/>
    <xf numFmtId="166" fontId="13" fillId="3" borderId="9" xfId="2" applyNumberFormat="1" applyFont="1" applyFill="1" applyBorder="1" applyAlignment="1">
      <alignment horizontal="center"/>
    </xf>
    <xf numFmtId="0" fontId="6" fillId="3" borderId="31"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40" xfId="0" applyFont="1" applyFill="1" applyBorder="1" applyAlignment="1">
      <alignment horizontal="center" vertical="top"/>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9" xfId="0" applyFont="1" applyFill="1" applyBorder="1"/>
    <xf numFmtId="0" fontId="13" fillId="3" borderId="17" xfId="0" applyFont="1" applyFill="1" applyBorder="1" applyAlignment="1">
      <alignment horizontal="center" vertical="center"/>
    </xf>
    <xf numFmtId="0" fontId="6" fillId="3" borderId="19" xfId="0" applyFont="1" applyFill="1" applyBorder="1"/>
    <xf numFmtId="0" fontId="6" fillId="3" borderId="45" xfId="0" applyFont="1" applyFill="1" applyBorder="1"/>
    <xf numFmtId="0" fontId="13" fillId="3" borderId="42"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6"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1" xfId="0" applyFont="1" applyFill="1" applyBorder="1"/>
    <xf numFmtId="1" fontId="13" fillId="3" borderId="14" xfId="1" applyNumberFormat="1" applyFont="1" applyFill="1" applyBorder="1"/>
    <xf numFmtId="0" fontId="13" fillId="3" borderId="29"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2"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7"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20" xfId="2" applyNumberFormat="1" applyFont="1" applyFill="1" applyBorder="1"/>
    <xf numFmtId="166" fontId="13" fillId="3" borderId="15" xfId="2" applyNumberFormat="1" applyFont="1" applyFill="1" applyBorder="1"/>
    <xf numFmtId="165" fontId="13" fillId="3" borderId="31" xfId="1" applyNumberFormat="1" applyFont="1" applyFill="1" applyBorder="1"/>
    <xf numFmtId="164" fontId="13" fillId="3" borderId="43" xfId="1" applyNumberFormat="1" applyFont="1" applyFill="1" applyBorder="1"/>
    <xf numFmtId="165" fontId="13" fillId="3" borderId="29" xfId="1" applyNumberFormat="1" applyFont="1" applyFill="1" applyBorder="1"/>
    <xf numFmtId="164" fontId="13" fillId="3" borderId="44" xfId="1" applyNumberFormat="1" applyFont="1" applyFill="1" applyBorder="1"/>
    <xf numFmtId="1" fontId="13" fillId="3" borderId="29" xfId="1" applyNumberFormat="1" applyFont="1" applyFill="1" applyBorder="1"/>
    <xf numFmtId="1" fontId="13" fillId="3" borderId="44"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3" xfId="2" applyNumberFormat="1" applyFont="1" applyFill="1" applyBorder="1" applyAlignment="1">
      <alignment horizontal="center" vertical="center" wrapText="1"/>
    </xf>
    <xf numFmtId="166" fontId="18" fillId="0" borderId="0" xfId="2" applyNumberFormat="1" applyFont="1"/>
    <xf numFmtId="0" fontId="13" fillId="3" borderId="31" xfId="0" applyFont="1" applyFill="1" applyBorder="1" applyAlignment="1">
      <alignment horizontal="center" vertical="center"/>
    </xf>
    <xf numFmtId="0" fontId="13" fillId="3" borderId="15" xfId="0" applyFont="1" applyFill="1" applyBorder="1"/>
    <xf numFmtId="0" fontId="13" fillId="3" borderId="30"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5"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xf numFmtId="1" fontId="2" fillId="3" borderId="14" xfId="1" applyNumberFormat="1" applyFont="1" applyFill="1" applyBorder="1"/>
    <xf numFmtId="0" fontId="7" fillId="2" borderId="46"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9" xfId="0" applyFont="1" applyFill="1" applyBorder="1" applyAlignment="1">
      <alignment horizontal="center"/>
    </xf>
    <xf numFmtId="0" fontId="13" fillId="3" borderId="31"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1"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7" xfId="2" applyNumberFormat="1" applyFont="1" applyFill="1" applyBorder="1" applyAlignment="1">
      <alignment horizontal="center"/>
    </xf>
    <xf numFmtId="166" fontId="13" fillId="3" borderId="42"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20" xfId="0" applyFont="1" applyFill="1" applyBorder="1" applyAlignment="1">
      <alignment horizontal="center"/>
    </xf>
    <xf numFmtId="0" fontId="2" fillId="3" borderId="27" xfId="0" applyFont="1" applyFill="1" applyBorder="1" applyAlignment="1">
      <alignment horizontal="center"/>
    </xf>
    <xf numFmtId="0" fontId="13" fillId="3" borderId="10" xfId="0" applyFont="1" applyFill="1" applyBorder="1" applyAlignment="1">
      <alignment vertical="center"/>
    </xf>
    <xf numFmtId="166" fontId="13" fillId="3" borderId="10" xfId="2" applyNumberFormat="1" applyFont="1" applyFill="1" applyBorder="1" applyAlignment="1"/>
    <xf numFmtId="0" fontId="13" fillId="3" borderId="9" xfId="0" applyFont="1" applyFill="1" applyBorder="1" applyAlignment="1">
      <alignment vertical="center"/>
    </xf>
    <xf numFmtId="166" fontId="13" fillId="3" borderId="9" xfId="2" applyNumberFormat="1" applyFont="1" applyFill="1" applyBorder="1" applyAlignment="1"/>
    <xf numFmtId="0" fontId="7" fillId="0" borderId="10" xfId="0" applyFont="1" applyBorder="1" applyAlignment="1">
      <alignment horizontal="center"/>
    </xf>
    <xf numFmtId="0" fontId="13" fillId="0" borderId="9" xfId="0" applyFont="1" applyBorder="1"/>
    <xf numFmtId="0" fontId="23" fillId="0" borderId="0" xfId="0" applyFont="1" applyAlignment="1">
      <alignment vertical="center"/>
    </xf>
    <xf numFmtId="0" fontId="0" fillId="3" borderId="9" xfId="0" applyFill="1" applyBorder="1"/>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6" xfId="0" applyFont="1" applyFill="1" applyBorder="1" applyAlignment="1">
      <alignment horizontal="center" vertical="top" wrapText="1"/>
    </xf>
    <xf numFmtId="0" fontId="13" fillId="3" borderId="32"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3" xfId="0" applyFont="1" applyFill="1" applyBorder="1" applyAlignment="1">
      <alignment horizontal="center" vertical="top" wrapText="1"/>
    </xf>
    <xf numFmtId="0" fontId="5" fillId="0" borderId="0" xfId="0" applyFont="1" applyAlignment="1">
      <alignment horizontal="center" wrapText="1"/>
    </xf>
    <xf numFmtId="0" fontId="16" fillId="2" borderId="35" xfId="0" applyFont="1" applyFill="1" applyBorder="1" applyAlignment="1">
      <alignment horizontal="center" wrapText="1"/>
    </xf>
    <xf numFmtId="0" fontId="16" fillId="2" borderId="22" xfId="0" applyFont="1" applyFill="1" applyBorder="1" applyAlignment="1">
      <alignment horizontal="center" wrapText="1"/>
    </xf>
    <xf numFmtId="0" fontId="16" fillId="2" borderId="11" xfId="0" applyFont="1" applyFill="1" applyBorder="1" applyAlignment="1">
      <alignment horizontal="center" wrapText="1"/>
    </xf>
    <xf numFmtId="0" fontId="11" fillId="2" borderId="23" xfId="0" applyFont="1" applyFill="1" applyBorder="1" applyAlignment="1">
      <alignment horizontal="center"/>
    </xf>
    <xf numFmtId="0" fontId="11" fillId="2" borderId="3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6"/>
  <sheetViews>
    <sheetView view="pageBreakPreview" topLeftCell="A102" zoomScale="45" zoomScaleNormal="50" workbookViewId="0">
      <selection activeCell="F140" sqref="F140"/>
    </sheetView>
  </sheetViews>
  <sheetFormatPr defaultRowHeight="14.4" x14ac:dyDescent="0.3"/>
  <cols>
    <col min="2" max="2" width="29.5546875" bestFit="1" customWidth="1"/>
    <col min="3" max="3" width="19.5546875" customWidth="1"/>
    <col min="4" max="4" width="10.44140625" customWidth="1"/>
    <col min="5" max="5" width="19.77734375" style="239" customWidth="1"/>
    <col min="6" max="6" width="32.44140625" style="239"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c r="H1" s="253" t="s">
        <v>267</v>
      </c>
    </row>
    <row r="2" spans="2:18" ht="16.2" thickBot="1" x14ac:dyDescent="0.35">
      <c r="B2" s="261" t="s">
        <v>0</v>
      </c>
      <c r="C2" s="262"/>
      <c r="D2" s="262"/>
      <c r="E2" s="262"/>
      <c r="F2" s="263"/>
      <c r="H2" s="253" t="s">
        <v>268</v>
      </c>
    </row>
    <row r="3" spans="2:18" ht="15.6" x14ac:dyDescent="0.3">
      <c r="B3" s="264"/>
      <c r="C3" s="264"/>
      <c r="D3" s="264"/>
      <c r="E3" s="264"/>
      <c r="F3" s="264"/>
    </row>
    <row r="4" spans="2:18" ht="16.2" thickBot="1" x14ac:dyDescent="0.35">
      <c r="B4" s="1"/>
      <c r="C4" s="1"/>
      <c r="D4" s="1"/>
      <c r="E4" s="240"/>
      <c r="F4" s="240"/>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56" t="s">
        <v>6</v>
      </c>
      <c r="C6" s="247" t="s">
        <v>129</v>
      </c>
      <c r="D6" s="159">
        <v>21609</v>
      </c>
      <c r="E6" s="248">
        <v>13</v>
      </c>
      <c r="F6" s="248">
        <v>3</v>
      </c>
      <c r="H6" s="255" t="s">
        <v>9</v>
      </c>
      <c r="I6" s="151" t="s">
        <v>129</v>
      </c>
      <c r="J6" s="137">
        <v>21609</v>
      </c>
      <c r="K6" s="144">
        <v>2</v>
      </c>
      <c r="L6" s="144"/>
      <c r="N6" s="255" t="s">
        <v>10</v>
      </c>
      <c r="O6" s="151" t="s">
        <v>129</v>
      </c>
      <c r="P6" s="137">
        <v>21609</v>
      </c>
      <c r="Q6" s="144">
        <v>4</v>
      </c>
      <c r="R6" s="144">
        <v>1</v>
      </c>
    </row>
    <row r="7" spans="2:18" ht="15.6" x14ac:dyDescent="0.3">
      <c r="B7" s="256"/>
      <c r="C7" s="249" t="s">
        <v>129</v>
      </c>
      <c r="D7" s="154">
        <v>21629</v>
      </c>
      <c r="E7" s="250">
        <v>1863</v>
      </c>
      <c r="F7" s="248">
        <v>120</v>
      </c>
      <c r="H7" s="256"/>
      <c r="I7" s="151" t="s">
        <v>129</v>
      </c>
      <c r="J7" s="137">
        <v>21629</v>
      </c>
      <c r="K7" s="144">
        <v>226</v>
      </c>
      <c r="L7" s="144">
        <v>1</v>
      </c>
      <c r="N7" s="256"/>
      <c r="O7" s="151" t="s">
        <v>129</v>
      </c>
      <c r="P7" s="137">
        <v>21629</v>
      </c>
      <c r="Q7" s="144">
        <v>446</v>
      </c>
      <c r="R7" s="144">
        <v>173</v>
      </c>
    </row>
    <row r="8" spans="2:18" ht="15.6" x14ac:dyDescent="0.3">
      <c r="B8" s="256"/>
      <c r="C8" s="249" t="s">
        <v>129</v>
      </c>
      <c r="D8" s="154">
        <v>21632</v>
      </c>
      <c r="E8" s="250">
        <v>1541</v>
      </c>
      <c r="F8" s="248">
        <v>96</v>
      </c>
      <c r="H8" s="256"/>
      <c r="I8" s="151" t="s">
        <v>129</v>
      </c>
      <c r="J8" s="137">
        <v>21632</v>
      </c>
      <c r="K8" s="144">
        <v>287</v>
      </c>
      <c r="L8" s="144">
        <v>1</v>
      </c>
      <c r="N8" s="256"/>
      <c r="O8" s="151" t="s">
        <v>129</v>
      </c>
      <c r="P8" s="137">
        <v>21632</v>
      </c>
      <c r="Q8" s="144">
        <v>302</v>
      </c>
      <c r="R8" s="144">
        <v>127</v>
      </c>
    </row>
    <row r="9" spans="2:18" ht="15.6" x14ac:dyDescent="0.3">
      <c r="B9" s="256"/>
      <c r="C9" s="249" t="s">
        <v>129</v>
      </c>
      <c r="D9" s="154">
        <v>21636</v>
      </c>
      <c r="E9" s="250">
        <v>200</v>
      </c>
      <c r="F9" s="248">
        <v>18</v>
      </c>
      <c r="H9" s="256"/>
      <c r="I9" s="151" t="s">
        <v>129</v>
      </c>
      <c r="J9" s="137">
        <v>21636</v>
      </c>
      <c r="K9" s="144">
        <v>11</v>
      </c>
      <c r="L9" s="144"/>
      <c r="N9" s="256"/>
      <c r="O9" s="151" t="s">
        <v>129</v>
      </c>
      <c r="P9" s="137">
        <v>21636</v>
      </c>
      <c r="Q9" s="144">
        <v>46</v>
      </c>
      <c r="R9" s="144">
        <v>18</v>
      </c>
    </row>
    <row r="10" spans="2:18" ht="15.6" x14ac:dyDescent="0.3">
      <c r="B10" s="256"/>
      <c r="C10" s="249" t="s">
        <v>129</v>
      </c>
      <c r="D10" s="154">
        <v>21639</v>
      </c>
      <c r="E10" s="250">
        <v>1462</v>
      </c>
      <c r="F10" s="248">
        <v>100</v>
      </c>
      <c r="H10" s="256"/>
      <c r="I10" s="151" t="s">
        <v>129</v>
      </c>
      <c r="J10" s="137">
        <v>21639</v>
      </c>
      <c r="K10" s="144">
        <v>142</v>
      </c>
      <c r="L10" s="144"/>
      <c r="N10" s="256"/>
      <c r="O10" s="151" t="s">
        <v>129</v>
      </c>
      <c r="P10" s="137">
        <v>21639</v>
      </c>
      <c r="Q10" s="144">
        <v>171</v>
      </c>
      <c r="R10" s="144">
        <v>64</v>
      </c>
    </row>
    <row r="11" spans="2:18" ht="15.6" x14ac:dyDescent="0.3">
      <c r="B11" s="256"/>
      <c r="C11" s="249" t="s">
        <v>129</v>
      </c>
      <c r="D11" s="154">
        <v>21640</v>
      </c>
      <c r="E11" s="250">
        <v>141</v>
      </c>
      <c r="F11" s="248">
        <v>7</v>
      </c>
      <c r="H11" s="256"/>
      <c r="I11" s="151" t="s">
        <v>129</v>
      </c>
      <c r="J11" s="137">
        <v>21640</v>
      </c>
      <c r="K11" s="144">
        <v>9</v>
      </c>
      <c r="L11" s="144"/>
      <c r="N11" s="256"/>
      <c r="O11" s="151" t="s">
        <v>129</v>
      </c>
      <c r="P11" s="137">
        <v>21640</v>
      </c>
      <c r="Q11" s="144">
        <v>16</v>
      </c>
      <c r="R11" s="144">
        <v>1</v>
      </c>
    </row>
    <row r="12" spans="2:18" ht="15.6" x14ac:dyDescent="0.3">
      <c r="B12" s="256"/>
      <c r="C12" s="249" t="s">
        <v>129</v>
      </c>
      <c r="D12" s="154">
        <v>21641</v>
      </c>
      <c r="E12" s="250">
        <v>88</v>
      </c>
      <c r="F12" s="248">
        <v>9</v>
      </c>
      <c r="H12" s="256"/>
      <c r="I12" s="151" t="s">
        <v>129</v>
      </c>
      <c r="J12" s="137">
        <v>21641</v>
      </c>
      <c r="K12" s="144">
        <v>9</v>
      </c>
      <c r="L12" s="144"/>
      <c r="N12" s="256"/>
      <c r="O12" s="151" t="s">
        <v>129</v>
      </c>
      <c r="P12" s="137">
        <v>21641</v>
      </c>
      <c r="Q12" s="144">
        <v>27</v>
      </c>
      <c r="R12" s="144">
        <v>7</v>
      </c>
    </row>
    <row r="13" spans="2:18" ht="15.6" x14ac:dyDescent="0.3">
      <c r="B13" s="256"/>
      <c r="C13" s="249" t="s">
        <v>129</v>
      </c>
      <c r="D13" s="154">
        <v>21649</v>
      </c>
      <c r="E13" s="250">
        <v>216</v>
      </c>
      <c r="F13" s="248">
        <v>22</v>
      </c>
      <c r="H13" s="256"/>
      <c r="I13" s="151" t="s">
        <v>129</v>
      </c>
      <c r="J13" s="137">
        <v>21649</v>
      </c>
      <c r="K13" s="144">
        <v>12</v>
      </c>
      <c r="L13" s="144"/>
      <c r="N13" s="256"/>
      <c r="O13" s="151" t="s">
        <v>129</v>
      </c>
      <c r="P13" s="137">
        <v>21649</v>
      </c>
      <c r="Q13" s="144">
        <v>42</v>
      </c>
      <c r="R13" s="144">
        <v>16</v>
      </c>
    </row>
    <row r="14" spans="2:18" ht="15.6" x14ac:dyDescent="0.3">
      <c r="B14" s="256"/>
      <c r="C14" s="249" t="s">
        <v>129</v>
      </c>
      <c r="D14" s="154">
        <v>21655</v>
      </c>
      <c r="E14" s="250">
        <v>664</v>
      </c>
      <c r="F14" s="248">
        <v>56</v>
      </c>
      <c r="H14" s="256"/>
      <c r="I14" s="151" t="s">
        <v>129</v>
      </c>
      <c r="J14" s="137">
        <v>21655</v>
      </c>
      <c r="K14" s="144">
        <v>37</v>
      </c>
      <c r="L14" s="144"/>
      <c r="N14" s="256"/>
      <c r="O14" s="151" t="s">
        <v>129</v>
      </c>
      <c r="P14" s="137">
        <v>21655</v>
      </c>
      <c r="Q14" s="144">
        <v>169</v>
      </c>
      <c r="R14" s="144">
        <v>52</v>
      </c>
    </row>
    <row r="15" spans="2:18" ht="15.6" x14ac:dyDescent="0.3">
      <c r="B15" s="256"/>
      <c r="C15" s="249" t="s">
        <v>129</v>
      </c>
      <c r="D15" s="154">
        <v>21660</v>
      </c>
      <c r="E15" s="250">
        <v>1087</v>
      </c>
      <c r="F15" s="248">
        <v>64</v>
      </c>
      <c r="H15" s="256"/>
      <c r="I15" s="151" t="s">
        <v>129</v>
      </c>
      <c r="J15" s="137">
        <v>21660</v>
      </c>
      <c r="K15" s="144">
        <v>110</v>
      </c>
      <c r="L15" s="144"/>
      <c r="N15" s="256"/>
      <c r="O15" s="151" t="s">
        <v>129</v>
      </c>
      <c r="P15" s="137">
        <v>21660</v>
      </c>
      <c r="Q15" s="144">
        <v>185</v>
      </c>
      <c r="R15" s="144">
        <v>67</v>
      </c>
    </row>
    <row r="16" spans="2:18" ht="15.6" x14ac:dyDescent="0.3">
      <c r="B16" s="256"/>
      <c r="C16" s="249" t="s">
        <v>129</v>
      </c>
      <c r="D16" s="154">
        <v>21670</v>
      </c>
      <c r="E16" s="250">
        <v>31</v>
      </c>
      <c r="F16" s="248">
        <v>4</v>
      </c>
      <c r="H16" s="256"/>
      <c r="I16" s="151" t="s">
        <v>129</v>
      </c>
      <c r="J16" s="137">
        <v>21670</v>
      </c>
      <c r="K16" s="144">
        <v>2</v>
      </c>
      <c r="L16" s="144"/>
      <c r="N16" s="256"/>
      <c r="O16" s="151" t="s">
        <v>129</v>
      </c>
      <c r="P16" s="137">
        <v>21670</v>
      </c>
      <c r="Q16" s="144">
        <v>10</v>
      </c>
      <c r="R16" s="144">
        <v>2</v>
      </c>
    </row>
    <row r="17" spans="2:18" ht="15.6" x14ac:dyDescent="0.3">
      <c r="B17" s="256"/>
      <c r="C17" s="249" t="s">
        <v>141</v>
      </c>
      <c r="D17" s="154">
        <v>21157</v>
      </c>
      <c r="E17" s="250">
        <v>1</v>
      </c>
      <c r="F17" s="248"/>
      <c r="H17" s="256"/>
      <c r="I17" s="151" t="s">
        <v>142</v>
      </c>
      <c r="J17" s="137">
        <v>21901</v>
      </c>
      <c r="K17" s="144">
        <v>662</v>
      </c>
      <c r="L17" s="144">
        <v>2</v>
      </c>
      <c r="N17" s="256"/>
      <c r="O17" s="151" t="s">
        <v>129</v>
      </c>
      <c r="P17" s="137">
        <v>21685</v>
      </c>
      <c r="Q17" s="144">
        <v>1</v>
      </c>
      <c r="R17" s="144"/>
    </row>
    <row r="18" spans="2:18" ht="15.6" x14ac:dyDescent="0.3">
      <c r="B18" s="256"/>
      <c r="C18" s="249" t="s">
        <v>142</v>
      </c>
      <c r="D18" s="154">
        <v>21114</v>
      </c>
      <c r="E18" s="250">
        <v>2</v>
      </c>
      <c r="F18" s="248"/>
      <c r="H18" s="256"/>
      <c r="I18" s="151" t="s">
        <v>142</v>
      </c>
      <c r="J18" s="137">
        <v>21903</v>
      </c>
      <c r="K18" s="144">
        <v>221</v>
      </c>
      <c r="L18" s="144"/>
      <c r="N18" s="256"/>
      <c r="O18" s="151" t="s">
        <v>142</v>
      </c>
      <c r="P18" s="137">
        <v>21901</v>
      </c>
      <c r="Q18" s="144">
        <v>1017</v>
      </c>
      <c r="R18" s="144">
        <v>380</v>
      </c>
    </row>
    <row r="19" spans="2:18" ht="15.6" x14ac:dyDescent="0.3">
      <c r="B19" s="256"/>
      <c r="C19" s="249" t="s">
        <v>142</v>
      </c>
      <c r="D19" s="154">
        <v>21201</v>
      </c>
      <c r="E19" s="250">
        <v>1</v>
      </c>
      <c r="F19" s="248"/>
      <c r="H19" s="256"/>
      <c r="I19" s="151" t="s">
        <v>142</v>
      </c>
      <c r="J19" s="137">
        <v>21904</v>
      </c>
      <c r="K19" s="144">
        <v>205</v>
      </c>
      <c r="L19" s="144"/>
      <c r="N19" s="256"/>
      <c r="O19" s="151" t="s">
        <v>142</v>
      </c>
      <c r="P19" s="137">
        <v>21902</v>
      </c>
      <c r="Q19" s="144">
        <v>1</v>
      </c>
      <c r="R19" s="144"/>
    </row>
    <row r="20" spans="2:18" ht="15.6" x14ac:dyDescent="0.3">
      <c r="B20" s="256"/>
      <c r="C20" s="249" t="s">
        <v>142</v>
      </c>
      <c r="D20" s="154">
        <v>21286</v>
      </c>
      <c r="E20" s="250">
        <v>1</v>
      </c>
      <c r="F20" s="248"/>
      <c r="H20" s="256"/>
      <c r="I20" s="151" t="s">
        <v>142</v>
      </c>
      <c r="J20" s="137">
        <v>21911</v>
      </c>
      <c r="K20" s="144">
        <v>262</v>
      </c>
      <c r="L20" s="144">
        <v>1</v>
      </c>
      <c r="N20" s="256"/>
      <c r="O20" s="151" t="s">
        <v>142</v>
      </c>
      <c r="P20" s="137">
        <v>21903</v>
      </c>
      <c r="Q20" s="144">
        <v>448</v>
      </c>
      <c r="R20" s="144">
        <v>192</v>
      </c>
    </row>
    <row r="21" spans="2:18" ht="15.6" x14ac:dyDescent="0.3">
      <c r="B21" s="256"/>
      <c r="C21" s="249" t="s">
        <v>142</v>
      </c>
      <c r="D21" s="154">
        <v>21901</v>
      </c>
      <c r="E21" s="250">
        <v>8997</v>
      </c>
      <c r="F21" s="248">
        <v>654</v>
      </c>
      <c r="H21" s="256"/>
      <c r="I21" s="151" t="s">
        <v>142</v>
      </c>
      <c r="J21" s="137">
        <v>21912</v>
      </c>
      <c r="K21" s="144">
        <v>1</v>
      </c>
      <c r="L21" s="144"/>
      <c r="N21" s="256"/>
      <c r="O21" s="151" t="s">
        <v>142</v>
      </c>
      <c r="P21" s="137">
        <v>21904</v>
      </c>
      <c r="Q21" s="144">
        <v>282</v>
      </c>
      <c r="R21" s="144">
        <v>80</v>
      </c>
    </row>
    <row r="22" spans="2:18" ht="15.6" x14ac:dyDescent="0.3">
      <c r="B22" s="256"/>
      <c r="C22" s="249" t="s">
        <v>142</v>
      </c>
      <c r="D22" s="154">
        <v>21903</v>
      </c>
      <c r="E22" s="250">
        <v>3146</v>
      </c>
      <c r="F22" s="248">
        <v>304</v>
      </c>
      <c r="H22" s="256"/>
      <c r="I22" s="151" t="s">
        <v>142</v>
      </c>
      <c r="J22" s="137">
        <v>21913</v>
      </c>
      <c r="K22" s="144">
        <v>53</v>
      </c>
      <c r="L22" s="144"/>
      <c r="N22" s="256"/>
      <c r="O22" s="151" t="s">
        <v>142</v>
      </c>
      <c r="P22" s="137">
        <v>21911</v>
      </c>
      <c r="Q22" s="144">
        <v>499</v>
      </c>
      <c r="R22" s="144">
        <v>187</v>
      </c>
    </row>
    <row r="23" spans="2:18" ht="15.6" x14ac:dyDescent="0.3">
      <c r="B23" s="256"/>
      <c r="C23" s="249" t="s">
        <v>142</v>
      </c>
      <c r="D23" s="154">
        <v>21904</v>
      </c>
      <c r="E23" s="250">
        <v>2904</v>
      </c>
      <c r="F23" s="248">
        <v>240</v>
      </c>
      <c r="H23" s="256"/>
      <c r="I23" s="151" t="s">
        <v>142</v>
      </c>
      <c r="J23" s="137">
        <v>21914</v>
      </c>
      <c r="K23" s="144">
        <v>18</v>
      </c>
      <c r="L23" s="144"/>
      <c r="N23" s="256"/>
      <c r="O23" s="151" t="s">
        <v>142</v>
      </c>
      <c r="P23" s="137">
        <v>21912</v>
      </c>
      <c r="Q23" s="144">
        <v>6</v>
      </c>
      <c r="R23" s="144">
        <v>2</v>
      </c>
    </row>
    <row r="24" spans="2:18" ht="15.6" x14ac:dyDescent="0.3">
      <c r="B24" s="256"/>
      <c r="C24" s="249" t="s">
        <v>142</v>
      </c>
      <c r="D24" s="154">
        <v>21911</v>
      </c>
      <c r="E24" s="250">
        <v>4294</v>
      </c>
      <c r="F24" s="248">
        <v>360</v>
      </c>
      <c r="H24" s="256"/>
      <c r="I24" s="151" t="s">
        <v>142</v>
      </c>
      <c r="J24" s="137">
        <v>21915</v>
      </c>
      <c r="K24" s="144">
        <v>66</v>
      </c>
      <c r="L24" s="144"/>
      <c r="N24" s="256"/>
      <c r="O24" s="151" t="s">
        <v>142</v>
      </c>
      <c r="P24" s="137">
        <v>21913</v>
      </c>
      <c r="Q24" s="144">
        <v>74</v>
      </c>
      <c r="R24" s="144">
        <v>39</v>
      </c>
    </row>
    <row r="25" spans="2:18" ht="15.6" x14ac:dyDescent="0.3">
      <c r="B25" s="256"/>
      <c r="C25" s="249" t="s">
        <v>142</v>
      </c>
      <c r="D25" s="154">
        <v>21912</v>
      </c>
      <c r="E25" s="250">
        <v>110</v>
      </c>
      <c r="F25" s="248">
        <v>7</v>
      </c>
      <c r="H25" s="256"/>
      <c r="I25" s="151" t="s">
        <v>142</v>
      </c>
      <c r="J25" s="137">
        <v>21916</v>
      </c>
      <c r="K25" s="144">
        <v>1</v>
      </c>
      <c r="L25" s="144"/>
      <c r="N25" s="256"/>
      <c r="O25" s="151" t="s">
        <v>142</v>
      </c>
      <c r="P25" s="137">
        <v>21914</v>
      </c>
      <c r="Q25" s="144">
        <v>54</v>
      </c>
      <c r="R25" s="144">
        <v>18</v>
      </c>
    </row>
    <row r="26" spans="2:18" ht="15.6" x14ac:dyDescent="0.3">
      <c r="B26" s="256"/>
      <c r="C26" s="249" t="s">
        <v>142</v>
      </c>
      <c r="D26" s="154">
        <v>21913</v>
      </c>
      <c r="E26" s="250">
        <v>361</v>
      </c>
      <c r="F26" s="248">
        <v>44</v>
      </c>
      <c r="H26" s="256"/>
      <c r="I26" s="151" t="s">
        <v>142</v>
      </c>
      <c r="J26" s="137">
        <v>21917</v>
      </c>
      <c r="K26" s="144">
        <v>30</v>
      </c>
      <c r="L26" s="144"/>
      <c r="N26" s="256"/>
      <c r="O26" s="151" t="s">
        <v>142</v>
      </c>
      <c r="P26" s="137">
        <v>21915</v>
      </c>
      <c r="Q26" s="144">
        <v>351</v>
      </c>
      <c r="R26" s="144">
        <v>104</v>
      </c>
    </row>
    <row r="27" spans="2:18" ht="15.6" x14ac:dyDescent="0.3">
      <c r="B27" s="256"/>
      <c r="C27" s="249" t="s">
        <v>142</v>
      </c>
      <c r="D27" s="154">
        <v>21914</v>
      </c>
      <c r="E27" s="250">
        <v>504</v>
      </c>
      <c r="F27" s="248">
        <v>33</v>
      </c>
      <c r="H27" s="256"/>
      <c r="I27" s="151" t="s">
        <v>142</v>
      </c>
      <c r="J27" s="137">
        <v>21918</v>
      </c>
      <c r="K27" s="144">
        <v>104</v>
      </c>
      <c r="L27" s="144"/>
      <c r="N27" s="256"/>
      <c r="O27" s="151" t="s">
        <v>142</v>
      </c>
      <c r="P27" s="137">
        <v>21916</v>
      </c>
      <c r="Q27" s="144">
        <v>10</v>
      </c>
      <c r="R27" s="144">
        <v>2</v>
      </c>
    </row>
    <row r="28" spans="2:18" ht="15.6" x14ac:dyDescent="0.3">
      <c r="B28" s="256"/>
      <c r="C28" s="249" t="s">
        <v>142</v>
      </c>
      <c r="D28" s="154">
        <v>21915</v>
      </c>
      <c r="E28" s="250">
        <v>1964</v>
      </c>
      <c r="F28" s="248">
        <v>135</v>
      </c>
      <c r="H28" s="256"/>
      <c r="I28" s="151" t="s">
        <v>142</v>
      </c>
      <c r="J28" s="137">
        <v>21919</v>
      </c>
      <c r="K28" s="144">
        <v>12</v>
      </c>
      <c r="L28" s="144">
        <v>1</v>
      </c>
      <c r="N28" s="256"/>
      <c r="O28" s="151" t="s">
        <v>142</v>
      </c>
      <c r="P28" s="137">
        <v>21917</v>
      </c>
      <c r="Q28" s="144">
        <v>85</v>
      </c>
      <c r="R28" s="144">
        <v>22</v>
      </c>
    </row>
    <row r="29" spans="2:18" ht="15.6" x14ac:dyDescent="0.3">
      <c r="B29" s="256"/>
      <c r="C29" s="249" t="s">
        <v>142</v>
      </c>
      <c r="D29" s="154">
        <v>21916</v>
      </c>
      <c r="E29" s="250">
        <v>13</v>
      </c>
      <c r="F29" s="248"/>
      <c r="H29" s="256"/>
      <c r="I29" s="151" t="s">
        <v>142</v>
      </c>
      <c r="J29" s="137">
        <v>21920</v>
      </c>
      <c r="K29" s="144">
        <v>6</v>
      </c>
      <c r="L29" s="144"/>
      <c r="N29" s="256"/>
      <c r="O29" s="151" t="s">
        <v>142</v>
      </c>
      <c r="P29" s="137">
        <v>21918</v>
      </c>
      <c r="Q29" s="144">
        <v>151</v>
      </c>
      <c r="R29" s="144">
        <v>53</v>
      </c>
    </row>
    <row r="30" spans="2:18" ht="15.6" x14ac:dyDescent="0.3">
      <c r="B30" s="256"/>
      <c r="C30" s="249" t="s">
        <v>142</v>
      </c>
      <c r="D30" s="154">
        <v>21917</v>
      </c>
      <c r="E30" s="250">
        <v>943</v>
      </c>
      <c r="F30" s="248">
        <v>70</v>
      </c>
      <c r="H30" s="256"/>
      <c r="I30" s="151" t="s">
        <v>142</v>
      </c>
      <c r="J30" s="137">
        <v>21921</v>
      </c>
      <c r="K30" s="144">
        <v>1549</v>
      </c>
      <c r="L30" s="144">
        <v>3</v>
      </c>
      <c r="N30" s="256"/>
      <c r="O30" s="151" t="s">
        <v>142</v>
      </c>
      <c r="P30" s="137">
        <v>21919</v>
      </c>
      <c r="Q30" s="144">
        <v>43</v>
      </c>
      <c r="R30" s="144">
        <v>13</v>
      </c>
    </row>
    <row r="31" spans="2:18" ht="15.6" x14ac:dyDescent="0.3">
      <c r="B31" s="256"/>
      <c r="C31" s="249" t="s">
        <v>142</v>
      </c>
      <c r="D31" s="154">
        <v>21918</v>
      </c>
      <c r="E31" s="250">
        <v>1677</v>
      </c>
      <c r="F31" s="248">
        <v>146</v>
      </c>
      <c r="H31" s="256"/>
      <c r="I31" s="151" t="s">
        <v>142</v>
      </c>
      <c r="J31" s="137">
        <v>21930</v>
      </c>
      <c r="K31" s="144">
        <v>5</v>
      </c>
      <c r="L31" s="144"/>
      <c r="N31" s="256"/>
      <c r="O31" s="151" t="s">
        <v>142</v>
      </c>
      <c r="P31" s="137">
        <v>21920</v>
      </c>
      <c r="Q31" s="144">
        <v>10</v>
      </c>
      <c r="R31" s="144">
        <v>6</v>
      </c>
    </row>
    <row r="32" spans="2:18" ht="15.6" x14ac:dyDescent="0.3">
      <c r="B32" s="256"/>
      <c r="C32" s="249" t="s">
        <v>142</v>
      </c>
      <c r="D32" s="154">
        <v>21919</v>
      </c>
      <c r="E32" s="250">
        <v>413</v>
      </c>
      <c r="F32" s="248">
        <v>39</v>
      </c>
      <c r="H32" s="256"/>
      <c r="I32" s="151" t="s">
        <v>159</v>
      </c>
      <c r="J32" s="137">
        <v>21613</v>
      </c>
      <c r="K32" s="144">
        <v>1495</v>
      </c>
      <c r="L32" s="144">
        <v>3</v>
      </c>
      <c r="N32" s="256"/>
      <c r="O32" s="151" t="s">
        <v>142</v>
      </c>
      <c r="P32" s="137">
        <v>21921</v>
      </c>
      <c r="Q32" s="144">
        <v>2509</v>
      </c>
      <c r="R32" s="144">
        <v>920</v>
      </c>
    </row>
    <row r="33" spans="2:18" ht="15.6" x14ac:dyDescent="0.3">
      <c r="B33" s="256"/>
      <c r="C33" s="249" t="s">
        <v>142</v>
      </c>
      <c r="D33" s="154">
        <v>21920</v>
      </c>
      <c r="E33" s="250">
        <v>109</v>
      </c>
      <c r="F33" s="248">
        <v>9</v>
      </c>
      <c r="H33" s="256"/>
      <c r="I33" s="151" t="s">
        <v>159</v>
      </c>
      <c r="J33" s="137">
        <v>21622</v>
      </c>
      <c r="K33" s="144">
        <v>3</v>
      </c>
      <c r="L33" s="144"/>
      <c r="N33" s="256"/>
      <c r="O33" s="151" t="s">
        <v>142</v>
      </c>
      <c r="P33" s="137">
        <v>21922</v>
      </c>
      <c r="Q33" s="144">
        <v>3</v>
      </c>
      <c r="R33" s="144">
        <v>2</v>
      </c>
    </row>
    <row r="34" spans="2:18" ht="15.6" x14ac:dyDescent="0.3">
      <c r="B34" s="256"/>
      <c r="C34" s="249" t="s">
        <v>142</v>
      </c>
      <c r="D34" s="154">
        <v>21921</v>
      </c>
      <c r="E34" s="250">
        <v>20409</v>
      </c>
      <c r="F34" s="248">
        <v>1743</v>
      </c>
      <c r="H34" s="256"/>
      <c r="I34" s="151" t="s">
        <v>159</v>
      </c>
      <c r="J34" s="137">
        <v>21631</v>
      </c>
      <c r="K34" s="144">
        <v>56</v>
      </c>
      <c r="L34" s="144"/>
      <c r="N34" s="256"/>
      <c r="O34" s="151" t="s">
        <v>142</v>
      </c>
      <c r="P34" s="137">
        <v>21930</v>
      </c>
      <c r="Q34" s="144">
        <v>53</v>
      </c>
      <c r="R34" s="144">
        <v>15</v>
      </c>
    </row>
    <row r="35" spans="2:18" ht="15.6" x14ac:dyDescent="0.3">
      <c r="B35" s="256"/>
      <c r="C35" s="249" t="s">
        <v>142</v>
      </c>
      <c r="D35" s="154">
        <v>21922</v>
      </c>
      <c r="E35" s="250">
        <v>1</v>
      </c>
      <c r="F35" s="248"/>
      <c r="H35" s="256"/>
      <c r="I35" s="151" t="s">
        <v>159</v>
      </c>
      <c r="J35" s="137">
        <v>21643</v>
      </c>
      <c r="K35" s="144">
        <v>268</v>
      </c>
      <c r="L35" s="144">
        <v>2</v>
      </c>
      <c r="N35" s="256"/>
      <c r="O35" s="151" t="s">
        <v>159</v>
      </c>
      <c r="P35" s="137">
        <v>21613</v>
      </c>
      <c r="Q35" s="144">
        <v>1537</v>
      </c>
      <c r="R35" s="144">
        <v>564</v>
      </c>
    </row>
    <row r="36" spans="2:18" ht="15.6" x14ac:dyDescent="0.3">
      <c r="B36" s="256"/>
      <c r="C36" s="249" t="s">
        <v>142</v>
      </c>
      <c r="D36" s="154">
        <v>21930</v>
      </c>
      <c r="E36" s="250">
        <v>92</v>
      </c>
      <c r="F36" s="248">
        <v>7</v>
      </c>
      <c r="H36" s="256"/>
      <c r="I36" s="151" t="s">
        <v>159</v>
      </c>
      <c r="J36" s="137">
        <v>21648</v>
      </c>
      <c r="K36" s="144">
        <v>8</v>
      </c>
      <c r="L36" s="144"/>
      <c r="N36" s="256"/>
      <c r="O36" s="151" t="s">
        <v>159</v>
      </c>
      <c r="P36" s="137">
        <v>21622</v>
      </c>
      <c r="Q36" s="144">
        <v>27</v>
      </c>
      <c r="R36" s="144">
        <v>5</v>
      </c>
    </row>
    <row r="37" spans="2:18" ht="15.6" x14ac:dyDescent="0.3">
      <c r="B37" s="256"/>
      <c r="C37" s="249" t="s">
        <v>159</v>
      </c>
      <c r="D37" s="154">
        <v>21613</v>
      </c>
      <c r="E37" s="250">
        <v>8779</v>
      </c>
      <c r="F37" s="248">
        <v>505</v>
      </c>
      <c r="H37" s="256"/>
      <c r="I37" s="151" t="s">
        <v>159</v>
      </c>
      <c r="J37" s="137">
        <v>21659</v>
      </c>
      <c r="K37" s="144">
        <v>23</v>
      </c>
      <c r="L37" s="144"/>
      <c r="N37" s="256"/>
      <c r="O37" s="137" t="s">
        <v>159</v>
      </c>
      <c r="P37" s="137">
        <v>21631</v>
      </c>
      <c r="Q37" s="144">
        <v>164</v>
      </c>
      <c r="R37" s="144">
        <v>41</v>
      </c>
    </row>
    <row r="38" spans="2:18" ht="15.6" x14ac:dyDescent="0.3">
      <c r="B38" s="256"/>
      <c r="C38" s="249" t="s">
        <v>159</v>
      </c>
      <c r="D38" s="154">
        <v>21622</v>
      </c>
      <c r="E38" s="250">
        <v>147</v>
      </c>
      <c r="F38" s="248">
        <v>10</v>
      </c>
      <c r="H38" s="256"/>
      <c r="I38" s="151" t="s">
        <v>159</v>
      </c>
      <c r="J38" s="137">
        <v>21664</v>
      </c>
      <c r="K38" s="144">
        <v>22</v>
      </c>
      <c r="L38" s="144"/>
      <c r="N38" s="256"/>
      <c r="O38" s="151" t="s">
        <v>159</v>
      </c>
      <c r="P38" s="137">
        <v>21643</v>
      </c>
      <c r="Q38" s="144">
        <v>307</v>
      </c>
      <c r="R38" s="144">
        <v>120</v>
      </c>
    </row>
    <row r="39" spans="2:18" ht="15.6" x14ac:dyDescent="0.3">
      <c r="B39" s="256"/>
      <c r="C39" s="249" t="s">
        <v>159</v>
      </c>
      <c r="D39" s="154">
        <v>21631</v>
      </c>
      <c r="E39" s="250">
        <v>949</v>
      </c>
      <c r="F39" s="248">
        <v>68</v>
      </c>
      <c r="H39" s="256"/>
      <c r="I39" s="151" t="s">
        <v>159</v>
      </c>
      <c r="J39" s="137">
        <v>21677</v>
      </c>
      <c r="K39" s="144">
        <v>10</v>
      </c>
      <c r="L39" s="144"/>
      <c r="N39" s="256"/>
      <c r="O39" s="151" t="s">
        <v>159</v>
      </c>
      <c r="P39" s="137">
        <v>21648</v>
      </c>
      <c r="Q39" s="144">
        <v>41</v>
      </c>
      <c r="R39" s="144">
        <v>8</v>
      </c>
    </row>
    <row r="40" spans="2:18" ht="15.6" x14ac:dyDescent="0.3">
      <c r="B40" s="256"/>
      <c r="C40" s="249" t="s">
        <v>159</v>
      </c>
      <c r="D40" s="154">
        <v>21643</v>
      </c>
      <c r="E40" s="250">
        <v>1382</v>
      </c>
      <c r="F40" s="248">
        <v>100</v>
      </c>
      <c r="H40" s="256"/>
      <c r="I40" s="151" t="s">
        <v>159</v>
      </c>
      <c r="J40" s="137">
        <v>21869</v>
      </c>
      <c r="K40" s="144">
        <v>31</v>
      </c>
      <c r="L40" s="144"/>
      <c r="N40" s="256"/>
      <c r="O40" s="151" t="s">
        <v>159</v>
      </c>
      <c r="P40" s="137">
        <v>21659</v>
      </c>
      <c r="Q40" s="144">
        <v>92</v>
      </c>
      <c r="R40" s="144">
        <v>34</v>
      </c>
    </row>
    <row r="41" spans="2:18" ht="15.6" x14ac:dyDescent="0.3">
      <c r="B41" s="256"/>
      <c r="C41" s="249" t="s">
        <v>159</v>
      </c>
      <c r="D41" s="154">
        <v>21648</v>
      </c>
      <c r="E41" s="250">
        <v>93</v>
      </c>
      <c r="F41" s="248">
        <v>1</v>
      </c>
      <c r="H41" s="256"/>
      <c r="I41" s="151" t="s">
        <v>169</v>
      </c>
      <c r="J41" s="137">
        <v>21034</v>
      </c>
      <c r="K41" s="144">
        <v>63</v>
      </c>
      <c r="L41" s="144"/>
      <c r="N41" s="256"/>
      <c r="O41" s="151" t="s">
        <v>159</v>
      </c>
      <c r="P41" s="137">
        <v>21664</v>
      </c>
      <c r="Q41" s="144">
        <v>44</v>
      </c>
      <c r="R41" s="144">
        <v>16</v>
      </c>
    </row>
    <row r="42" spans="2:18" ht="15.6" x14ac:dyDescent="0.3">
      <c r="B42" s="256"/>
      <c r="C42" s="249" t="s">
        <v>159</v>
      </c>
      <c r="D42" s="154">
        <v>21659</v>
      </c>
      <c r="E42" s="250">
        <v>262</v>
      </c>
      <c r="F42" s="248">
        <v>27</v>
      </c>
      <c r="H42" s="256"/>
      <c r="I42" s="151" t="s">
        <v>169</v>
      </c>
      <c r="J42" s="137">
        <v>21132</v>
      </c>
      <c r="K42" s="144">
        <v>14</v>
      </c>
      <c r="L42" s="144"/>
      <c r="N42" s="256"/>
      <c r="O42" s="151" t="s">
        <v>159</v>
      </c>
      <c r="P42" s="137">
        <v>21677</v>
      </c>
      <c r="Q42" s="144">
        <v>33</v>
      </c>
      <c r="R42" s="144">
        <v>6</v>
      </c>
    </row>
    <row r="43" spans="2:18" ht="15.6" x14ac:dyDescent="0.3">
      <c r="B43" s="256"/>
      <c r="C43" s="249" t="s">
        <v>159</v>
      </c>
      <c r="D43" s="154">
        <v>21664</v>
      </c>
      <c r="E43" s="250">
        <v>289</v>
      </c>
      <c r="F43" s="248">
        <v>23</v>
      </c>
      <c r="H43" s="256"/>
      <c r="I43" s="151" t="s">
        <v>169</v>
      </c>
      <c r="J43" s="137">
        <v>21154</v>
      </c>
      <c r="K43" s="144">
        <v>74</v>
      </c>
      <c r="L43" s="144"/>
      <c r="N43" s="256"/>
      <c r="O43" s="151" t="s">
        <v>159</v>
      </c>
      <c r="P43" s="137">
        <v>21869</v>
      </c>
      <c r="Q43" s="144">
        <v>87</v>
      </c>
      <c r="R43" s="144">
        <v>27</v>
      </c>
    </row>
    <row r="44" spans="2:18" ht="15.6" x14ac:dyDescent="0.3">
      <c r="B44" s="256"/>
      <c r="C44" s="249" t="s">
        <v>159</v>
      </c>
      <c r="D44" s="154">
        <v>21677</v>
      </c>
      <c r="E44" s="250">
        <v>257</v>
      </c>
      <c r="F44" s="248">
        <v>15</v>
      </c>
      <c r="H44" s="256"/>
      <c r="I44" s="151" t="s">
        <v>169</v>
      </c>
      <c r="J44" s="137">
        <v>21160</v>
      </c>
      <c r="K44" s="144">
        <v>36</v>
      </c>
      <c r="L44" s="144"/>
      <c r="N44" s="256"/>
      <c r="O44" s="151" t="s">
        <v>169</v>
      </c>
      <c r="P44" s="137">
        <v>21015</v>
      </c>
      <c r="Q44" s="144">
        <v>1</v>
      </c>
      <c r="R44" s="144">
        <v>1</v>
      </c>
    </row>
    <row r="45" spans="2:18" ht="15.6" x14ac:dyDescent="0.3">
      <c r="B45" s="256"/>
      <c r="C45" s="249" t="s">
        <v>159</v>
      </c>
      <c r="D45" s="154">
        <v>21869</v>
      </c>
      <c r="E45" s="250">
        <v>237</v>
      </c>
      <c r="F45" s="248">
        <v>20</v>
      </c>
      <c r="H45" s="256"/>
      <c r="I45" s="151" t="s">
        <v>174</v>
      </c>
      <c r="J45" s="137">
        <v>21610</v>
      </c>
      <c r="K45" s="144">
        <v>13</v>
      </c>
      <c r="L45" s="144"/>
      <c r="N45" s="256"/>
      <c r="O45" s="151" t="s">
        <v>169</v>
      </c>
      <c r="P45" s="137">
        <v>21034</v>
      </c>
      <c r="Q45" s="144">
        <v>188</v>
      </c>
      <c r="R45" s="144">
        <v>61</v>
      </c>
    </row>
    <row r="46" spans="2:18" ht="15.6" x14ac:dyDescent="0.3">
      <c r="B46" s="256"/>
      <c r="C46" s="249" t="s">
        <v>169</v>
      </c>
      <c r="D46" s="154">
        <v>21001</v>
      </c>
      <c r="E46" s="250">
        <v>1</v>
      </c>
      <c r="F46" s="248"/>
      <c r="H46" s="256"/>
      <c r="I46" s="151" t="s">
        <v>174</v>
      </c>
      <c r="J46" s="137">
        <v>21620</v>
      </c>
      <c r="K46" s="144">
        <v>406</v>
      </c>
      <c r="L46" s="144"/>
      <c r="N46" s="256"/>
      <c r="O46" s="151" t="s">
        <v>169</v>
      </c>
      <c r="P46" s="137">
        <v>21078</v>
      </c>
      <c r="Q46" s="144">
        <v>2</v>
      </c>
      <c r="R46" s="144">
        <v>1</v>
      </c>
    </row>
    <row r="47" spans="2:18" ht="15.6" x14ac:dyDescent="0.3">
      <c r="B47" s="256"/>
      <c r="C47" s="249" t="s">
        <v>169</v>
      </c>
      <c r="D47" s="154">
        <v>21014</v>
      </c>
      <c r="E47" s="250">
        <v>1</v>
      </c>
      <c r="F47" s="248"/>
      <c r="H47" s="256"/>
      <c r="I47" s="151" t="s">
        <v>174</v>
      </c>
      <c r="J47" s="137">
        <v>21635</v>
      </c>
      <c r="K47" s="144">
        <v>33</v>
      </c>
      <c r="L47" s="144"/>
      <c r="N47" s="256"/>
      <c r="O47" s="151" t="s">
        <v>169</v>
      </c>
      <c r="P47" s="137">
        <v>21084</v>
      </c>
      <c r="Q47" s="144">
        <v>2</v>
      </c>
      <c r="R47" s="144">
        <v>1</v>
      </c>
    </row>
    <row r="48" spans="2:18" ht="15.6" x14ac:dyDescent="0.3">
      <c r="B48" s="256"/>
      <c r="C48" s="249" t="s">
        <v>169</v>
      </c>
      <c r="D48" s="154">
        <v>21034</v>
      </c>
      <c r="E48" s="250">
        <v>1610</v>
      </c>
      <c r="F48" s="248">
        <v>116</v>
      </c>
      <c r="H48" s="256"/>
      <c r="I48" s="151" t="s">
        <v>174</v>
      </c>
      <c r="J48" s="137">
        <v>21645</v>
      </c>
      <c r="K48" s="144">
        <v>8</v>
      </c>
      <c r="L48" s="144"/>
      <c r="N48" s="256"/>
      <c r="O48" s="151" t="s">
        <v>169</v>
      </c>
      <c r="P48" s="137">
        <v>21132</v>
      </c>
      <c r="Q48" s="144">
        <v>59</v>
      </c>
      <c r="R48" s="144">
        <v>23</v>
      </c>
    </row>
    <row r="49" spans="2:18" ht="15.6" x14ac:dyDescent="0.3">
      <c r="B49" s="256"/>
      <c r="C49" s="249" t="s">
        <v>169</v>
      </c>
      <c r="D49" s="154">
        <v>21047</v>
      </c>
      <c r="E49" s="250">
        <v>1</v>
      </c>
      <c r="F49" s="248"/>
      <c r="H49" s="256"/>
      <c r="I49" s="151" t="s">
        <v>174</v>
      </c>
      <c r="J49" s="137">
        <v>21650</v>
      </c>
      <c r="K49" s="144">
        <v>1</v>
      </c>
      <c r="L49" s="144"/>
      <c r="N49" s="256"/>
      <c r="O49" s="151" t="s">
        <v>169</v>
      </c>
      <c r="P49" s="137">
        <v>21154</v>
      </c>
      <c r="Q49" s="144">
        <v>197</v>
      </c>
      <c r="R49" s="144">
        <v>55</v>
      </c>
    </row>
    <row r="50" spans="2:18" ht="15.6" x14ac:dyDescent="0.3">
      <c r="B50" s="256"/>
      <c r="C50" s="249" t="s">
        <v>169</v>
      </c>
      <c r="D50" s="154">
        <v>21132</v>
      </c>
      <c r="E50" s="250">
        <v>537</v>
      </c>
      <c r="F50" s="248">
        <v>53</v>
      </c>
      <c r="H50" s="256"/>
      <c r="I50" s="151" t="s">
        <v>174</v>
      </c>
      <c r="J50" s="137">
        <v>21651</v>
      </c>
      <c r="K50" s="144">
        <v>51</v>
      </c>
      <c r="L50" s="144"/>
      <c r="N50" s="256"/>
      <c r="O50" s="151" t="s">
        <v>169</v>
      </c>
      <c r="P50" s="137">
        <v>21160</v>
      </c>
      <c r="Q50" s="144">
        <v>138</v>
      </c>
      <c r="R50" s="144">
        <v>43</v>
      </c>
    </row>
    <row r="51" spans="2:18" ht="15.6" x14ac:dyDescent="0.3">
      <c r="B51" s="256"/>
      <c r="C51" s="249" t="s">
        <v>169</v>
      </c>
      <c r="D51" s="154">
        <v>21154</v>
      </c>
      <c r="E51" s="250">
        <v>1946</v>
      </c>
      <c r="F51" s="248">
        <v>163</v>
      </c>
      <c r="H51" s="256"/>
      <c r="I51" s="151" t="s">
        <v>174</v>
      </c>
      <c r="J51" s="137">
        <v>21661</v>
      </c>
      <c r="K51" s="144">
        <v>138</v>
      </c>
      <c r="L51" s="144">
        <v>1</v>
      </c>
      <c r="N51" s="256"/>
      <c r="O51" s="151" t="s">
        <v>174</v>
      </c>
      <c r="P51" s="137">
        <v>21610</v>
      </c>
      <c r="Q51" s="144">
        <v>53</v>
      </c>
      <c r="R51" s="144">
        <v>22</v>
      </c>
    </row>
    <row r="52" spans="2:18" ht="15.6" x14ac:dyDescent="0.3">
      <c r="B52" s="256"/>
      <c r="C52" s="249" t="s">
        <v>169</v>
      </c>
      <c r="D52" s="154">
        <v>21160</v>
      </c>
      <c r="E52" s="250">
        <v>1036</v>
      </c>
      <c r="F52" s="248">
        <v>88</v>
      </c>
      <c r="H52" s="256"/>
      <c r="I52" s="151" t="s">
        <v>174</v>
      </c>
      <c r="J52" s="137">
        <v>21667</v>
      </c>
      <c r="K52" s="144">
        <v>5</v>
      </c>
      <c r="L52" s="144"/>
      <c r="N52" s="256"/>
      <c r="O52" s="151" t="s">
        <v>174</v>
      </c>
      <c r="P52" s="137">
        <v>21620</v>
      </c>
      <c r="Q52" s="144">
        <v>1274</v>
      </c>
      <c r="R52" s="144">
        <v>410</v>
      </c>
    </row>
    <row r="53" spans="2:18" ht="15.6" x14ac:dyDescent="0.3">
      <c r="B53" s="256"/>
      <c r="C53" s="249" t="s">
        <v>174</v>
      </c>
      <c r="D53" s="154">
        <v>21610</v>
      </c>
      <c r="E53" s="250">
        <v>341</v>
      </c>
      <c r="F53" s="248">
        <v>12</v>
      </c>
      <c r="H53" s="256"/>
      <c r="I53" s="151" t="s">
        <v>174</v>
      </c>
      <c r="J53" s="137">
        <v>21678</v>
      </c>
      <c r="K53" s="144">
        <v>62</v>
      </c>
      <c r="L53" s="144"/>
      <c r="N53" s="256"/>
      <c r="O53" s="151" t="s">
        <v>174</v>
      </c>
      <c r="P53" s="137">
        <v>21635</v>
      </c>
      <c r="Q53" s="144">
        <v>106</v>
      </c>
      <c r="R53" s="144">
        <v>38</v>
      </c>
    </row>
    <row r="54" spans="2:18" ht="15.6" x14ac:dyDescent="0.3">
      <c r="B54" s="256"/>
      <c r="C54" s="249" t="s">
        <v>174</v>
      </c>
      <c r="D54" s="154">
        <v>21620</v>
      </c>
      <c r="E54" s="250">
        <v>5251</v>
      </c>
      <c r="F54" s="248">
        <v>445</v>
      </c>
      <c r="H54" s="256"/>
      <c r="I54" s="151" t="s">
        <v>185</v>
      </c>
      <c r="J54" s="137">
        <v>21607</v>
      </c>
      <c r="K54" s="144">
        <v>5</v>
      </c>
      <c r="L54" s="144"/>
      <c r="N54" s="256"/>
      <c r="O54" s="151" t="s">
        <v>174</v>
      </c>
      <c r="P54" s="137">
        <v>21645</v>
      </c>
      <c r="Q54" s="144">
        <v>58</v>
      </c>
      <c r="R54" s="144">
        <v>17</v>
      </c>
    </row>
    <row r="55" spans="2:18" ht="15.6" x14ac:dyDescent="0.3">
      <c r="B55" s="256"/>
      <c r="C55" s="249" t="s">
        <v>174</v>
      </c>
      <c r="D55" s="154">
        <v>21635</v>
      </c>
      <c r="E55" s="250">
        <v>434</v>
      </c>
      <c r="F55" s="248">
        <v>31</v>
      </c>
      <c r="H55" s="256"/>
      <c r="I55" s="151" t="s">
        <v>185</v>
      </c>
      <c r="J55" s="137">
        <v>21617</v>
      </c>
      <c r="K55" s="144">
        <v>186</v>
      </c>
      <c r="L55" s="144">
        <v>1</v>
      </c>
      <c r="N55" s="256"/>
      <c r="O55" s="151" t="s">
        <v>174</v>
      </c>
      <c r="P55" s="137">
        <v>21650</v>
      </c>
      <c r="Q55" s="144">
        <v>20</v>
      </c>
      <c r="R55" s="144">
        <v>8</v>
      </c>
    </row>
    <row r="56" spans="2:18" ht="15.6" x14ac:dyDescent="0.3">
      <c r="B56" s="256"/>
      <c r="C56" s="249" t="s">
        <v>174</v>
      </c>
      <c r="D56" s="154">
        <v>21645</v>
      </c>
      <c r="E56" s="250">
        <v>393</v>
      </c>
      <c r="F56" s="248">
        <v>17</v>
      </c>
      <c r="H56" s="256"/>
      <c r="I56" s="151" t="s">
        <v>185</v>
      </c>
      <c r="J56" s="137">
        <v>21619</v>
      </c>
      <c r="K56" s="144">
        <v>110</v>
      </c>
      <c r="L56" s="144"/>
      <c r="N56" s="256"/>
      <c r="O56" s="151" t="s">
        <v>174</v>
      </c>
      <c r="P56" s="137">
        <v>21651</v>
      </c>
      <c r="Q56" s="144">
        <v>132</v>
      </c>
      <c r="R56" s="144">
        <v>40</v>
      </c>
    </row>
    <row r="57" spans="2:18" ht="15.6" x14ac:dyDescent="0.3">
      <c r="B57" s="256"/>
      <c r="C57" s="249" t="s">
        <v>174</v>
      </c>
      <c r="D57" s="154">
        <v>21650</v>
      </c>
      <c r="E57" s="250">
        <v>53</v>
      </c>
      <c r="F57" s="248">
        <v>5</v>
      </c>
      <c r="H57" s="256"/>
      <c r="I57" s="151" t="s">
        <v>185</v>
      </c>
      <c r="J57" s="137">
        <v>21623</v>
      </c>
      <c r="K57" s="144">
        <v>44</v>
      </c>
      <c r="L57" s="144"/>
      <c r="N57" s="256"/>
      <c r="O57" s="151" t="s">
        <v>174</v>
      </c>
      <c r="P57" s="137">
        <v>21661</v>
      </c>
      <c r="Q57" s="144">
        <v>399</v>
      </c>
      <c r="R57" s="144">
        <v>131</v>
      </c>
    </row>
    <row r="58" spans="2:18" ht="15.6" x14ac:dyDescent="0.3">
      <c r="B58" s="256"/>
      <c r="C58" s="249" t="s">
        <v>174</v>
      </c>
      <c r="D58" s="154">
        <v>21651</v>
      </c>
      <c r="E58" s="250">
        <v>760</v>
      </c>
      <c r="F58" s="248">
        <v>51</v>
      </c>
      <c r="H58" s="256"/>
      <c r="I58" s="151" t="s">
        <v>185</v>
      </c>
      <c r="J58" s="137">
        <v>21628</v>
      </c>
      <c r="K58" s="144">
        <v>31</v>
      </c>
      <c r="L58" s="144"/>
      <c r="N58" s="256"/>
      <c r="O58" s="151" t="s">
        <v>174</v>
      </c>
      <c r="P58" s="137">
        <v>21667</v>
      </c>
      <c r="Q58" s="144">
        <v>36</v>
      </c>
      <c r="R58" s="144">
        <v>4</v>
      </c>
    </row>
    <row r="59" spans="2:18" ht="15.6" x14ac:dyDescent="0.3">
      <c r="B59" s="256"/>
      <c r="C59" s="249" t="s">
        <v>174</v>
      </c>
      <c r="D59" s="154">
        <v>21661</v>
      </c>
      <c r="E59" s="250">
        <v>1817</v>
      </c>
      <c r="F59" s="248">
        <v>127</v>
      </c>
      <c r="H59" s="256"/>
      <c r="I59" s="151" t="s">
        <v>185</v>
      </c>
      <c r="J59" s="137">
        <v>21638</v>
      </c>
      <c r="K59" s="144">
        <v>130</v>
      </c>
      <c r="L59" s="144"/>
      <c r="N59" s="256"/>
      <c r="O59" s="151" t="s">
        <v>174</v>
      </c>
      <c r="P59" s="137">
        <v>21678</v>
      </c>
      <c r="Q59" s="144">
        <v>130</v>
      </c>
      <c r="R59" s="144">
        <v>27</v>
      </c>
    </row>
    <row r="60" spans="2:18" ht="15.6" x14ac:dyDescent="0.3">
      <c r="B60" s="256"/>
      <c r="C60" s="249" t="s">
        <v>174</v>
      </c>
      <c r="D60" s="154">
        <v>21667</v>
      </c>
      <c r="E60" s="250">
        <v>158</v>
      </c>
      <c r="F60" s="248">
        <v>14</v>
      </c>
      <c r="H60" s="256"/>
      <c r="I60" s="151" t="s">
        <v>185</v>
      </c>
      <c r="J60" s="137">
        <v>21644</v>
      </c>
      <c r="K60" s="144">
        <v>2</v>
      </c>
      <c r="L60" s="144"/>
      <c r="N60" s="256"/>
      <c r="O60" s="151" t="s">
        <v>185</v>
      </c>
      <c r="P60" s="137">
        <v>21607</v>
      </c>
      <c r="Q60" s="144">
        <v>28</v>
      </c>
      <c r="R60" s="144">
        <v>7</v>
      </c>
    </row>
    <row r="61" spans="2:18" ht="15.6" x14ac:dyDescent="0.3">
      <c r="B61" s="256"/>
      <c r="C61" s="249" t="s">
        <v>174</v>
      </c>
      <c r="D61" s="154">
        <v>21678</v>
      </c>
      <c r="E61" s="250">
        <v>732</v>
      </c>
      <c r="F61" s="248">
        <v>54</v>
      </c>
      <c r="H61" s="256"/>
      <c r="I61" s="151" t="s">
        <v>185</v>
      </c>
      <c r="J61" s="137">
        <v>21656</v>
      </c>
      <c r="K61" s="144">
        <v>2</v>
      </c>
      <c r="L61" s="144"/>
      <c r="N61" s="256"/>
      <c r="O61" s="151" t="s">
        <v>185</v>
      </c>
      <c r="P61" s="137">
        <v>21617</v>
      </c>
      <c r="Q61" s="144">
        <v>753</v>
      </c>
      <c r="R61" s="144">
        <v>259</v>
      </c>
    </row>
    <row r="62" spans="2:18" ht="15.6" x14ac:dyDescent="0.3">
      <c r="B62" s="256"/>
      <c r="C62" s="249" t="s">
        <v>184</v>
      </c>
      <c r="D62" s="154">
        <v>20850</v>
      </c>
      <c r="E62" s="250">
        <v>1</v>
      </c>
      <c r="F62" s="248"/>
      <c r="H62" s="256"/>
      <c r="I62" s="151" t="s">
        <v>185</v>
      </c>
      <c r="J62" s="137">
        <v>21657</v>
      </c>
      <c r="K62" s="144">
        <v>11</v>
      </c>
      <c r="L62" s="144"/>
      <c r="N62" s="256"/>
      <c r="O62" s="151" t="s">
        <v>185</v>
      </c>
      <c r="P62" s="137">
        <v>21619</v>
      </c>
      <c r="Q62" s="144">
        <v>708</v>
      </c>
      <c r="R62" s="144">
        <v>215</v>
      </c>
    </row>
    <row r="63" spans="2:18" ht="15.6" x14ac:dyDescent="0.3">
      <c r="B63" s="256"/>
      <c r="C63" s="249" t="s">
        <v>184</v>
      </c>
      <c r="D63" s="154">
        <v>20901</v>
      </c>
      <c r="E63" s="250">
        <v>1</v>
      </c>
      <c r="F63" s="248"/>
      <c r="H63" s="256"/>
      <c r="I63" s="151" t="s">
        <v>185</v>
      </c>
      <c r="J63" s="137">
        <v>21658</v>
      </c>
      <c r="K63" s="144">
        <v>96</v>
      </c>
      <c r="L63" s="144"/>
      <c r="N63" s="256"/>
      <c r="O63" s="151" t="s">
        <v>185</v>
      </c>
      <c r="P63" s="137">
        <v>21623</v>
      </c>
      <c r="Q63" s="144">
        <v>141</v>
      </c>
      <c r="R63" s="144">
        <v>40</v>
      </c>
    </row>
    <row r="64" spans="2:18" ht="15.6" x14ac:dyDescent="0.3">
      <c r="B64" s="256"/>
      <c r="C64" s="249" t="s">
        <v>185</v>
      </c>
      <c r="D64" s="154">
        <v>21607</v>
      </c>
      <c r="E64" s="250">
        <v>86</v>
      </c>
      <c r="F64" s="248">
        <v>6</v>
      </c>
      <c r="H64" s="256"/>
      <c r="I64" s="151" t="s">
        <v>185</v>
      </c>
      <c r="J64" s="137">
        <v>21666</v>
      </c>
      <c r="K64" s="144">
        <v>135</v>
      </c>
      <c r="L64" s="144">
        <v>2</v>
      </c>
      <c r="N64" s="256"/>
      <c r="O64" s="151" t="s">
        <v>185</v>
      </c>
      <c r="P64" s="137">
        <v>21628</v>
      </c>
      <c r="Q64" s="144">
        <v>33</v>
      </c>
      <c r="R64" s="144">
        <v>12</v>
      </c>
    </row>
    <row r="65" spans="2:18" ht="15.6" x14ac:dyDescent="0.3">
      <c r="B65" s="256"/>
      <c r="C65" s="249" t="s">
        <v>185</v>
      </c>
      <c r="D65" s="154">
        <v>21617</v>
      </c>
      <c r="E65" s="250">
        <v>4192</v>
      </c>
      <c r="F65" s="248">
        <v>362</v>
      </c>
      <c r="H65" s="256"/>
      <c r="I65" s="151" t="s">
        <v>185</v>
      </c>
      <c r="J65" s="137">
        <v>21668</v>
      </c>
      <c r="K65" s="144">
        <v>21</v>
      </c>
      <c r="L65" s="144"/>
      <c r="N65" s="256"/>
      <c r="O65" s="151" t="s">
        <v>185</v>
      </c>
      <c r="P65" s="137">
        <v>21638</v>
      </c>
      <c r="Q65" s="144">
        <v>457</v>
      </c>
      <c r="R65" s="144">
        <v>174</v>
      </c>
    </row>
    <row r="66" spans="2:18" ht="15.6" x14ac:dyDescent="0.3">
      <c r="B66" s="256"/>
      <c r="C66" s="249" t="s">
        <v>185</v>
      </c>
      <c r="D66" s="154">
        <v>21619</v>
      </c>
      <c r="E66" s="250">
        <v>4924</v>
      </c>
      <c r="F66" s="248">
        <v>250</v>
      </c>
      <c r="H66" s="256"/>
      <c r="I66" s="151" t="s">
        <v>199</v>
      </c>
      <c r="J66" s="137">
        <v>21817</v>
      </c>
      <c r="K66" s="144">
        <v>261</v>
      </c>
      <c r="L66" s="144">
        <v>6</v>
      </c>
      <c r="N66" s="256"/>
      <c r="O66" s="151" t="s">
        <v>185</v>
      </c>
      <c r="P66" s="137">
        <v>21644</v>
      </c>
      <c r="Q66" s="144">
        <v>7</v>
      </c>
      <c r="R66" s="144">
        <v>1</v>
      </c>
    </row>
    <row r="67" spans="2:18" ht="15.6" x14ac:dyDescent="0.3">
      <c r="B67" s="256"/>
      <c r="C67" s="249" t="s">
        <v>185</v>
      </c>
      <c r="D67" s="154">
        <v>21623</v>
      </c>
      <c r="E67" s="250">
        <v>838</v>
      </c>
      <c r="F67" s="248">
        <v>54</v>
      </c>
      <c r="H67" s="256"/>
      <c r="I67" s="151" t="s">
        <v>199</v>
      </c>
      <c r="J67" s="137">
        <v>21821</v>
      </c>
      <c r="K67" s="144">
        <v>37</v>
      </c>
      <c r="L67" s="144"/>
      <c r="N67" s="256"/>
      <c r="O67" s="151" t="s">
        <v>185</v>
      </c>
      <c r="P67" s="137">
        <v>21656</v>
      </c>
      <c r="Q67" s="144">
        <v>6</v>
      </c>
      <c r="R67" s="144">
        <v>1</v>
      </c>
    </row>
    <row r="68" spans="2:18" ht="15.6" x14ac:dyDescent="0.3">
      <c r="B68" s="256"/>
      <c r="C68" s="249" t="s">
        <v>185</v>
      </c>
      <c r="D68" s="154">
        <v>21628</v>
      </c>
      <c r="E68" s="250">
        <v>250</v>
      </c>
      <c r="F68" s="248">
        <v>22</v>
      </c>
      <c r="H68" s="256"/>
      <c r="I68" s="151" t="s">
        <v>199</v>
      </c>
      <c r="J68" s="137">
        <v>21838</v>
      </c>
      <c r="K68" s="144">
        <v>39</v>
      </c>
      <c r="L68" s="144"/>
      <c r="N68" s="256"/>
      <c r="O68" s="151" t="s">
        <v>185</v>
      </c>
      <c r="P68" s="137">
        <v>21657</v>
      </c>
      <c r="Q68" s="144">
        <v>54</v>
      </c>
      <c r="R68" s="144">
        <v>15</v>
      </c>
    </row>
    <row r="69" spans="2:18" ht="15.6" x14ac:dyDescent="0.3">
      <c r="B69" s="256"/>
      <c r="C69" s="249" t="s">
        <v>185</v>
      </c>
      <c r="D69" s="154">
        <v>21638</v>
      </c>
      <c r="E69" s="250">
        <v>3151</v>
      </c>
      <c r="F69" s="248">
        <v>185</v>
      </c>
      <c r="H69" s="256"/>
      <c r="I69" s="151" t="s">
        <v>199</v>
      </c>
      <c r="J69" s="137">
        <v>21853</v>
      </c>
      <c r="K69" s="144">
        <v>544</v>
      </c>
      <c r="L69" s="144">
        <v>3</v>
      </c>
      <c r="N69" s="256"/>
      <c r="O69" s="151" t="s">
        <v>185</v>
      </c>
      <c r="P69" s="137">
        <v>21658</v>
      </c>
      <c r="Q69" s="144">
        <v>472</v>
      </c>
      <c r="R69" s="144">
        <v>135</v>
      </c>
    </row>
    <row r="70" spans="2:18" ht="15.6" x14ac:dyDescent="0.3">
      <c r="B70" s="256"/>
      <c r="C70" s="249" t="s">
        <v>185</v>
      </c>
      <c r="D70" s="154">
        <v>21644</v>
      </c>
      <c r="E70" s="250">
        <v>29</v>
      </c>
      <c r="F70" s="248"/>
      <c r="H70" s="256"/>
      <c r="I70" s="151" t="s">
        <v>199</v>
      </c>
      <c r="J70" s="137">
        <v>21857</v>
      </c>
      <c r="K70" s="144">
        <v>3</v>
      </c>
      <c r="L70" s="144"/>
      <c r="N70" s="256"/>
      <c r="O70" s="151" t="s">
        <v>185</v>
      </c>
      <c r="P70" s="137">
        <v>21666</v>
      </c>
      <c r="Q70" s="144">
        <v>1042</v>
      </c>
      <c r="R70" s="144">
        <v>375</v>
      </c>
    </row>
    <row r="71" spans="2:18" ht="15.6" x14ac:dyDescent="0.3">
      <c r="B71" s="256"/>
      <c r="C71" s="249" t="s">
        <v>185</v>
      </c>
      <c r="D71" s="154">
        <v>21656</v>
      </c>
      <c r="E71" s="250">
        <v>24</v>
      </c>
      <c r="F71" s="248"/>
      <c r="H71" s="256"/>
      <c r="I71" s="151" t="s">
        <v>199</v>
      </c>
      <c r="J71" s="137">
        <v>21867</v>
      </c>
      <c r="K71" s="144">
        <v>7</v>
      </c>
      <c r="L71" s="144"/>
      <c r="N71" s="256"/>
      <c r="O71" s="151" t="s">
        <v>185</v>
      </c>
      <c r="P71" s="137">
        <v>21668</v>
      </c>
      <c r="Q71" s="144">
        <v>59</v>
      </c>
      <c r="R71" s="144">
        <v>26</v>
      </c>
    </row>
    <row r="72" spans="2:18" ht="15.6" x14ac:dyDescent="0.3">
      <c r="B72" s="256"/>
      <c r="C72" s="249" t="s">
        <v>185</v>
      </c>
      <c r="D72" s="154">
        <v>21657</v>
      </c>
      <c r="E72" s="250">
        <v>167</v>
      </c>
      <c r="F72" s="248">
        <v>11</v>
      </c>
      <c r="H72" s="256"/>
      <c r="I72" s="151" t="s">
        <v>199</v>
      </c>
      <c r="J72" s="137">
        <v>21871</v>
      </c>
      <c r="K72" s="144">
        <v>59</v>
      </c>
      <c r="L72" s="144"/>
      <c r="N72" s="256"/>
      <c r="O72" s="151" t="s">
        <v>199</v>
      </c>
      <c r="P72" s="137">
        <v>21817</v>
      </c>
      <c r="Q72" s="144">
        <v>526</v>
      </c>
      <c r="R72" s="144">
        <v>120</v>
      </c>
    </row>
    <row r="73" spans="2:18" ht="15.6" x14ac:dyDescent="0.3">
      <c r="B73" s="256"/>
      <c r="C73" s="249" t="s">
        <v>185</v>
      </c>
      <c r="D73" s="154">
        <v>21658</v>
      </c>
      <c r="E73" s="250">
        <v>1874</v>
      </c>
      <c r="F73" s="248">
        <v>149</v>
      </c>
      <c r="H73" s="256"/>
      <c r="I73" s="151" t="s">
        <v>212</v>
      </c>
      <c r="J73" s="137">
        <v>21601</v>
      </c>
      <c r="K73" s="144">
        <v>2</v>
      </c>
      <c r="L73" s="144"/>
      <c r="N73" s="256"/>
      <c r="O73" s="151" t="s">
        <v>199</v>
      </c>
      <c r="P73" s="137">
        <v>21821</v>
      </c>
      <c r="Q73" s="144">
        <v>104</v>
      </c>
      <c r="R73" s="144">
        <v>16</v>
      </c>
    </row>
    <row r="74" spans="2:18" ht="15.6" x14ac:dyDescent="0.3">
      <c r="B74" s="256"/>
      <c r="C74" s="249" t="s">
        <v>185</v>
      </c>
      <c r="D74" s="154">
        <v>21666</v>
      </c>
      <c r="E74" s="250">
        <v>6155</v>
      </c>
      <c r="F74" s="248">
        <v>433</v>
      </c>
      <c r="H74" s="256"/>
      <c r="I74" s="151" t="s">
        <v>212</v>
      </c>
      <c r="J74" s="137">
        <v>21612</v>
      </c>
      <c r="K74" s="144">
        <v>3</v>
      </c>
      <c r="L74" s="144"/>
      <c r="N74" s="256"/>
      <c r="O74" s="151" t="s">
        <v>199</v>
      </c>
      <c r="P74" s="137">
        <v>21836</v>
      </c>
      <c r="Q74" s="144">
        <v>2</v>
      </c>
      <c r="R74" s="144"/>
    </row>
    <row r="75" spans="2:18" ht="15.6" x14ac:dyDescent="0.3">
      <c r="B75" s="256"/>
      <c r="C75" s="249" t="s">
        <v>185</v>
      </c>
      <c r="D75" s="154">
        <v>21668</v>
      </c>
      <c r="E75" s="250">
        <v>271</v>
      </c>
      <c r="F75" s="248">
        <v>40</v>
      </c>
      <c r="H75" s="256"/>
      <c r="I75" s="151" t="s">
        <v>212</v>
      </c>
      <c r="J75" s="137">
        <v>21625</v>
      </c>
      <c r="K75" s="144">
        <v>9</v>
      </c>
      <c r="L75" s="144"/>
      <c r="N75" s="256"/>
      <c r="O75" s="151" t="s">
        <v>199</v>
      </c>
      <c r="P75" s="137">
        <v>21838</v>
      </c>
      <c r="Q75" s="144">
        <v>87</v>
      </c>
      <c r="R75" s="144">
        <v>9</v>
      </c>
    </row>
    <row r="76" spans="2:18" ht="15.6" x14ac:dyDescent="0.3">
      <c r="B76" s="256"/>
      <c r="C76" s="249" t="s">
        <v>199</v>
      </c>
      <c r="D76" s="154">
        <v>21817</v>
      </c>
      <c r="E76" s="250">
        <v>2163</v>
      </c>
      <c r="F76" s="248">
        <v>148</v>
      </c>
      <c r="H76" s="256"/>
      <c r="I76" s="151" t="s">
        <v>212</v>
      </c>
      <c r="J76" s="137">
        <v>21647</v>
      </c>
      <c r="K76" s="144">
        <v>15</v>
      </c>
      <c r="L76" s="144"/>
      <c r="N76" s="256"/>
      <c r="O76" s="151" t="s">
        <v>199</v>
      </c>
      <c r="P76" s="137">
        <v>21853</v>
      </c>
      <c r="Q76" s="144">
        <v>601</v>
      </c>
      <c r="R76" s="144">
        <v>196</v>
      </c>
    </row>
    <row r="77" spans="2:18" ht="15.6" x14ac:dyDescent="0.3">
      <c r="B77" s="256"/>
      <c r="C77" s="249" t="s">
        <v>199</v>
      </c>
      <c r="D77" s="154">
        <v>21821</v>
      </c>
      <c r="E77" s="250">
        <v>670</v>
      </c>
      <c r="F77" s="248">
        <v>39</v>
      </c>
      <c r="H77" s="256"/>
      <c r="I77" s="151" t="s">
        <v>212</v>
      </c>
      <c r="J77" s="137">
        <v>21652</v>
      </c>
      <c r="K77" s="144">
        <v>4</v>
      </c>
      <c r="L77" s="144"/>
      <c r="N77" s="256"/>
      <c r="O77" s="151" t="s">
        <v>199</v>
      </c>
      <c r="P77" s="137">
        <v>21857</v>
      </c>
      <c r="Q77" s="144">
        <v>7</v>
      </c>
      <c r="R77" s="144"/>
    </row>
    <row r="78" spans="2:18" ht="15.6" x14ac:dyDescent="0.3">
      <c r="B78" s="256"/>
      <c r="C78" s="249" t="s">
        <v>199</v>
      </c>
      <c r="D78" s="154">
        <v>21824</v>
      </c>
      <c r="E78" s="250">
        <v>4</v>
      </c>
      <c r="F78" s="248"/>
      <c r="H78" s="256"/>
      <c r="I78" s="151" t="s">
        <v>212</v>
      </c>
      <c r="J78" s="137">
        <v>21654</v>
      </c>
      <c r="K78" s="144">
        <v>5</v>
      </c>
      <c r="L78" s="144"/>
      <c r="N78" s="256"/>
      <c r="O78" s="151" t="s">
        <v>199</v>
      </c>
      <c r="P78" s="137">
        <v>21867</v>
      </c>
      <c r="Q78" s="144">
        <v>12</v>
      </c>
      <c r="R78" s="144">
        <v>1</v>
      </c>
    </row>
    <row r="79" spans="2:18" ht="15.6" x14ac:dyDescent="0.3">
      <c r="B79" s="256"/>
      <c r="C79" s="249" t="s">
        <v>199</v>
      </c>
      <c r="D79" s="154">
        <v>21836</v>
      </c>
      <c r="E79" s="250">
        <v>5</v>
      </c>
      <c r="F79" s="248"/>
      <c r="H79" s="256"/>
      <c r="I79" s="151" t="s">
        <v>212</v>
      </c>
      <c r="J79" s="137">
        <v>21663</v>
      </c>
      <c r="K79" s="144">
        <v>3</v>
      </c>
      <c r="L79" s="144"/>
      <c r="N79" s="256"/>
      <c r="O79" s="151" t="s">
        <v>199</v>
      </c>
      <c r="P79" s="137">
        <v>21871</v>
      </c>
      <c r="Q79" s="144">
        <v>164</v>
      </c>
      <c r="R79" s="144">
        <v>49</v>
      </c>
    </row>
    <row r="80" spans="2:18" ht="15.6" x14ac:dyDescent="0.3">
      <c r="B80" s="256"/>
      <c r="C80" s="249" t="s">
        <v>199</v>
      </c>
      <c r="D80" s="154">
        <v>21838</v>
      </c>
      <c r="E80" s="250">
        <v>330</v>
      </c>
      <c r="F80" s="248">
        <v>27</v>
      </c>
      <c r="H80" s="256"/>
      <c r="I80" s="151" t="s">
        <v>212</v>
      </c>
      <c r="J80" s="137">
        <v>21665</v>
      </c>
      <c r="K80" s="144">
        <v>5</v>
      </c>
      <c r="L80" s="144"/>
      <c r="N80" s="256"/>
      <c r="O80" s="151" t="s">
        <v>199</v>
      </c>
      <c r="P80" s="137">
        <v>21890</v>
      </c>
      <c r="Q80" s="144">
        <v>1</v>
      </c>
      <c r="R80" s="144"/>
    </row>
    <row r="81" spans="2:18" ht="15.6" x14ac:dyDescent="0.3">
      <c r="B81" s="256"/>
      <c r="C81" s="249" t="s">
        <v>199</v>
      </c>
      <c r="D81" s="154">
        <v>21853</v>
      </c>
      <c r="E81" s="250">
        <v>3161</v>
      </c>
      <c r="F81" s="248">
        <v>280</v>
      </c>
      <c r="H81" s="256"/>
      <c r="I81" s="151" t="s">
        <v>212</v>
      </c>
      <c r="J81" s="137">
        <v>21671</v>
      </c>
      <c r="K81" s="144">
        <v>32</v>
      </c>
      <c r="L81" s="144"/>
      <c r="N81" s="256"/>
      <c r="O81" s="151" t="s">
        <v>212</v>
      </c>
      <c r="P81" s="137">
        <v>21601</v>
      </c>
      <c r="Q81" s="144">
        <v>63</v>
      </c>
      <c r="R81" s="144">
        <v>18</v>
      </c>
    </row>
    <row r="82" spans="2:18" ht="15.6" x14ac:dyDescent="0.3">
      <c r="B82" s="256"/>
      <c r="C82" s="249" t="s">
        <v>199</v>
      </c>
      <c r="D82" s="154">
        <v>21857</v>
      </c>
      <c r="E82" s="250">
        <v>34</v>
      </c>
      <c r="F82" s="248">
        <v>2</v>
      </c>
      <c r="H82" s="256"/>
      <c r="I82" s="151" t="s">
        <v>212</v>
      </c>
      <c r="J82" s="137">
        <v>21673</v>
      </c>
      <c r="K82" s="144">
        <v>72</v>
      </c>
      <c r="L82" s="144"/>
      <c r="N82" s="256"/>
      <c r="O82" s="151" t="s">
        <v>212</v>
      </c>
      <c r="P82" s="137">
        <v>21612</v>
      </c>
      <c r="Q82" s="144">
        <v>57</v>
      </c>
      <c r="R82" s="144">
        <v>11</v>
      </c>
    </row>
    <row r="83" spans="2:18" ht="15.6" x14ac:dyDescent="0.3">
      <c r="B83" s="256"/>
      <c r="C83" s="249" t="s">
        <v>199</v>
      </c>
      <c r="D83" s="154">
        <v>21867</v>
      </c>
      <c r="E83" s="250">
        <v>63</v>
      </c>
      <c r="F83" s="248">
        <v>4</v>
      </c>
      <c r="H83" s="256"/>
      <c r="I83" s="151" t="s">
        <v>212</v>
      </c>
      <c r="J83" s="137">
        <v>21676</v>
      </c>
      <c r="K83" s="144">
        <v>17</v>
      </c>
      <c r="L83" s="144"/>
      <c r="N83" s="256"/>
      <c r="O83" s="151" t="s">
        <v>212</v>
      </c>
      <c r="P83" s="137">
        <v>21625</v>
      </c>
      <c r="Q83" s="144">
        <v>40</v>
      </c>
      <c r="R83" s="144">
        <v>3</v>
      </c>
    </row>
    <row r="84" spans="2:18" ht="15.6" x14ac:dyDescent="0.3">
      <c r="B84" s="256"/>
      <c r="C84" s="249" t="s">
        <v>199</v>
      </c>
      <c r="D84" s="154">
        <v>21871</v>
      </c>
      <c r="E84" s="250">
        <v>627</v>
      </c>
      <c r="F84" s="248">
        <v>30</v>
      </c>
      <c r="H84" s="256"/>
      <c r="I84" s="151" t="s">
        <v>212</v>
      </c>
      <c r="J84" s="137">
        <v>21679</v>
      </c>
      <c r="K84" s="144">
        <v>4</v>
      </c>
      <c r="L84" s="144"/>
      <c r="N84" s="256"/>
      <c r="O84" s="151" t="s">
        <v>212</v>
      </c>
      <c r="P84" s="137">
        <v>21647</v>
      </c>
      <c r="Q84" s="144">
        <v>30</v>
      </c>
      <c r="R84" s="144">
        <v>9</v>
      </c>
    </row>
    <row r="85" spans="2:18" ht="15.6" x14ac:dyDescent="0.3">
      <c r="B85" s="256"/>
      <c r="C85" s="249" t="s">
        <v>212</v>
      </c>
      <c r="D85" s="154">
        <v>21601</v>
      </c>
      <c r="E85" s="250">
        <v>415</v>
      </c>
      <c r="F85" s="248">
        <v>19</v>
      </c>
      <c r="H85" s="256"/>
      <c r="I85" s="151" t="s">
        <v>225</v>
      </c>
      <c r="J85" s="137">
        <v>21801</v>
      </c>
      <c r="K85" s="144">
        <v>1321</v>
      </c>
      <c r="L85" s="144">
        <v>4</v>
      </c>
      <c r="N85" s="256"/>
      <c r="O85" s="151" t="s">
        <v>212</v>
      </c>
      <c r="P85" s="137">
        <v>21652</v>
      </c>
      <c r="Q85" s="144">
        <v>16</v>
      </c>
      <c r="R85" s="144">
        <v>3</v>
      </c>
    </row>
    <row r="86" spans="2:18" ht="15.6" x14ac:dyDescent="0.3">
      <c r="B86" s="256"/>
      <c r="C86" s="249" t="s">
        <v>212</v>
      </c>
      <c r="D86" s="154">
        <v>21612</v>
      </c>
      <c r="E86" s="250">
        <v>394</v>
      </c>
      <c r="F86" s="248">
        <v>19</v>
      </c>
      <c r="H86" s="256"/>
      <c r="I86" s="151" t="s">
        <v>225</v>
      </c>
      <c r="J86" s="137">
        <v>21804</v>
      </c>
      <c r="K86" s="144">
        <v>1386</v>
      </c>
      <c r="L86" s="144">
        <v>10</v>
      </c>
      <c r="N86" s="256"/>
      <c r="O86" s="151" t="s">
        <v>212</v>
      </c>
      <c r="P86" s="137">
        <v>21654</v>
      </c>
      <c r="Q86" s="144">
        <v>195</v>
      </c>
      <c r="R86" s="144">
        <v>49</v>
      </c>
    </row>
    <row r="87" spans="2:18" ht="15.6" x14ac:dyDescent="0.3">
      <c r="B87" s="256"/>
      <c r="C87" s="249" t="s">
        <v>212</v>
      </c>
      <c r="D87" s="154">
        <v>21624</v>
      </c>
      <c r="E87" s="250">
        <v>3</v>
      </c>
      <c r="F87" s="248">
        <v>1</v>
      </c>
      <c r="H87" s="256"/>
      <c r="I87" s="151" t="s">
        <v>225</v>
      </c>
      <c r="J87" s="137">
        <v>21810</v>
      </c>
      <c r="K87" s="144">
        <v>2</v>
      </c>
      <c r="L87" s="144"/>
      <c r="N87" s="256"/>
      <c r="O87" s="151" t="s">
        <v>212</v>
      </c>
      <c r="P87" s="137">
        <v>21663</v>
      </c>
      <c r="Q87" s="144">
        <v>13</v>
      </c>
      <c r="R87" s="144">
        <v>2</v>
      </c>
    </row>
    <row r="88" spans="2:18" ht="15.6" x14ac:dyDescent="0.3">
      <c r="B88" s="256"/>
      <c r="C88" s="249" t="s">
        <v>212</v>
      </c>
      <c r="D88" s="154">
        <v>21625</v>
      </c>
      <c r="E88" s="250">
        <v>176</v>
      </c>
      <c r="F88" s="248">
        <v>16</v>
      </c>
      <c r="H88" s="256"/>
      <c r="I88" s="151" t="s">
        <v>225</v>
      </c>
      <c r="J88" s="137">
        <v>21814</v>
      </c>
      <c r="K88" s="144">
        <v>17</v>
      </c>
      <c r="L88" s="144">
        <v>1</v>
      </c>
      <c r="N88" s="256"/>
      <c r="O88" s="151" t="s">
        <v>212</v>
      </c>
      <c r="P88" s="137">
        <v>21665</v>
      </c>
      <c r="Q88" s="144">
        <v>27</v>
      </c>
      <c r="R88" s="144">
        <v>7</v>
      </c>
    </row>
    <row r="89" spans="2:18" ht="15.6" x14ac:dyDescent="0.3">
      <c r="B89" s="256"/>
      <c r="C89" s="249" t="s">
        <v>212</v>
      </c>
      <c r="D89" s="154">
        <v>21647</v>
      </c>
      <c r="E89" s="250">
        <v>184</v>
      </c>
      <c r="F89" s="248">
        <v>8</v>
      </c>
      <c r="H89" s="256"/>
      <c r="I89" s="151" t="s">
        <v>225</v>
      </c>
      <c r="J89" s="137">
        <v>21826</v>
      </c>
      <c r="K89" s="144">
        <v>274</v>
      </c>
      <c r="L89" s="144">
        <v>4</v>
      </c>
      <c r="N89" s="256"/>
      <c r="O89" s="151" t="s">
        <v>212</v>
      </c>
      <c r="P89" s="137">
        <v>21671</v>
      </c>
      <c r="Q89" s="144">
        <v>109</v>
      </c>
      <c r="R89" s="144">
        <v>15</v>
      </c>
    </row>
    <row r="90" spans="2:18" ht="15.6" x14ac:dyDescent="0.3">
      <c r="B90" s="256"/>
      <c r="C90" s="249" t="s">
        <v>212</v>
      </c>
      <c r="D90" s="154">
        <v>21652</v>
      </c>
      <c r="E90" s="250">
        <v>192</v>
      </c>
      <c r="F90" s="248">
        <v>9</v>
      </c>
      <c r="H90" s="256"/>
      <c r="I90" s="151" t="s">
        <v>225</v>
      </c>
      <c r="J90" s="137">
        <v>21830</v>
      </c>
      <c r="K90" s="144">
        <v>75</v>
      </c>
      <c r="L90" s="144"/>
      <c r="N90" s="256"/>
      <c r="O90" s="151" t="s">
        <v>212</v>
      </c>
      <c r="P90" s="137">
        <v>21673</v>
      </c>
      <c r="Q90" s="144">
        <v>281</v>
      </c>
      <c r="R90" s="144">
        <v>61</v>
      </c>
    </row>
    <row r="91" spans="2:18" ht="15.6" x14ac:dyDescent="0.3">
      <c r="B91" s="256"/>
      <c r="C91" s="249" t="s">
        <v>212</v>
      </c>
      <c r="D91" s="154">
        <v>21654</v>
      </c>
      <c r="E91" s="250">
        <v>982</v>
      </c>
      <c r="F91" s="248">
        <v>53</v>
      </c>
      <c r="H91" s="256"/>
      <c r="I91" s="151" t="s">
        <v>225</v>
      </c>
      <c r="J91" s="137">
        <v>21837</v>
      </c>
      <c r="K91" s="144">
        <v>24</v>
      </c>
      <c r="L91" s="144"/>
      <c r="N91" s="256"/>
      <c r="O91" s="151" t="s">
        <v>212</v>
      </c>
      <c r="P91" s="137">
        <v>21676</v>
      </c>
      <c r="Q91" s="144">
        <v>31</v>
      </c>
      <c r="R91" s="144">
        <v>6</v>
      </c>
    </row>
    <row r="92" spans="2:18" ht="15.6" x14ac:dyDescent="0.3">
      <c r="B92" s="256"/>
      <c r="C92" s="249" t="s">
        <v>212</v>
      </c>
      <c r="D92" s="154">
        <v>21663</v>
      </c>
      <c r="E92" s="250">
        <v>53</v>
      </c>
      <c r="F92" s="248">
        <v>2</v>
      </c>
      <c r="H92" s="256"/>
      <c r="I92" s="151" t="s">
        <v>225</v>
      </c>
      <c r="J92" s="137">
        <v>21840</v>
      </c>
      <c r="K92" s="144">
        <v>16</v>
      </c>
      <c r="L92" s="144"/>
      <c r="N92" s="256"/>
      <c r="O92" s="151" t="s">
        <v>212</v>
      </c>
      <c r="P92" s="137">
        <v>21679</v>
      </c>
      <c r="Q92" s="144">
        <v>65</v>
      </c>
      <c r="R92" s="144">
        <v>27</v>
      </c>
    </row>
    <row r="93" spans="2:18" ht="15.6" x14ac:dyDescent="0.3">
      <c r="B93" s="256"/>
      <c r="C93" s="249" t="s">
        <v>212</v>
      </c>
      <c r="D93" s="154">
        <v>21665</v>
      </c>
      <c r="E93" s="250">
        <v>186</v>
      </c>
      <c r="F93" s="248">
        <v>13</v>
      </c>
      <c r="H93" s="256"/>
      <c r="I93" s="151" t="s">
        <v>225</v>
      </c>
      <c r="J93" s="137">
        <v>21849</v>
      </c>
      <c r="K93" s="144">
        <v>44</v>
      </c>
      <c r="L93" s="144"/>
      <c r="N93" s="256"/>
      <c r="O93" s="151" t="s">
        <v>259</v>
      </c>
      <c r="P93" s="137">
        <v>21713</v>
      </c>
      <c r="Q93" s="144">
        <v>1</v>
      </c>
      <c r="R93" s="144">
        <v>1</v>
      </c>
    </row>
    <row r="94" spans="2:18" ht="15.6" x14ac:dyDescent="0.3">
      <c r="B94" s="256"/>
      <c r="C94" s="249" t="s">
        <v>212</v>
      </c>
      <c r="D94" s="154">
        <v>21671</v>
      </c>
      <c r="E94" s="250">
        <v>681</v>
      </c>
      <c r="F94" s="248">
        <v>34</v>
      </c>
      <c r="H94" s="256"/>
      <c r="I94" s="151" t="s">
        <v>225</v>
      </c>
      <c r="J94" s="137">
        <v>21850</v>
      </c>
      <c r="K94" s="144">
        <v>72</v>
      </c>
      <c r="L94" s="144">
        <v>1</v>
      </c>
      <c r="N94" s="256"/>
      <c r="O94" s="151" t="s">
        <v>225</v>
      </c>
      <c r="P94" s="137">
        <v>21801</v>
      </c>
      <c r="Q94" s="144">
        <v>3019</v>
      </c>
      <c r="R94" s="144">
        <v>1194</v>
      </c>
    </row>
    <row r="95" spans="2:18" ht="15.6" x14ac:dyDescent="0.3">
      <c r="B95" s="256"/>
      <c r="C95" s="249" t="s">
        <v>212</v>
      </c>
      <c r="D95" s="154">
        <v>21673</v>
      </c>
      <c r="E95" s="250">
        <v>1401</v>
      </c>
      <c r="F95" s="248">
        <v>71</v>
      </c>
      <c r="H95" s="256"/>
      <c r="I95" s="151" t="s">
        <v>225</v>
      </c>
      <c r="J95" s="137">
        <v>21852</v>
      </c>
      <c r="K95" s="144">
        <v>1</v>
      </c>
      <c r="L95" s="144"/>
      <c r="N95" s="256"/>
      <c r="O95" s="151" t="s">
        <v>225</v>
      </c>
      <c r="P95" s="137">
        <v>21802</v>
      </c>
      <c r="Q95" s="144">
        <v>16</v>
      </c>
      <c r="R95" s="144">
        <v>3</v>
      </c>
    </row>
    <row r="96" spans="2:18" ht="15.6" x14ac:dyDescent="0.3">
      <c r="B96" s="256"/>
      <c r="C96" s="249" t="s">
        <v>212</v>
      </c>
      <c r="D96" s="154">
        <v>21676</v>
      </c>
      <c r="E96" s="250">
        <v>251</v>
      </c>
      <c r="F96" s="248">
        <v>13</v>
      </c>
      <c r="H96" s="256"/>
      <c r="I96" s="151" t="s">
        <v>225</v>
      </c>
      <c r="J96" s="137">
        <v>21856</v>
      </c>
      <c r="K96" s="144">
        <v>21</v>
      </c>
      <c r="L96" s="144"/>
      <c r="N96" s="256"/>
      <c r="O96" s="151" t="s">
        <v>225</v>
      </c>
      <c r="P96" s="137">
        <v>21803</v>
      </c>
      <c r="Q96" s="144">
        <v>5</v>
      </c>
      <c r="R96" s="144">
        <v>2</v>
      </c>
    </row>
    <row r="97" spans="2:18" ht="15.6" x14ac:dyDescent="0.3">
      <c r="B97" s="256"/>
      <c r="C97" s="249" t="s">
        <v>212</v>
      </c>
      <c r="D97" s="154">
        <v>21679</v>
      </c>
      <c r="E97" s="250">
        <v>98</v>
      </c>
      <c r="F97" s="248">
        <v>10</v>
      </c>
      <c r="H97" s="256"/>
      <c r="I97" s="151" t="s">
        <v>225</v>
      </c>
      <c r="J97" s="137">
        <v>21861</v>
      </c>
      <c r="K97" s="144">
        <v>12</v>
      </c>
      <c r="L97" s="144"/>
      <c r="N97" s="256"/>
      <c r="O97" s="151" t="s">
        <v>225</v>
      </c>
      <c r="P97" s="137">
        <v>21804</v>
      </c>
      <c r="Q97" s="144">
        <v>2519</v>
      </c>
      <c r="R97" s="144">
        <v>981</v>
      </c>
    </row>
    <row r="98" spans="2:18" ht="15.6" x14ac:dyDescent="0.3">
      <c r="B98" s="256"/>
      <c r="C98" s="249" t="s">
        <v>225</v>
      </c>
      <c r="D98" s="154">
        <v>21801</v>
      </c>
      <c r="E98" s="250">
        <v>10859</v>
      </c>
      <c r="F98" s="248">
        <v>883</v>
      </c>
      <c r="H98" s="256"/>
      <c r="I98" s="151" t="s">
        <v>225</v>
      </c>
      <c r="J98" s="137">
        <v>21865</v>
      </c>
      <c r="K98" s="144">
        <v>18</v>
      </c>
      <c r="L98" s="144"/>
      <c r="N98" s="256"/>
      <c r="O98" s="151" t="s">
        <v>225</v>
      </c>
      <c r="P98" s="137">
        <v>21810</v>
      </c>
      <c r="Q98" s="144">
        <v>12</v>
      </c>
      <c r="R98" s="144">
        <v>3</v>
      </c>
    </row>
    <row r="99" spans="2:18" ht="15.6" x14ac:dyDescent="0.3">
      <c r="B99" s="256"/>
      <c r="C99" s="249" t="s">
        <v>225</v>
      </c>
      <c r="D99" s="154">
        <v>21802</v>
      </c>
      <c r="E99" s="250">
        <v>11</v>
      </c>
      <c r="F99" s="248"/>
      <c r="H99" s="256"/>
      <c r="I99" s="151" t="s">
        <v>225</v>
      </c>
      <c r="J99" s="137">
        <v>21874</v>
      </c>
      <c r="K99" s="144">
        <v>58</v>
      </c>
      <c r="L99" s="144"/>
      <c r="N99" s="256"/>
      <c r="O99" s="151" t="s">
        <v>225</v>
      </c>
      <c r="P99" s="137">
        <v>21814</v>
      </c>
      <c r="Q99" s="144">
        <v>52</v>
      </c>
      <c r="R99" s="144">
        <v>24</v>
      </c>
    </row>
    <row r="100" spans="2:18" ht="15.6" x14ac:dyDescent="0.3">
      <c r="B100" s="256"/>
      <c r="C100" s="249" t="s">
        <v>225</v>
      </c>
      <c r="D100" s="154">
        <v>21803</v>
      </c>
      <c r="E100" s="250">
        <v>2</v>
      </c>
      <c r="F100" s="248"/>
      <c r="H100" s="256"/>
      <c r="I100" s="151" t="s">
        <v>225</v>
      </c>
      <c r="J100" s="137">
        <v>21875</v>
      </c>
      <c r="K100" s="144">
        <v>183</v>
      </c>
      <c r="L100" s="144">
        <v>1</v>
      </c>
      <c r="N100" s="256"/>
      <c r="O100" s="151" t="s">
        <v>225</v>
      </c>
      <c r="P100" s="137">
        <v>21826</v>
      </c>
      <c r="Q100" s="144">
        <v>310</v>
      </c>
      <c r="R100" s="144">
        <v>95</v>
      </c>
    </row>
    <row r="101" spans="2:18" ht="15.6" x14ac:dyDescent="0.3">
      <c r="B101" s="256"/>
      <c r="C101" s="249" t="s">
        <v>225</v>
      </c>
      <c r="D101" s="154">
        <v>21804</v>
      </c>
      <c r="E101" s="250">
        <v>18971</v>
      </c>
      <c r="F101" s="248">
        <v>1465</v>
      </c>
      <c r="H101" s="256"/>
      <c r="I101" s="151" t="s">
        <v>244</v>
      </c>
      <c r="J101" s="137">
        <v>21811</v>
      </c>
      <c r="K101" s="144">
        <v>92</v>
      </c>
      <c r="L101" s="144"/>
      <c r="N101" s="256"/>
      <c r="O101" s="151" t="s">
        <v>225</v>
      </c>
      <c r="P101" s="137">
        <v>21830</v>
      </c>
      <c r="Q101" s="144">
        <v>131</v>
      </c>
      <c r="R101" s="144">
        <v>45</v>
      </c>
    </row>
    <row r="102" spans="2:18" ht="15.6" x14ac:dyDescent="0.3">
      <c r="B102" s="256"/>
      <c r="C102" s="249" t="s">
        <v>225</v>
      </c>
      <c r="D102" s="154">
        <v>21810</v>
      </c>
      <c r="E102" s="250">
        <v>93</v>
      </c>
      <c r="F102" s="248">
        <v>7</v>
      </c>
      <c r="H102" s="256"/>
      <c r="I102" s="151" t="s">
        <v>244</v>
      </c>
      <c r="J102" s="137">
        <v>21813</v>
      </c>
      <c r="K102" s="144">
        <v>28</v>
      </c>
      <c r="L102" s="144"/>
      <c r="N102" s="256"/>
      <c r="O102" s="151" t="s">
        <v>225</v>
      </c>
      <c r="P102" s="137">
        <v>21837</v>
      </c>
      <c r="Q102" s="144">
        <v>87</v>
      </c>
      <c r="R102" s="144">
        <v>24</v>
      </c>
    </row>
    <row r="103" spans="2:18" ht="15.6" x14ac:dyDescent="0.3">
      <c r="B103" s="256"/>
      <c r="C103" s="249" t="s">
        <v>225</v>
      </c>
      <c r="D103" s="154">
        <v>21814</v>
      </c>
      <c r="E103" s="250">
        <v>199</v>
      </c>
      <c r="F103" s="248">
        <v>19</v>
      </c>
      <c r="H103" s="256"/>
      <c r="I103" s="151" t="s">
        <v>244</v>
      </c>
      <c r="J103" s="137">
        <v>21822</v>
      </c>
      <c r="K103" s="144">
        <v>13</v>
      </c>
      <c r="L103" s="144"/>
      <c r="N103" s="256"/>
      <c r="O103" s="151" t="s">
        <v>225</v>
      </c>
      <c r="P103" s="137">
        <v>21840</v>
      </c>
      <c r="Q103" s="144">
        <v>57</v>
      </c>
      <c r="R103" s="144">
        <v>9</v>
      </c>
    </row>
    <row r="104" spans="2:18" ht="15.6" x14ac:dyDescent="0.3">
      <c r="B104" s="256"/>
      <c r="C104" s="249" t="s">
        <v>225</v>
      </c>
      <c r="D104" s="154">
        <v>21826</v>
      </c>
      <c r="E104" s="250">
        <v>2400</v>
      </c>
      <c r="F104" s="248">
        <v>163</v>
      </c>
      <c r="H104" s="256"/>
      <c r="I104" s="151" t="s">
        <v>244</v>
      </c>
      <c r="J104" s="137">
        <v>21829</v>
      </c>
      <c r="K104" s="144">
        <v>12</v>
      </c>
      <c r="L104" s="144"/>
      <c r="N104" s="256"/>
      <c r="O104" s="151" t="s">
        <v>225</v>
      </c>
      <c r="P104" s="137">
        <v>21849</v>
      </c>
      <c r="Q104" s="144">
        <v>92</v>
      </c>
      <c r="R104" s="144">
        <v>30</v>
      </c>
    </row>
    <row r="105" spans="2:18" ht="15.6" x14ac:dyDescent="0.3">
      <c r="B105" s="256"/>
      <c r="C105" s="249" t="s">
        <v>225</v>
      </c>
      <c r="D105" s="154">
        <v>21830</v>
      </c>
      <c r="E105" s="250">
        <v>795</v>
      </c>
      <c r="F105" s="248">
        <v>49</v>
      </c>
      <c r="H105" s="256"/>
      <c r="I105" s="151" t="s">
        <v>244</v>
      </c>
      <c r="J105" s="137">
        <v>21841</v>
      </c>
      <c r="K105" s="144">
        <v>13</v>
      </c>
      <c r="L105" s="144"/>
      <c r="N105" s="256"/>
      <c r="O105" s="151" t="s">
        <v>225</v>
      </c>
      <c r="P105" s="137">
        <v>21850</v>
      </c>
      <c r="Q105" s="144">
        <v>167</v>
      </c>
      <c r="R105" s="144">
        <v>49</v>
      </c>
    </row>
    <row r="106" spans="2:18" ht="15.6" x14ac:dyDescent="0.3">
      <c r="B106" s="256"/>
      <c r="C106" s="249" t="s">
        <v>225</v>
      </c>
      <c r="D106" s="154">
        <v>21837</v>
      </c>
      <c r="E106" s="250">
        <v>371</v>
      </c>
      <c r="F106" s="248">
        <v>20</v>
      </c>
      <c r="H106" s="256"/>
      <c r="I106" s="151" t="s">
        <v>244</v>
      </c>
      <c r="J106" s="137">
        <v>21842</v>
      </c>
      <c r="K106" s="144">
        <v>119</v>
      </c>
      <c r="L106" s="144">
        <v>1</v>
      </c>
      <c r="N106" s="256"/>
      <c r="O106" s="151" t="s">
        <v>225</v>
      </c>
      <c r="P106" s="137">
        <v>21852</v>
      </c>
      <c r="Q106" s="144">
        <v>4</v>
      </c>
      <c r="R106" s="144"/>
    </row>
    <row r="107" spans="2:18" ht="15.6" x14ac:dyDescent="0.3">
      <c r="B107" s="256"/>
      <c r="C107" s="249" t="s">
        <v>225</v>
      </c>
      <c r="D107" s="154">
        <v>21840</v>
      </c>
      <c r="E107" s="250">
        <v>262</v>
      </c>
      <c r="F107" s="248">
        <v>19</v>
      </c>
      <c r="H107" s="256"/>
      <c r="I107" s="151" t="s">
        <v>244</v>
      </c>
      <c r="J107" s="137">
        <v>21851</v>
      </c>
      <c r="K107" s="144">
        <v>421</v>
      </c>
      <c r="L107" s="144">
        <v>3</v>
      </c>
      <c r="N107" s="256"/>
      <c r="O107" s="151" t="s">
        <v>225</v>
      </c>
      <c r="P107" s="137">
        <v>21856</v>
      </c>
      <c r="Q107" s="144">
        <v>90</v>
      </c>
      <c r="R107" s="144">
        <v>34</v>
      </c>
    </row>
    <row r="108" spans="2:18" ht="15.6" x14ac:dyDescent="0.3">
      <c r="B108" s="256"/>
      <c r="C108" s="249" t="s">
        <v>225</v>
      </c>
      <c r="D108" s="154">
        <v>21849</v>
      </c>
      <c r="E108" s="250">
        <v>611</v>
      </c>
      <c r="F108" s="248">
        <v>40</v>
      </c>
      <c r="H108" s="256"/>
      <c r="I108" s="151" t="s">
        <v>244</v>
      </c>
      <c r="J108" s="137">
        <v>21862</v>
      </c>
      <c r="K108" s="144">
        <v>9</v>
      </c>
      <c r="L108" s="144"/>
      <c r="N108" s="256"/>
      <c r="O108" s="151" t="s">
        <v>225</v>
      </c>
      <c r="P108" s="137">
        <v>21861</v>
      </c>
      <c r="Q108" s="144">
        <v>69</v>
      </c>
      <c r="R108" s="144">
        <v>18</v>
      </c>
    </row>
    <row r="109" spans="2:18" ht="15.6" x14ac:dyDescent="0.3">
      <c r="B109" s="256"/>
      <c r="C109" s="249" t="s">
        <v>225</v>
      </c>
      <c r="D109" s="154">
        <v>21850</v>
      </c>
      <c r="E109" s="250">
        <v>973</v>
      </c>
      <c r="F109" s="248">
        <v>60</v>
      </c>
      <c r="H109" s="256"/>
      <c r="I109" s="151" t="s">
        <v>244</v>
      </c>
      <c r="J109" s="137">
        <v>21863</v>
      </c>
      <c r="K109" s="144">
        <v>215</v>
      </c>
      <c r="L109" s="144"/>
      <c r="N109" s="256"/>
      <c r="O109" s="151" t="s">
        <v>225</v>
      </c>
      <c r="P109" s="137">
        <v>21865</v>
      </c>
      <c r="Q109" s="144">
        <v>49</v>
      </c>
      <c r="R109" s="144">
        <v>13</v>
      </c>
    </row>
    <row r="110" spans="2:18" ht="15.6" x14ac:dyDescent="0.3">
      <c r="B110" s="256"/>
      <c r="C110" s="249" t="s">
        <v>225</v>
      </c>
      <c r="D110" s="154">
        <v>21852</v>
      </c>
      <c r="E110" s="250">
        <v>5</v>
      </c>
      <c r="F110" s="248"/>
      <c r="H110" s="256"/>
      <c r="I110" s="151" t="s">
        <v>244</v>
      </c>
      <c r="J110" s="137">
        <v>21864</v>
      </c>
      <c r="K110" s="144">
        <v>23</v>
      </c>
      <c r="L110" s="144"/>
      <c r="N110" s="256"/>
      <c r="O110" s="151" t="s">
        <v>225</v>
      </c>
      <c r="P110" s="137">
        <v>21874</v>
      </c>
      <c r="Q110" s="144">
        <v>95</v>
      </c>
      <c r="R110" s="144">
        <v>37</v>
      </c>
    </row>
    <row r="111" spans="2:18" ht="15.6" x14ac:dyDescent="0.3">
      <c r="B111" s="256"/>
      <c r="C111" s="249" t="s">
        <v>225</v>
      </c>
      <c r="D111" s="154">
        <v>21856</v>
      </c>
      <c r="E111" s="250">
        <v>312</v>
      </c>
      <c r="F111" s="248">
        <v>20</v>
      </c>
      <c r="H111" s="256"/>
      <c r="I111" s="151" t="s">
        <v>244</v>
      </c>
      <c r="J111" s="137">
        <v>21872</v>
      </c>
      <c r="K111" s="144">
        <v>12</v>
      </c>
      <c r="L111" s="144"/>
      <c r="N111" s="256"/>
      <c r="O111" s="151" t="s">
        <v>225</v>
      </c>
      <c r="P111" s="137">
        <v>21875</v>
      </c>
      <c r="Q111" s="144">
        <v>321</v>
      </c>
      <c r="R111" s="144">
        <v>114</v>
      </c>
    </row>
    <row r="112" spans="2:18" ht="15.6" x14ac:dyDescent="0.3">
      <c r="B112" s="256"/>
      <c r="C112" s="249" t="s">
        <v>225</v>
      </c>
      <c r="D112" s="154">
        <v>21861</v>
      </c>
      <c r="E112" s="250">
        <v>377</v>
      </c>
      <c r="F112" s="248">
        <v>26</v>
      </c>
      <c r="H112" s="256"/>
      <c r="I112" s="151" t="s">
        <v>256</v>
      </c>
      <c r="J112" s="137" t="s">
        <v>256</v>
      </c>
      <c r="K112" s="144">
        <v>1</v>
      </c>
      <c r="L112" s="144"/>
      <c r="N112" s="256"/>
      <c r="O112" s="151" t="s">
        <v>244</v>
      </c>
      <c r="P112" s="137">
        <v>21811</v>
      </c>
      <c r="Q112" s="144">
        <v>473</v>
      </c>
      <c r="R112" s="144">
        <v>175</v>
      </c>
    </row>
    <row r="113" spans="2:18" ht="15.6" x14ac:dyDescent="0.3">
      <c r="B113" s="256"/>
      <c r="C113" s="249" t="s">
        <v>225</v>
      </c>
      <c r="D113" s="154">
        <v>21865</v>
      </c>
      <c r="E113" s="250">
        <v>249</v>
      </c>
      <c r="F113" s="248">
        <v>9</v>
      </c>
      <c r="H113" s="256"/>
      <c r="I113" s="137"/>
      <c r="J113" s="137"/>
      <c r="K113" s="137"/>
      <c r="L113" s="137"/>
      <c r="N113" s="256"/>
      <c r="O113" s="151" t="s">
        <v>244</v>
      </c>
      <c r="P113" s="137">
        <v>21813</v>
      </c>
      <c r="Q113" s="144">
        <v>427</v>
      </c>
      <c r="R113" s="144">
        <v>89</v>
      </c>
    </row>
    <row r="114" spans="2:18" ht="15.6" x14ac:dyDescent="0.3">
      <c r="B114" s="256"/>
      <c r="C114" s="249" t="s">
        <v>225</v>
      </c>
      <c r="D114" s="154">
        <v>21874</v>
      </c>
      <c r="E114" s="250">
        <v>616</v>
      </c>
      <c r="F114" s="248">
        <v>41</v>
      </c>
      <c r="H114" s="256"/>
      <c r="I114" s="137"/>
      <c r="J114" s="137"/>
      <c r="K114" s="137"/>
      <c r="L114" s="137"/>
      <c r="N114" s="256"/>
      <c r="O114" s="151" t="s">
        <v>244</v>
      </c>
      <c r="P114" s="137">
        <v>21822</v>
      </c>
      <c r="Q114" s="144">
        <v>15</v>
      </c>
      <c r="R114" s="144">
        <v>3</v>
      </c>
    </row>
    <row r="115" spans="2:18" ht="15.6" x14ac:dyDescent="0.3">
      <c r="B115" s="256"/>
      <c r="C115" s="249" t="s">
        <v>225</v>
      </c>
      <c r="D115" s="154">
        <v>21875</v>
      </c>
      <c r="E115" s="250">
        <v>2425</v>
      </c>
      <c r="F115" s="248">
        <v>132</v>
      </c>
      <c r="H115" s="256"/>
      <c r="I115" s="137"/>
      <c r="J115" s="137"/>
      <c r="K115" s="137"/>
      <c r="L115" s="137"/>
      <c r="N115" s="256"/>
      <c r="O115" s="151" t="s">
        <v>244</v>
      </c>
      <c r="P115" s="137">
        <v>21829</v>
      </c>
      <c r="Q115" s="144">
        <v>35</v>
      </c>
      <c r="R115" s="144">
        <v>8</v>
      </c>
    </row>
    <row r="116" spans="2:18" ht="15.6" x14ac:dyDescent="0.3">
      <c r="B116" s="256"/>
      <c r="C116" s="249" t="s">
        <v>244</v>
      </c>
      <c r="D116" s="154">
        <v>21811</v>
      </c>
      <c r="E116" s="250">
        <v>1777</v>
      </c>
      <c r="F116" s="248">
        <v>80</v>
      </c>
      <c r="H116" s="256"/>
      <c r="I116" s="137"/>
      <c r="J116" s="137"/>
      <c r="K116" s="137"/>
      <c r="L116" s="137"/>
      <c r="N116" s="256"/>
      <c r="O116" s="151" t="s">
        <v>244</v>
      </c>
      <c r="P116" s="137">
        <v>21841</v>
      </c>
      <c r="Q116" s="144">
        <v>44</v>
      </c>
      <c r="R116" s="144">
        <v>13</v>
      </c>
    </row>
    <row r="117" spans="2:18" ht="15.6" x14ac:dyDescent="0.3">
      <c r="B117" s="256"/>
      <c r="C117" s="249" t="s">
        <v>244</v>
      </c>
      <c r="D117" s="154">
        <v>21813</v>
      </c>
      <c r="E117" s="250">
        <v>1400</v>
      </c>
      <c r="F117" s="248">
        <v>90</v>
      </c>
      <c r="H117" s="256"/>
      <c r="I117" s="137"/>
      <c r="J117" s="137"/>
      <c r="K117" s="137"/>
      <c r="L117" s="137"/>
      <c r="N117" s="256"/>
      <c r="O117" s="151" t="s">
        <v>244</v>
      </c>
      <c r="P117" s="137">
        <v>21842</v>
      </c>
      <c r="Q117" s="144">
        <v>4490</v>
      </c>
      <c r="R117" s="144">
        <v>2013</v>
      </c>
    </row>
    <row r="118" spans="2:18" ht="15.6" x14ac:dyDescent="0.3">
      <c r="B118" s="256"/>
      <c r="C118" s="249" t="s">
        <v>244</v>
      </c>
      <c r="D118" s="154">
        <v>21822</v>
      </c>
      <c r="E118" s="250">
        <v>130</v>
      </c>
      <c r="F118" s="248">
        <v>7</v>
      </c>
      <c r="H118" s="256"/>
      <c r="I118" s="137"/>
      <c r="J118" s="137"/>
      <c r="K118" s="137"/>
      <c r="L118" s="137"/>
      <c r="N118" s="256"/>
      <c r="O118" s="151" t="s">
        <v>244</v>
      </c>
      <c r="P118" s="137">
        <v>21843</v>
      </c>
      <c r="Q118" s="144">
        <v>4</v>
      </c>
      <c r="R118" s="144">
        <v>4</v>
      </c>
    </row>
    <row r="119" spans="2:18" ht="15.6" x14ac:dyDescent="0.3">
      <c r="B119" s="256"/>
      <c r="C119" s="249" t="s">
        <v>244</v>
      </c>
      <c r="D119" s="154">
        <v>21829</v>
      </c>
      <c r="E119" s="250">
        <v>161</v>
      </c>
      <c r="F119" s="248">
        <v>5</v>
      </c>
      <c r="H119" s="256"/>
      <c r="I119" s="137"/>
      <c r="J119" s="137"/>
      <c r="K119" s="137"/>
      <c r="L119" s="137"/>
      <c r="N119" s="256"/>
      <c r="O119" s="151" t="s">
        <v>244</v>
      </c>
      <c r="P119" s="137">
        <v>21851</v>
      </c>
      <c r="Q119" s="144">
        <v>577</v>
      </c>
      <c r="R119" s="144">
        <v>222</v>
      </c>
    </row>
    <row r="120" spans="2:18" ht="15.6" x14ac:dyDescent="0.3">
      <c r="B120" s="256"/>
      <c r="C120" s="249" t="s">
        <v>244</v>
      </c>
      <c r="D120" s="154">
        <v>21841</v>
      </c>
      <c r="E120" s="250">
        <v>171</v>
      </c>
      <c r="F120" s="248">
        <v>8</v>
      </c>
      <c r="H120" s="256"/>
      <c r="I120" s="137"/>
      <c r="J120" s="137"/>
      <c r="K120" s="137"/>
      <c r="L120" s="137"/>
      <c r="N120" s="256"/>
      <c r="O120" s="151" t="s">
        <v>244</v>
      </c>
      <c r="P120" s="137">
        <v>21862</v>
      </c>
      <c r="Q120" s="144">
        <v>26</v>
      </c>
      <c r="R120" s="144">
        <v>9</v>
      </c>
    </row>
    <row r="121" spans="2:18" ht="15.6" x14ac:dyDescent="0.3">
      <c r="B121" s="256"/>
      <c r="C121" s="154" t="s">
        <v>244</v>
      </c>
      <c r="D121" s="154">
        <v>21842</v>
      </c>
      <c r="E121" s="250">
        <v>33794</v>
      </c>
      <c r="F121" s="248">
        <v>1426</v>
      </c>
      <c r="H121" s="256"/>
      <c r="I121" s="137"/>
      <c r="J121" s="137"/>
      <c r="K121" s="137"/>
      <c r="L121" s="137"/>
      <c r="N121" s="256"/>
      <c r="O121" s="151" t="s">
        <v>244</v>
      </c>
      <c r="P121" s="137">
        <v>21863</v>
      </c>
      <c r="Q121" s="144">
        <v>359</v>
      </c>
      <c r="R121" s="144">
        <v>133</v>
      </c>
    </row>
    <row r="122" spans="2:18" ht="15.6" x14ac:dyDescent="0.3">
      <c r="B122" s="256"/>
      <c r="C122" s="249" t="s">
        <v>244</v>
      </c>
      <c r="D122" s="154">
        <v>21843</v>
      </c>
      <c r="E122" s="250">
        <v>1</v>
      </c>
      <c r="F122" s="248"/>
      <c r="H122" s="256"/>
      <c r="I122" s="137"/>
      <c r="J122" s="137"/>
      <c r="K122" s="137"/>
      <c r="L122" s="137"/>
      <c r="N122" s="256"/>
      <c r="O122" s="151" t="s">
        <v>244</v>
      </c>
      <c r="P122" s="137">
        <v>21864</v>
      </c>
      <c r="Q122" s="144">
        <v>49</v>
      </c>
      <c r="R122" s="144">
        <v>10</v>
      </c>
    </row>
    <row r="123" spans="2:18" ht="15.6" x14ac:dyDescent="0.3">
      <c r="B123" s="256"/>
      <c r="C123" s="249" t="s">
        <v>244</v>
      </c>
      <c r="D123" s="252">
        <v>21851</v>
      </c>
      <c r="E123" s="250">
        <v>2204</v>
      </c>
      <c r="F123" s="248">
        <v>155</v>
      </c>
      <c r="H123" s="256"/>
      <c r="I123" s="137"/>
      <c r="J123" s="137"/>
      <c r="K123" s="137"/>
      <c r="L123" s="137"/>
      <c r="N123" s="256"/>
      <c r="O123" s="151" t="s">
        <v>244</v>
      </c>
      <c r="P123" s="137">
        <v>21872</v>
      </c>
      <c r="Q123" s="144">
        <v>92</v>
      </c>
      <c r="R123" s="144">
        <v>35</v>
      </c>
    </row>
    <row r="124" spans="2:18" ht="15.6" x14ac:dyDescent="0.3">
      <c r="B124" s="256"/>
      <c r="C124" s="249" t="s">
        <v>244</v>
      </c>
      <c r="D124" s="154">
        <v>21862</v>
      </c>
      <c r="E124" s="250">
        <v>84</v>
      </c>
      <c r="F124" s="248">
        <v>4</v>
      </c>
      <c r="H124" s="256"/>
      <c r="I124" s="137"/>
      <c r="J124" s="137"/>
      <c r="K124" s="137"/>
      <c r="L124" s="137"/>
      <c r="N124" s="256"/>
      <c r="O124" s="151" t="s">
        <v>256</v>
      </c>
      <c r="P124" s="137" t="s">
        <v>256</v>
      </c>
      <c r="Q124" s="144">
        <v>24</v>
      </c>
      <c r="R124" s="144">
        <v>4</v>
      </c>
    </row>
    <row r="125" spans="2:18" ht="15.6" x14ac:dyDescent="0.3">
      <c r="B125" s="256"/>
      <c r="C125" s="249" t="s">
        <v>244</v>
      </c>
      <c r="D125" s="154">
        <v>21863</v>
      </c>
      <c r="E125" s="250">
        <v>1494</v>
      </c>
      <c r="F125" s="248">
        <v>94</v>
      </c>
      <c r="H125" s="256"/>
      <c r="I125" s="137"/>
      <c r="J125" s="137"/>
      <c r="K125" s="137"/>
      <c r="L125" s="137"/>
      <c r="N125" s="256"/>
      <c r="O125" s="151"/>
      <c r="P125" s="137"/>
      <c r="Q125" s="144"/>
      <c r="R125" s="144"/>
    </row>
    <row r="126" spans="2:18" ht="15.6" x14ac:dyDescent="0.3">
      <c r="B126" s="256"/>
      <c r="C126" s="249" t="s">
        <v>244</v>
      </c>
      <c r="D126" s="154">
        <v>21864</v>
      </c>
      <c r="E126" s="250">
        <v>255</v>
      </c>
      <c r="F126" s="248">
        <v>17</v>
      </c>
      <c r="H126" s="256"/>
      <c r="I126" s="137"/>
      <c r="J126" s="137"/>
      <c r="K126" s="137"/>
      <c r="L126" s="137"/>
      <c r="N126" s="256"/>
      <c r="O126" s="151"/>
      <c r="P126" s="137"/>
      <c r="Q126" s="144"/>
      <c r="R126" s="144"/>
    </row>
    <row r="127" spans="2:18" ht="15.6" x14ac:dyDescent="0.3">
      <c r="B127" s="256"/>
      <c r="C127" s="249" t="s">
        <v>244</v>
      </c>
      <c r="D127" s="154">
        <v>21872</v>
      </c>
      <c r="E127" s="250">
        <v>204</v>
      </c>
      <c r="F127" s="248">
        <v>10</v>
      </c>
      <c r="H127" s="256"/>
      <c r="I127" s="137"/>
      <c r="J127" s="137"/>
      <c r="K127" s="137"/>
      <c r="L127" s="137"/>
      <c r="N127" s="256"/>
      <c r="O127" s="151"/>
      <c r="P127" s="137"/>
      <c r="Q127" s="144"/>
      <c r="R127" s="144"/>
    </row>
    <row r="128" spans="2:18" ht="15.6" x14ac:dyDescent="0.3">
      <c r="B128" s="256"/>
      <c r="C128" s="249" t="s">
        <v>256</v>
      </c>
      <c r="D128" s="154" t="s">
        <v>256</v>
      </c>
      <c r="E128" s="250">
        <v>76</v>
      </c>
      <c r="F128" s="248"/>
      <c r="H128" s="256"/>
      <c r="I128" s="137"/>
      <c r="J128" s="137"/>
      <c r="K128" s="137"/>
      <c r="L128" s="137"/>
      <c r="N128" s="256"/>
      <c r="O128" s="151"/>
      <c r="P128" s="137"/>
      <c r="Q128" s="144"/>
      <c r="R128" s="144"/>
    </row>
    <row r="129" spans="2:18" ht="15.6" x14ac:dyDescent="0.3">
      <c r="B129" s="256"/>
      <c r="C129" s="249"/>
      <c r="D129" s="154"/>
      <c r="E129" s="250"/>
      <c r="F129" s="248"/>
      <c r="H129" s="256"/>
      <c r="I129" s="137"/>
      <c r="J129" s="137"/>
      <c r="K129" s="137"/>
      <c r="L129" s="137"/>
      <c r="N129" s="256"/>
      <c r="O129" s="137"/>
      <c r="P129" s="137"/>
      <c r="Q129" s="144"/>
      <c r="R129" s="144"/>
    </row>
    <row r="130" spans="2:18" ht="16.2" thickBot="1" x14ac:dyDescent="0.35">
      <c r="B130" s="257"/>
      <c r="C130" s="140"/>
      <c r="D130" s="140"/>
      <c r="E130" s="140"/>
      <c r="F130" s="140"/>
      <c r="H130" s="257"/>
      <c r="I130" s="137"/>
      <c r="J130" s="137"/>
      <c r="K130" s="137"/>
      <c r="L130" s="137"/>
      <c r="N130" s="257"/>
      <c r="O130" s="137"/>
      <c r="P130" s="137"/>
      <c r="Q130" s="137"/>
      <c r="R130" s="137"/>
    </row>
    <row r="131" spans="2:18" ht="16.2" thickBot="1" x14ac:dyDescent="0.35">
      <c r="B131" s="139" t="s">
        <v>7</v>
      </c>
      <c r="C131" s="141" t="s">
        <v>8</v>
      </c>
      <c r="D131" s="138" t="s">
        <v>8</v>
      </c>
      <c r="E131" s="241">
        <f>SUM(E6:E130)</f>
        <v>196032</v>
      </c>
      <c r="F131" s="242">
        <f>SUM(F6:F130)</f>
        <v>13394</v>
      </c>
      <c r="H131" s="135" t="s">
        <v>7</v>
      </c>
      <c r="I131" s="138" t="s">
        <v>8</v>
      </c>
      <c r="J131" s="138" t="s">
        <v>8</v>
      </c>
      <c r="K131" s="142">
        <f>SUM(K6:K130)</f>
        <v>13238</v>
      </c>
      <c r="L131" s="143">
        <f>SUM(L6:L130)</f>
        <v>52</v>
      </c>
      <c r="N131" s="135" t="s">
        <v>7</v>
      </c>
      <c r="O131" s="138" t="s">
        <v>8</v>
      </c>
      <c r="P131" s="138" t="s">
        <v>8</v>
      </c>
      <c r="Q131" s="142">
        <f>SUM(Q6:Q130)</f>
        <v>32044</v>
      </c>
      <c r="R131" s="143">
        <f>SUM(R6:R130)</f>
        <v>11522</v>
      </c>
    </row>
    <row r="132" spans="2:18" ht="15.6" x14ac:dyDescent="0.3">
      <c r="B132" s="2"/>
      <c r="C132" s="1"/>
      <c r="D132" s="1"/>
      <c r="E132" s="240"/>
      <c r="F132" s="240"/>
    </row>
    <row r="133" spans="2:18" ht="15" customHeight="1" x14ac:dyDescent="0.3"/>
    <row r="134" spans="2:18" ht="15" customHeight="1" x14ac:dyDescent="0.3"/>
    <row r="135" spans="2:18" ht="15" customHeight="1" thickBot="1" x14ac:dyDescent="0.35"/>
    <row r="136" spans="2:18" ht="15" customHeight="1" thickBot="1" x14ac:dyDescent="0.35">
      <c r="B136" s="258" t="s">
        <v>11</v>
      </c>
      <c r="C136" s="259"/>
      <c r="D136" s="259"/>
      <c r="E136" s="259"/>
      <c r="F136" s="260"/>
    </row>
    <row r="137" spans="2:18" ht="15.75" customHeight="1" x14ac:dyDescent="0.3">
      <c r="B137" s="27"/>
      <c r="C137" s="100"/>
      <c r="D137" s="100"/>
      <c r="E137" s="243"/>
      <c r="F137" s="244"/>
    </row>
    <row r="138" spans="2:18" ht="15.6" x14ac:dyDescent="0.3">
      <c r="B138" s="27"/>
      <c r="C138" s="100"/>
      <c r="D138" s="100"/>
      <c r="E138" s="243"/>
      <c r="F138" s="244"/>
    </row>
    <row r="139" spans="2:18" ht="15.6" x14ac:dyDescent="0.3">
      <c r="B139" s="27"/>
      <c r="C139" s="100"/>
      <c r="D139" s="100"/>
      <c r="E139" s="243"/>
      <c r="F139" s="244"/>
    </row>
    <row r="140" spans="2:18" ht="15.6" x14ac:dyDescent="0.3">
      <c r="B140" s="27"/>
      <c r="C140" s="100"/>
      <c r="D140" s="100"/>
      <c r="E140" s="243"/>
      <c r="F140" s="244"/>
    </row>
    <row r="141" spans="2:18" ht="15.6" x14ac:dyDescent="0.3">
      <c r="B141" s="27"/>
      <c r="C141" s="100"/>
      <c r="D141" s="100"/>
      <c r="E141" s="243"/>
      <c r="F141" s="244"/>
    </row>
    <row r="142" spans="2:18" ht="16.2" thickBot="1" x14ac:dyDescent="0.35">
      <c r="B142" s="29"/>
      <c r="C142" s="30"/>
      <c r="D142" s="30"/>
      <c r="E142" s="245"/>
      <c r="F142" s="246"/>
    </row>
    <row r="144" spans="2:18" ht="15.6" x14ac:dyDescent="0.3">
      <c r="B144" s="46"/>
      <c r="C144" s="47"/>
      <c r="D144" s="47"/>
      <c r="E144" s="49"/>
      <c r="F144" s="49"/>
    </row>
    <row r="156" spans="2:6" ht="15.6" x14ac:dyDescent="0.3">
      <c r="B156" s="1"/>
      <c r="C156" s="1"/>
      <c r="D156" s="1"/>
      <c r="E156" s="240"/>
      <c r="F156" s="240"/>
    </row>
  </sheetData>
  <mergeCells count="6">
    <mergeCell ref="N6:N130"/>
    <mergeCell ref="B6:B130"/>
    <mergeCell ref="H6:H130"/>
    <mergeCell ref="B136:F136"/>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59"/>
  <sheetViews>
    <sheetView view="pageBreakPreview" topLeftCell="B23" zoomScale="60" zoomScaleNormal="80" workbookViewId="0">
      <selection activeCell="C46" sqref="C46"/>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61" t="s">
        <v>12</v>
      </c>
      <c r="C2" s="262"/>
      <c r="D2" s="262"/>
      <c r="E2" s="263"/>
      <c r="F2" s="12"/>
    </row>
    <row r="3" spans="2:11" ht="15.6" x14ac:dyDescent="0.3">
      <c r="B3" s="264"/>
      <c r="C3" s="264"/>
      <c r="D3" s="264"/>
      <c r="E3" s="264"/>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55" t="s">
        <v>6</v>
      </c>
      <c r="C6" s="151" t="s">
        <v>129</v>
      </c>
      <c r="D6" s="149" t="s">
        <v>132</v>
      </c>
      <c r="E6" s="150">
        <v>1</v>
      </c>
      <c r="H6" s="255" t="s">
        <v>9</v>
      </c>
      <c r="I6" s="151" t="s">
        <v>129</v>
      </c>
      <c r="J6" s="149" t="s">
        <v>131</v>
      </c>
      <c r="K6" s="150">
        <v>1</v>
      </c>
    </row>
    <row r="7" spans="2:11" ht="15.6" x14ac:dyDescent="0.3">
      <c r="B7" s="256"/>
      <c r="C7" s="151" t="s">
        <v>129</v>
      </c>
      <c r="D7" s="149" t="s">
        <v>134</v>
      </c>
      <c r="E7" s="150">
        <v>1</v>
      </c>
      <c r="H7" s="256"/>
      <c r="I7" s="151" t="s">
        <v>129</v>
      </c>
      <c r="J7" s="149" t="s">
        <v>132</v>
      </c>
      <c r="K7" s="150">
        <v>2</v>
      </c>
    </row>
    <row r="8" spans="2:11" ht="15.6" x14ac:dyDescent="0.3">
      <c r="B8" s="256"/>
      <c r="C8" s="151" t="s">
        <v>129</v>
      </c>
      <c r="D8" s="137" t="s">
        <v>139</v>
      </c>
      <c r="E8" s="152">
        <v>4</v>
      </c>
      <c r="H8" s="256"/>
      <c r="I8" s="151" t="s">
        <v>129</v>
      </c>
      <c r="J8" s="137" t="s">
        <v>133</v>
      </c>
      <c r="K8" s="152">
        <v>1</v>
      </c>
    </row>
    <row r="9" spans="2:11" ht="15.6" x14ac:dyDescent="0.3">
      <c r="B9" s="256"/>
      <c r="C9" s="151" t="s">
        <v>142</v>
      </c>
      <c r="D9" s="137" t="s">
        <v>143</v>
      </c>
      <c r="E9" s="152">
        <v>6</v>
      </c>
      <c r="H9" s="256"/>
      <c r="I9" s="151" t="s">
        <v>129</v>
      </c>
      <c r="J9" s="137" t="s">
        <v>134</v>
      </c>
      <c r="K9" s="152">
        <v>2</v>
      </c>
    </row>
    <row r="10" spans="2:11" ht="15.6" x14ac:dyDescent="0.3">
      <c r="B10" s="256"/>
      <c r="C10" s="151" t="s">
        <v>142</v>
      </c>
      <c r="D10" s="137" t="s">
        <v>144</v>
      </c>
      <c r="E10" s="152">
        <v>1</v>
      </c>
      <c r="H10" s="256"/>
      <c r="I10" s="151" t="s">
        <v>129</v>
      </c>
      <c r="J10" s="137" t="s">
        <v>138</v>
      </c>
      <c r="K10" s="152">
        <v>1</v>
      </c>
    </row>
    <row r="11" spans="2:11" ht="15.6" x14ac:dyDescent="0.3">
      <c r="B11" s="256"/>
      <c r="C11" s="151" t="s">
        <v>142</v>
      </c>
      <c r="D11" s="137" t="s">
        <v>145</v>
      </c>
      <c r="E11" s="152">
        <v>1</v>
      </c>
      <c r="H11" s="256"/>
      <c r="I11" s="151" t="s">
        <v>142</v>
      </c>
      <c r="J11" s="137" t="s">
        <v>143</v>
      </c>
      <c r="K11" s="152">
        <v>13</v>
      </c>
    </row>
    <row r="12" spans="2:11" ht="15.6" x14ac:dyDescent="0.3">
      <c r="B12" s="256"/>
      <c r="C12" s="151" t="s">
        <v>142</v>
      </c>
      <c r="D12" s="137" t="s">
        <v>146</v>
      </c>
      <c r="E12" s="152">
        <v>1</v>
      </c>
      <c r="H12" s="256"/>
      <c r="I12" s="151" t="s">
        <v>142</v>
      </c>
      <c r="J12" s="137" t="s">
        <v>144</v>
      </c>
      <c r="K12" s="152">
        <v>2</v>
      </c>
    </row>
    <row r="13" spans="2:11" ht="15.6" x14ac:dyDescent="0.3">
      <c r="B13" s="256"/>
      <c r="C13" s="151" t="s">
        <v>142</v>
      </c>
      <c r="D13" s="137" t="s">
        <v>149</v>
      </c>
      <c r="E13" s="152">
        <v>1</v>
      </c>
      <c r="H13" s="256"/>
      <c r="I13" s="151" t="s">
        <v>142</v>
      </c>
      <c r="J13" s="137" t="s">
        <v>145</v>
      </c>
      <c r="K13" s="152">
        <v>4</v>
      </c>
    </row>
    <row r="14" spans="2:11" ht="15.6" x14ac:dyDescent="0.3">
      <c r="B14" s="256"/>
      <c r="C14" s="151" t="s">
        <v>142</v>
      </c>
      <c r="D14" s="137" t="s">
        <v>155</v>
      </c>
      <c r="E14" s="152">
        <v>2</v>
      </c>
      <c r="H14" s="256"/>
      <c r="I14" s="151" t="s">
        <v>142</v>
      </c>
      <c r="J14" s="137" t="s">
        <v>146</v>
      </c>
      <c r="K14" s="152">
        <v>4</v>
      </c>
    </row>
    <row r="15" spans="2:11" ht="15.6" x14ac:dyDescent="0.3">
      <c r="B15" s="256"/>
      <c r="C15" s="151" t="s">
        <v>142</v>
      </c>
      <c r="D15" s="137" t="s">
        <v>156</v>
      </c>
      <c r="E15" s="152">
        <v>17</v>
      </c>
      <c r="H15" s="256"/>
      <c r="I15" s="151" t="s">
        <v>142</v>
      </c>
      <c r="J15" s="137" t="s">
        <v>153</v>
      </c>
      <c r="K15" s="152">
        <v>2</v>
      </c>
    </row>
    <row r="16" spans="2:11" ht="15.6" x14ac:dyDescent="0.3">
      <c r="B16" s="256"/>
      <c r="C16" s="151" t="s">
        <v>142</v>
      </c>
      <c r="D16" s="137" t="s">
        <v>158</v>
      </c>
      <c r="E16" s="152">
        <v>1</v>
      </c>
      <c r="H16" s="256"/>
      <c r="I16" s="151" t="s">
        <v>142</v>
      </c>
      <c r="J16" s="137" t="s">
        <v>156</v>
      </c>
      <c r="K16" s="152">
        <v>27</v>
      </c>
    </row>
    <row r="17" spans="2:11" ht="15.6" x14ac:dyDescent="0.3">
      <c r="B17" s="256"/>
      <c r="C17" s="153" t="s">
        <v>159</v>
      </c>
      <c r="D17" s="137" t="s">
        <v>160</v>
      </c>
      <c r="E17" s="152">
        <v>7</v>
      </c>
      <c r="H17" s="256"/>
      <c r="I17" s="151" t="s">
        <v>159</v>
      </c>
      <c r="J17" s="137" t="s">
        <v>160</v>
      </c>
      <c r="K17" s="152">
        <v>12</v>
      </c>
    </row>
    <row r="18" spans="2:11" ht="15.6" x14ac:dyDescent="0.3">
      <c r="B18" s="256"/>
      <c r="C18" s="151" t="s">
        <v>159</v>
      </c>
      <c r="D18" s="137" t="s">
        <v>163</v>
      </c>
      <c r="E18" s="152">
        <v>3</v>
      </c>
      <c r="H18" s="256"/>
      <c r="I18" s="151" t="s">
        <v>159</v>
      </c>
      <c r="J18" s="137" t="s">
        <v>163</v>
      </c>
      <c r="K18" s="152">
        <v>4</v>
      </c>
    </row>
    <row r="19" spans="2:11" ht="15.6" x14ac:dyDescent="0.3">
      <c r="B19" s="256"/>
      <c r="C19" s="151" t="s">
        <v>159</v>
      </c>
      <c r="D19" s="137" t="s">
        <v>166</v>
      </c>
      <c r="E19" s="152">
        <v>1</v>
      </c>
      <c r="H19" s="256"/>
      <c r="I19" s="151" t="s">
        <v>169</v>
      </c>
      <c r="J19" s="137" t="s">
        <v>170</v>
      </c>
      <c r="K19" s="152">
        <v>1</v>
      </c>
    </row>
    <row r="20" spans="2:11" ht="15.6" x14ac:dyDescent="0.3">
      <c r="B20" s="256"/>
      <c r="C20" s="151" t="s">
        <v>169</v>
      </c>
      <c r="D20" s="137" t="s">
        <v>170</v>
      </c>
      <c r="E20" s="152">
        <v>2</v>
      </c>
      <c r="H20" s="256"/>
      <c r="I20" s="151" t="s">
        <v>174</v>
      </c>
      <c r="J20" s="137" t="s">
        <v>176</v>
      </c>
      <c r="K20" s="152">
        <v>4</v>
      </c>
    </row>
    <row r="21" spans="2:11" ht="15.6" x14ac:dyDescent="0.3">
      <c r="B21" s="256"/>
      <c r="C21" s="151" t="s">
        <v>169</v>
      </c>
      <c r="D21" s="137" t="s">
        <v>172</v>
      </c>
      <c r="E21" s="152">
        <v>2</v>
      </c>
      <c r="H21" s="256"/>
      <c r="I21" s="151" t="s">
        <v>174</v>
      </c>
      <c r="J21" s="137" t="s">
        <v>181</v>
      </c>
      <c r="K21" s="152">
        <v>1</v>
      </c>
    </row>
    <row r="22" spans="2:11" ht="15.6" x14ac:dyDescent="0.3">
      <c r="B22" s="256"/>
      <c r="C22" s="151" t="s">
        <v>169</v>
      </c>
      <c r="D22" s="137" t="s">
        <v>173</v>
      </c>
      <c r="E22" s="152">
        <v>1</v>
      </c>
      <c r="H22" s="256"/>
      <c r="I22" s="151" t="s">
        <v>185</v>
      </c>
      <c r="J22" s="137" t="s">
        <v>187</v>
      </c>
      <c r="K22" s="152">
        <v>3</v>
      </c>
    </row>
    <row r="23" spans="2:11" ht="15.6" x14ac:dyDescent="0.3">
      <c r="B23" s="256"/>
      <c r="C23" s="151" t="s">
        <v>174</v>
      </c>
      <c r="D23" s="137" t="s">
        <v>176</v>
      </c>
      <c r="E23" s="152">
        <v>1</v>
      </c>
      <c r="H23" s="256"/>
      <c r="I23" s="151" t="s">
        <v>185</v>
      </c>
      <c r="J23" s="137" t="s">
        <v>192</v>
      </c>
      <c r="K23" s="152">
        <v>1</v>
      </c>
    </row>
    <row r="24" spans="2:11" ht="15.6" x14ac:dyDescent="0.3">
      <c r="B24" s="256"/>
      <c r="C24" s="151" t="s">
        <v>174</v>
      </c>
      <c r="D24" s="137" t="s">
        <v>177</v>
      </c>
      <c r="E24" s="152">
        <v>1</v>
      </c>
      <c r="H24" s="256"/>
      <c r="I24" s="151" t="s">
        <v>185</v>
      </c>
      <c r="J24" s="137" t="s">
        <v>196</v>
      </c>
      <c r="K24" s="152">
        <v>1</v>
      </c>
    </row>
    <row r="25" spans="2:11" ht="15.6" x14ac:dyDescent="0.3">
      <c r="B25" s="256"/>
      <c r="C25" s="151" t="s">
        <v>174</v>
      </c>
      <c r="D25" s="137" t="s">
        <v>181</v>
      </c>
      <c r="E25" s="152">
        <v>2</v>
      </c>
      <c r="H25" s="256"/>
      <c r="I25" s="151" t="s">
        <v>185</v>
      </c>
      <c r="J25" s="137" t="s">
        <v>197</v>
      </c>
      <c r="K25" s="152">
        <v>3</v>
      </c>
    </row>
    <row r="26" spans="2:11" ht="15.6" x14ac:dyDescent="0.3">
      <c r="B26" s="256"/>
      <c r="C26" s="151" t="s">
        <v>174</v>
      </c>
      <c r="D26" s="137" t="s">
        <v>183</v>
      </c>
      <c r="E26" s="152">
        <v>1</v>
      </c>
      <c r="H26" s="256"/>
      <c r="I26" s="151" t="s">
        <v>199</v>
      </c>
      <c r="J26" s="137" t="s">
        <v>201</v>
      </c>
      <c r="K26" s="152">
        <v>1</v>
      </c>
    </row>
    <row r="27" spans="2:11" ht="15.6" x14ac:dyDescent="0.3">
      <c r="B27" s="256"/>
      <c r="C27" s="151" t="s">
        <v>185</v>
      </c>
      <c r="D27" s="137" t="s">
        <v>187</v>
      </c>
      <c r="E27" s="152">
        <v>2</v>
      </c>
      <c r="H27" s="256"/>
      <c r="I27" s="151" t="s">
        <v>199</v>
      </c>
      <c r="J27" s="137" t="s">
        <v>205</v>
      </c>
      <c r="K27" s="152">
        <v>1</v>
      </c>
    </row>
    <row r="28" spans="2:11" ht="15.6" x14ac:dyDescent="0.3">
      <c r="B28" s="256"/>
      <c r="C28" s="151" t="s">
        <v>185</v>
      </c>
      <c r="D28" s="137" t="s">
        <v>192</v>
      </c>
      <c r="E28" s="152">
        <v>2</v>
      </c>
      <c r="H28" s="256"/>
      <c r="I28" s="151" t="s">
        <v>199</v>
      </c>
      <c r="J28" s="137" t="s">
        <v>207</v>
      </c>
      <c r="K28" s="152">
        <v>7</v>
      </c>
    </row>
    <row r="29" spans="2:11" ht="15.6" x14ac:dyDescent="0.3">
      <c r="B29" s="256"/>
      <c r="C29" s="151" t="s">
        <v>185</v>
      </c>
      <c r="D29" s="137" t="s">
        <v>196</v>
      </c>
      <c r="E29" s="152">
        <v>3</v>
      </c>
      <c r="H29" s="256"/>
      <c r="I29" s="151" t="s">
        <v>225</v>
      </c>
      <c r="J29" s="137" t="s">
        <v>226</v>
      </c>
      <c r="K29" s="152">
        <v>20</v>
      </c>
    </row>
    <row r="30" spans="2:11" ht="15.6" x14ac:dyDescent="0.3">
      <c r="B30" s="256"/>
      <c r="C30" s="153" t="s">
        <v>185</v>
      </c>
      <c r="D30" s="137" t="s">
        <v>197</v>
      </c>
      <c r="E30" s="152">
        <v>4</v>
      </c>
      <c r="H30" s="256"/>
      <c r="I30" s="151" t="s">
        <v>225</v>
      </c>
      <c r="J30" s="137" t="s">
        <v>228</v>
      </c>
      <c r="K30" s="152">
        <v>11</v>
      </c>
    </row>
    <row r="31" spans="2:11" ht="15.6" x14ac:dyDescent="0.3">
      <c r="B31" s="256"/>
      <c r="C31" s="151" t="s">
        <v>185</v>
      </c>
      <c r="D31" s="137" t="s">
        <v>198</v>
      </c>
      <c r="E31" s="152">
        <v>1</v>
      </c>
      <c r="H31" s="256"/>
      <c r="I31" s="151" t="s">
        <v>225</v>
      </c>
      <c r="J31" s="137" t="s">
        <v>232</v>
      </c>
      <c r="K31" s="152">
        <v>2</v>
      </c>
    </row>
    <row r="32" spans="2:11" ht="15.6" x14ac:dyDescent="0.3">
      <c r="B32" s="256"/>
      <c r="C32" s="151" t="s">
        <v>199</v>
      </c>
      <c r="D32" s="137" t="s">
        <v>201</v>
      </c>
      <c r="E32" s="152">
        <v>2</v>
      </c>
      <c r="H32" s="256"/>
      <c r="I32" s="151" t="s">
        <v>225</v>
      </c>
      <c r="J32" s="137" t="s">
        <v>233</v>
      </c>
      <c r="K32" s="152">
        <v>1</v>
      </c>
    </row>
    <row r="33" spans="2:11" ht="15.6" x14ac:dyDescent="0.3">
      <c r="B33" s="256"/>
      <c r="C33" s="151" t="s">
        <v>199</v>
      </c>
      <c r="D33" s="137" t="s">
        <v>207</v>
      </c>
      <c r="E33" s="152">
        <v>4</v>
      </c>
      <c r="H33" s="256"/>
      <c r="I33" s="151" t="s">
        <v>225</v>
      </c>
      <c r="J33" s="137" t="s">
        <v>234</v>
      </c>
      <c r="K33" s="152">
        <v>1</v>
      </c>
    </row>
    <row r="34" spans="2:11" ht="15.6" x14ac:dyDescent="0.3">
      <c r="B34" s="256"/>
      <c r="C34" s="151" t="s">
        <v>212</v>
      </c>
      <c r="D34" s="137" t="s">
        <v>213</v>
      </c>
      <c r="E34" s="152">
        <v>1</v>
      </c>
      <c r="H34" s="256"/>
      <c r="I34" s="151" t="s">
        <v>225</v>
      </c>
      <c r="J34" s="137" t="s">
        <v>242</v>
      </c>
      <c r="K34" s="152">
        <v>1</v>
      </c>
    </row>
    <row r="35" spans="2:11" ht="15.6" x14ac:dyDescent="0.3">
      <c r="B35" s="256"/>
      <c r="C35" s="151" t="s">
        <v>212</v>
      </c>
      <c r="D35" s="137" t="s">
        <v>221</v>
      </c>
      <c r="E35" s="152">
        <v>1</v>
      </c>
      <c r="H35" s="256"/>
      <c r="I35" s="151" t="s">
        <v>225</v>
      </c>
      <c r="J35" s="137" t="s">
        <v>243</v>
      </c>
      <c r="K35" s="152">
        <v>1</v>
      </c>
    </row>
    <row r="36" spans="2:11" ht="15.6" x14ac:dyDescent="0.3">
      <c r="B36" s="256"/>
      <c r="C36" s="151" t="s">
        <v>225</v>
      </c>
      <c r="D36" s="137" t="s">
        <v>226</v>
      </c>
      <c r="E36" s="152">
        <v>3</v>
      </c>
      <c r="H36" s="256"/>
      <c r="I36" s="151" t="s">
        <v>244</v>
      </c>
      <c r="J36" s="137" t="s">
        <v>250</v>
      </c>
      <c r="K36" s="152">
        <v>2</v>
      </c>
    </row>
    <row r="37" spans="2:11" ht="15.6" x14ac:dyDescent="0.3">
      <c r="B37" s="256"/>
      <c r="C37" s="151" t="s">
        <v>225</v>
      </c>
      <c r="D37" s="137" t="s">
        <v>228</v>
      </c>
      <c r="E37" s="152">
        <v>10</v>
      </c>
      <c r="H37" s="256"/>
      <c r="I37" s="151" t="s">
        <v>244</v>
      </c>
      <c r="J37" s="137" t="s">
        <v>206</v>
      </c>
      <c r="K37" s="152">
        <v>9</v>
      </c>
    </row>
    <row r="38" spans="2:11" ht="15.6" x14ac:dyDescent="0.3">
      <c r="B38" s="256"/>
      <c r="C38" s="151" t="s">
        <v>225</v>
      </c>
      <c r="D38" s="137" t="s">
        <v>233</v>
      </c>
      <c r="E38" s="152">
        <v>3</v>
      </c>
      <c r="H38" s="256"/>
      <c r="I38" s="151"/>
      <c r="J38" s="137"/>
      <c r="K38" s="152"/>
    </row>
    <row r="39" spans="2:11" ht="15.6" x14ac:dyDescent="0.3">
      <c r="B39" s="256"/>
      <c r="C39" s="151" t="s">
        <v>225</v>
      </c>
      <c r="D39" s="137" t="s">
        <v>234</v>
      </c>
      <c r="E39" s="152">
        <v>1</v>
      </c>
      <c r="H39" s="256"/>
      <c r="I39" s="151"/>
      <c r="J39" s="137"/>
      <c r="K39" s="152"/>
    </row>
    <row r="40" spans="2:11" ht="15.6" x14ac:dyDescent="0.3">
      <c r="B40" s="256"/>
      <c r="C40" s="151" t="s">
        <v>225</v>
      </c>
      <c r="D40" s="137" t="s">
        <v>236</v>
      </c>
      <c r="E40" s="152">
        <v>1</v>
      </c>
      <c r="H40" s="256"/>
      <c r="I40" s="151"/>
      <c r="J40" s="137"/>
      <c r="K40" s="152"/>
    </row>
    <row r="41" spans="2:11" ht="15.6" x14ac:dyDescent="0.3">
      <c r="B41" s="256"/>
      <c r="C41" s="151" t="s">
        <v>225</v>
      </c>
      <c r="D41" s="137" t="s">
        <v>239</v>
      </c>
      <c r="E41" s="152">
        <v>1</v>
      </c>
      <c r="H41" s="256"/>
      <c r="I41" s="151"/>
      <c r="J41" s="137"/>
      <c r="K41" s="152"/>
    </row>
    <row r="42" spans="2:11" ht="15.6" x14ac:dyDescent="0.3">
      <c r="B42" s="256"/>
      <c r="C42" s="151" t="s">
        <v>225</v>
      </c>
      <c r="D42" s="137" t="s">
        <v>240</v>
      </c>
      <c r="E42" s="152">
        <v>1</v>
      </c>
      <c r="H42" s="256"/>
      <c r="I42" s="151"/>
      <c r="J42" s="137"/>
      <c r="K42" s="152"/>
    </row>
    <row r="43" spans="2:11" ht="15.6" x14ac:dyDescent="0.3">
      <c r="B43" s="256"/>
      <c r="C43" s="151" t="s">
        <v>225</v>
      </c>
      <c r="D43" s="137" t="s">
        <v>242</v>
      </c>
      <c r="E43" s="152">
        <v>1</v>
      </c>
      <c r="H43" s="256"/>
      <c r="I43" s="151"/>
      <c r="J43" s="137"/>
      <c r="K43" s="152"/>
    </row>
    <row r="44" spans="2:11" ht="15.6" x14ac:dyDescent="0.3">
      <c r="B44" s="256"/>
      <c r="C44" s="151" t="s">
        <v>244</v>
      </c>
      <c r="D44" s="137" t="s">
        <v>246</v>
      </c>
      <c r="E44" s="152">
        <v>2</v>
      </c>
      <c r="H44" s="256"/>
      <c r="I44" s="151"/>
      <c r="J44" s="137"/>
      <c r="K44" s="152"/>
    </row>
    <row r="45" spans="2:11" ht="15.6" x14ac:dyDescent="0.3">
      <c r="B45" s="256"/>
      <c r="C45" s="151" t="s">
        <v>244</v>
      </c>
      <c r="D45" s="137" t="s">
        <v>250</v>
      </c>
      <c r="E45" s="152">
        <v>1</v>
      </c>
      <c r="H45" s="256"/>
      <c r="I45" s="151"/>
      <c r="J45" s="137"/>
      <c r="K45" s="152"/>
    </row>
    <row r="46" spans="2:11" ht="15.6" x14ac:dyDescent="0.3">
      <c r="B46" s="256"/>
      <c r="C46" s="130"/>
      <c r="D46" s="7"/>
      <c r="E46" s="16"/>
      <c r="H46" s="256"/>
      <c r="I46" s="151"/>
      <c r="J46" s="137"/>
      <c r="K46" s="152"/>
    </row>
    <row r="47" spans="2:11" ht="16.2" thickBot="1" x14ac:dyDescent="0.35">
      <c r="B47" s="256"/>
      <c r="C47" s="147"/>
      <c r="D47" s="156"/>
      <c r="E47" s="157"/>
      <c r="H47" s="256"/>
      <c r="I47" s="147"/>
      <c r="J47" s="156"/>
      <c r="K47" s="157"/>
    </row>
    <row r="48" spans="2:11" ht="16.2" thickBot="1" x14ac:dyDescent="0.35">
      <c r="B48" s="135" t="s">
        <v>7</v>
      </c>
      <c r="C48" s="138" t="s">
        <v>8</v>
      </c>
      <c r="D48" s="138" t="s">
        <v>8</v>
      </c>
      <c r="E48" s="158">
        <f>SUM(E6:E47)</f>
        <v>101</v>
      </c>
      <c r="H48" s="135" t="s">
        <v>7</v>
      </c>
      <c r="I48" s="138" t="s">
        <v>8</v>
      </c>
      <c r="J48" s="138" t="s">
        <v>8</v>
      </c>
      <c r="K48" s="158">
        <f>SUM(K6:K47)</f>
        <v>146</v>
      </c>
    </row>
    <row r="49" spans="2:5" ht="15.6" x14ac:dyDescent="0.3">
      <c r="B49" s="2"/>
      <c r="C49" s="1"/>
      <c r="D49" s="1"/>
      <c r="E49" s="1"/>
    </row>
    <row r="52" spans="2:5" ht="16.2" thickBot="1" x14ac:dyDescent="0.35">
      <c r="B52" s="46"/>
      <c r="C52" s="47"/>
      <c r="D52" s="47"/>
      <c r="E52" s="48"/>
    </row>
    <row r="53" spans="2:5" ht="16.8" thickBot="1" x14ac:dyDescent="0.35">
      <c r="B53" s="258" t="s">
        <v>11</v>
      </c>
      <c r="C53" s="259"/>
      <c r="D53" s="259"/>
      <c r="E53" s="260"/>
    </row>
    <row r="54" spans="2:5" ht="15.6" x14ac:dyDescent="0.3">
      <c r="B54" s="27"/>
      <c r="C54" s="100"/>
      <c r="D54" s="100"/>
      <c r="E54" s="28"/>
    </row>
    <row r="55" spans="2:5" ht="15.6" x14ac:dyDescent="0.3">
      <c r="B55" s="27"/>
      <c r="C55" s="100"/>
      <c r="D55" s="100"/>
      <c r="E55" s="28"/>
    </row>
    <row r="56" spans="2:5" ht="15.6" x14ac:dyDescent="0.3">
      <c r="B56" s="27"/>
      <c r="C56" s="100"/>
      <c r="D56" s="100"/>
      <c r="E56" s="28"/>
    </row>
    <row r="57" spans="2:5" ht="16.2" thickBot="1" x14ac:dyDescent="0.35">
      <c r="B57" s="27"/>
      <c r="C57" s="100"/>
      <c r="D57" s="100"/>
      <c r="E57" s="28"/>
    </row>
    <row r="58" spans="2:5" ht="15.6" x14ac:dyDescent="0.3">
      <c r="B58" s="27"/>
      <c r="C58" s="100"/>
      <c r="D58" s="100"/>
      <c r="E58" s="28"/>
    </row>
    <row r="59" spans="2:5" ht="16.2" thickBot="1" x14ac:dyDescent="0.35">
      <c r="B59" s="29"/>
      <c r="C59" s="30"/>
      <c r="D59" s="30"/>
      <c r="E59" s="31"/>
    </row>
  </sheetData>
  <mergeCells count="5">
    <mergeCell ref="B53:E53"/>
    <mergeCell ref="B2:E2"/>
    <mergeCell ref="B3:E3"/>
    <mergeCell ref="B6:B47"/>
    <mergeCell ref="H6:H47"/>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3"/>
  <sheetViews>
    <sheetView view="pageBreakPreview" topLeftCell="A85" zoomScale="66" zoomScaleNormal="48" workbookViewId="0">
      <selection activeCell="C176" sqref="C176"/>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61" t="s">
        <v>14</v>
      </c>
      <c r="C2" s="262"/>
      <c r="D2" s="262"/>
      <c r="E2" s="262"/>
      <c r="F2" s="262"/>
      <c r="G2" s="262"/>
      <c r="H2" s="111"/>
      <c r="I2" s="12"/>
      <c r="J2" s="12"/>
      <c r="L2" s="89"/>
    </row>
    <row r="3" spans="2:21" x14ac:dyDescent="0.3">
      <c r="B3" s="265"/>
      <c r="C3" s="265"/>
      <c r="D3" s="265"/>
      <c r="E3" s="265"/>
      <c r="F3" s="265"/>
      <c r="G3" s="265"/>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55" t="s">
        <v>6</v>
      </c>
      <c r="C6" s="151" t="s">
        <v>129</v>
      </c>
      <c r="D6" s="154" t="s">
        <v>130</v>
      </c>
      <c r="E6" s="162">
        <v>2</v>
      </c>
      <c r="F6" s="162">
        <v>1</v>
      </c>
      <c r="G6" s="163">
        <v>1</v>
      </c>
      <c r="I6" s="255" t="s">
        <v>9</v>
      </c>
      <c r="J6" s="151" t="s">
        <v>129</v>
      </c>
      <c r="K6" s="159" t="s">
        <v>130</v>
      </c>
      <c r="L6" s="160">
        <v>1</v>
      </c>
      <c r="M6" s="160">
        <v>1</v>
      </c>
      <c r="N6" s="170">
        <v>1</v>
      </c>
      <c r="P6" s="255" t="s">
        <v>10</v>
      </c>
      <c r="Q6" s="151" t="s">
        <v>129</v>
      </c>
      <c r="R6" s="154" t="s">
        <v>130</v>
      </c>
      <c r="S6" s="162">
        <v>1</v>
      </c>
      <c r="T6" s="162"/>
      <c r="U6" s="163"/>
    </row>
    <row r="7" spans="2:21" x14ac:dyDescent="0.3">
      <c r="B7" s="256"/>
      <c r="C7" s="151" t="s">
        <v>129</v>
      </c>
      <c r="D7" s="154" t="s">
        <v>131</v>
      </c>
      <c r="E7" s="162">
        <v>319</v>
      </c>
      <c r="F7" s="162">
        <v>174</v>
      </c>
      <c r="G7" s="163">
        <v>223</v>
      </c>
      <c r="I7" s="256"/>
      <c r="J7" s="151" t="s">
        <v>129</v>
      </c>
      <c r="K7" s="159" t="s">
        <v>131</v>
      </c>
      <c r="L7" s="160">
        <v>120</v>
      </c>
      <c r="M7" s="160">
        <v>92</v>
      </c>
      <c r="N7" s="161">
        <v>91</v>
      </c>
      <c r="P7" s="256"/>
      <c r="Q7" s="151" t="s">
        <v>129</v>
      </c>
      <c r="R7" s="154" t="s">
        <v>131</v>
      </c>
      <c r="S7" s="162">
        <v>56</v>
      </c>
      <c r="T7" s="162">
        <v>27</v>
      </c>
      <c r="U7" s="163">
        <v>20</v>
      </c>
    </row>
    <row r="8" spans="2:21" x14ac:dyDescent="0.3">
      <c r="B8" s="256"/>
      <c r="C8" s="151" t="s">
        <v>129</v>
      </c>
      <c r="D8" s="154" t="s">
        <v>132</v>
      </c>
      <c r="E8" s="162">
        <v>362</v>
      </c>
      <c r="F8" s="162">
        <v>229</v>
      </c>
      <c r="G8" s="163">
        <v>260</v>
      </c>
      <c r="I8" s="256"/>
      <c r="J8" s="151" t="s">
        <v>129</v>
      </c>
      <c r="K8" s="154" t="s">
        <v>132</v>
      </c>
      <c r="L8" s="162">
        <v>150</v>
      </c>
      <c r="M8" s="162">
        <v>114</v>
      </c>
      <c r="N8" s="163">
        <v>119</v>
      </c>
      <c r="P8" s="256"/>
      <c r="Q8" s="151" t="s">
        <v>129</v>
      </c>
      <c r="R8" s="154" t="s">
        <v>132</v>
      </c>
      <c r="S8" s="162">
        <v>49</v>
      </c>
      <c r="T8" s="162">
        <v>25</v>
      </c>
      <c r="U8" s="163">
        <v>23</v>
      </c>
    </row>
    <row r="9" spans="2:21" x14ac:dyDescent="0.3">
      <c r="B9" s="256"/>
      <c r="C9" s="151" t="s">
        <v>129</v>
      </c>
      <c r="D9" s="154" t="s">
        <v>133</v>
      </c>
      <c r="E9" s="162">
        <v>35</v>
      </c>
      <c r="F9" s="162">
        <v>16</v>
      </c>
      <c r="G9" s="163">
        <v>17</v>
      </c>
      <c r="I9" s="256"/>
      <c r="J9" s="151" t="s">
        <v>129</v>
      </c>
      <c r="K9" s="154" t="s">
        <v>133</v>
      </c>
      <c r="L9" s="162">
        <v>5</v>
      </c>
      <c r="M9" s="162">
        <v>4</v>
      </c>
      <c r="N9" s="163">
        <v>4</v>
      </c>
      <c r="P9" s="256"/>
      <c r="Q9" s="151" t="s">
        <v>129</v>
      </c>
      <c r="R9" s="154" t="s">
        <v>133</v>
      </c>
      <c r="S9" s="162">
        <v>3</v>
      </c>
      <c r="T9" s="162"/>
      <c r="U9" s="163">
        <v>1</v>
      </c>
    </row>
    <row r="10" spans="2:21" x14ac:dyDescent="0.3">
      <c r="B10" s="256"/>
      <c r="C10" s="151" t="s">
        <v>129</v>
      </c>
      <c r="D10" s="154" t="s">
        <v>134</v>
      </c>
      <c r="E10" s="162">
        <v>230</v>
      </c>
      <c r="F10" s="162">
        <v>141</v>
      </c>
      <c r="G10" s="163">
        <v>167</v>
      </c>
      <c r="I10" s="256"/>
      <c r="J10" s="151" t="s">
        <v>129</v>
      </c>
      <c r="K10" s="154" t="s">
        <v>134</v>
      </c>
      <c r="L10" s="162">
        <v>65</v>
      </c>
      <c r="M10" s="162">
        <v>53</v>
      </c>
      <c r="N10" s="163">
        <v>44</v>
      </c>
      <c r="P10" s="256"/>
      <c r="Q10" s="151" t="s">
        <v>129</v>
      </c>
      <c r="R10" s="154" t="s">
        <v>134</v>
      </c>
      <c r="S10" s="162">
        <v>23</v>
      </c>
      <c r="T10" s="162">
        <v>14</v>
      </c>
      <c r="U10" s="163">
        <v>10</v>
      </c>
    </row>
    <row r="11" spans="2:21" x14ac:dyDescent="0.3">
      <c r="B11" s="256"/>
      <c r="C11" s="151" t="s">
        <v>129</v>
      </c>
      <c r="D11" s="154" t="s">
        <v>135</v>
      </c>
      <c r="E11" s="162">
        <v>22</v>
      </c>
      <c r="F11" s="162">
        <v>6</v>
      </c>
      <c r="G11" s="163">
        <v>6</v>
      </c>
      <c r="I11" s="256"/>
      <c r="J11" s="151" t="s">
        <v>129</v>
      </c>
      <c r="K11" s="154" t="s">
        <v>135</v>
      </c>
      <c r="L11" s="162">
        <v>5</v>
      </c>
      <c r="M11" s="162">
        <v>3</v>
      </c>
      <c r="N11" s="163">
        <v>3</v>
      </c>
      <c r="P11" s="256"/>
      <c r="Q11" s="151" t="s">
        <v>129</v>
      </c>
      <c r="R11" s="154" t="s">
        <v>135</v>
      </c>
      <c r="S11" s="162">
        <v>2</v>
      </c>
      <c r="T11" s="162">
        <v>1</v>
      </c>
      <c r="U11" s="163">
        <v>1</v>
      </c>
    </row>
    <row r="12" spans="2:21" x14ac:dyDescent="0.3">
      <c r="B12" s="256"/>
      <c r="C12" s="151" t="s">
        <v>129</v>
      </c>
      <c r="D12" s="154" t="s">
        <v>136</v>
      </c>
      <c r="E12" s="162">
        <v>17</v>
      </c>
      <c r="F12" s="162">
        <v>14</v>
      </c>
      <c r="G12" s="163">
        <v>13</v>
      </c>
      <c r="I12" s="256"/>
      <c r="J12" s="151" t="s">
        <v>129</v>
      </c>
      <c r="K12" s="154" t="s">
        <v>136</v>
      </c>
      <c r="L12" s="162">
        <v>4</v>
      </c>
      <c r="M12" s="162">
        <v>4</v>
      </c>
      <c r="N12" s="163">
        <v>4</v>
      </c>
      <c r="P12" s="256"/>
      <c r="Q12" s="151" t="s">
        <v>129</v>
      </c>
      <c r="R12" s="154" t="s">
        <v>136</v>
      </c>
      <c r="S12" s="162">
        <v>3</v>
      </c>
      <c r="T12" s="162">
        <v>2</v>
      </c>
      <c r="U12" s="163"/>
    </row>
    <row r="13" spans="2:21" x14ac:dyDescent="0.3">
      <c r="B13" s="256"/>
      <c r="C13" s="151" t="s">
        <v>129</v>
      </c>
      <c r="D13" s="154" t="s">
        <v>137</v>
      </c>
      <c r="E13" s="162">
        <v>38</v>
      </c>
      <c r="F13" s="162">
        <v>17</v>
      </c>
      <c r="G13" s="163">
        <v>20</v>
      </c>
      <c r="I13" s="256"/>
      <c r="J13" s="151" t="s">
        <v>129</v>
      </c>
      <c r="K13" s="154" t="s">
        <v>137</v>
      </c>
      <c r="L13" s="162">
        <v>3</v>
      </c>
      <c r="M13" s="162">
        <v>1</v>
      </c>
      <c r="N13" s="163">
        <v>1</v>
      </c>
      <c r="P13" s="256"/>
      <c r="Q13" s="151" t="s">
        <v>129</v>
      </c>
      <c r="R13" s="154" t="s">
        <v>137</v>
      </c>
      <c r="S13" s="162">
        <v>4</v>
      </c>
      <c r="T13" s="162">
        <v>3</v>
      </c>
      <c r="U13" s="163">
        <v>3</v>
      </c>
    </row>
    <row r="14" spans="2:21" x14ac:dyDescent="0.3">
      <c r="B14" s="256"/>
      <c r="C14" s="151" t="s">
        <v>129</v>
      </c>
      <c r="D14" s="154" t="s">
        <v>138</v>
      </c>
      <c r="E14" s="162">
        <v>108</v>
      </c>
      <c r="F14" s="162">
        <v>59</v>
      </c>
      <c r="G14" s="163">
        <v>58</v>
      </c>
      <c r="I14" s="256"/>
      <c r="J14" s="151" t="s">
        <v>129</v>
      </c>
      <c r="K14" s="154" t="s">
        <v>138</v>
      </c>
      <c r="L14" s="162">
        <v>12</v>
      </c>
      <c r="M14" s="162">
        <v>8</v>
      </c>
      <c r="N14" s="163">
        <v>9</v>
      </c>
      <c r="P14" s="256"/>
      <c r="Q14" s="151" t="s">
        <v>129</v>
      </c>
      <c r="R14" s="154" t="s">
        <v>138</v>
      </c>
      <c r="S14" s="162">
        <v>19</v>
      </c>
      <c r="T14" s="162">
        <v>4</v>
      </c>
      <c r="U14" s="163">
        <v>4</v>
      </c>
    </row>
    <row r="15" spans="2:21" x14ac:dyDescent="0.3">
      <c r="B15" s="256"/>
      <c r="C15" s="151" t="s">
        <v>129</v>
      </c>
      <c r="D15" s="154" t="s">
        <v>139</v>
      </c>
      <c r="E15" s="162">
        <v>141</v>
      </c>
      <c r="F15" s="162">
        <v>81</v>
      </c>
      <c r="G15" s="163">
        <v>107</v>
      </c>
      <c r="I15" s="256"/>
      <c r="J15" s="151" t="s">
        <v>129</v>
      </c>
      <c r="K15" s="154" t="s">
        <v>139</v>
      </c>
      <c r="L15" s="162">
        <v>44</v>
      </c>
      <c r="M15" s="162">
        <v>40</v>
      </c>
      <c r="N15" s="163">
        <v>47</v>
      </c>
      <c r="P15" s="256"/>
      <c r="Q15" s="151" t="s">
        <v>129</v>
      </c>
      <c r="R15" s="154" t="s">
        <v>139</v>
      </c>
      <c r="S15" s="162">
        <v>8</v>
      </c>
      <c r="T15" s="162">
        <v>2</v>
      </c>
      <c r="U15" s="163">
        <v>3</v>
      </c>
    </row>
    <row r="16" spans="2:21" x14ac:dyDescent="0.3">
      <c r="B16" s="256"/>
      <c r="C16" s="151" t="s">
        <v>129</v>
      </c>
      <c r="D16" s="154" t="s">
        <v>140</v>
      </c>
      <c r="E16" s="162">
        <v>6</v>
      </c>
      <c r="F16" s="162">
        <v>2</v>
      </c>
      <c r="G16" s="163">
        <v>2</v>
      </c>
      <c r="I16" s="256"/>
      <c r="J16" s="151" t="s">
        <v>129</v>
      </c>
      <c r="K16" s="154" t="s">
        <v>140</v>
      </c>
      <c r="L16" s="162">
        <v>1</v>
      </c>
      <c r="M16" s="162">
        <v>1</v>
      </c>
      <c r="N16" s="163">
        <v>1</v>
      </c>
      <c r="P16" s="256"/>
      <c r="Q16" s="151" t="s">
        <v>129</v>
      </c>
      <c r="R16" s="154" t="s">
        <v>140</v>
      </c>
      <c r="S16" s="162">
        <v>2</v>
      </c>
      <c r="T16" s="162">
        <v>1</v>
      </c>
      <c r="U16" s="163">
        <v>1</v>
      </c>
    </row>
    <row r="17" spans="2:21" x14ac:dyDescent="0.3">
      <c r="B17" s="256"/>
      <c r="C17" s="151" t="s">
        <v>142</v>
      </c>
      <c r="D17" s="154" t="s">
        <v>143</v>
      </c>
      <c r="E17" s="162">
        <v>1275</v>
      </c>
      <c r="F17" s="162">
        <v>788</v>
      </c>
      <c r="G17" s="163">
        <v>862</v>
      </c>
      <c r="I17" s="256"/>
      <c r="J17" s="151" t="s">
        <v>142</v>
      </c>
      <c r="K17" s="154" t="s">
        <v>143</v>
      </c>
      <c r="L17" s="162">
        <v>288</v>
      </c>
      <c r="M17" s="162">
        <v>271</v>
      </c>
      <c r="N17" s="163">
        <v>294</v>
      </c>
      <c r="P17" s="256"/>
      <c r="Q17" s="151" t="s">
        <v>142</v>
      </c>
      <c r="R17" s="154" t="s">
        <v>143</v>
      </c>
      <c r="S17" s="162">
        <v>83</v>
      </c>
      <c r="T17" s="162">
        <v>65</v>
      </c>
      <c r="U17" s="163">
        <v>54</v>
      </c>
    </row>
    <row r="18" spans="2:21" x14ac:dyDescent="0.3">
      <c r="B18" s="256"/>
      <c r="C18" s="151" t="s">
        <v>142</v>
      </c>
      <c r="D18" s="154" t="s">
        <v>144</v>
      </c>
      <c r="E18" s="162">
        <v>515</v>
      </c>
      <c r="F18" s="162">
        <v>316</v>
      </c>
      <c r="G18" s="163">
        <v>339</v>
      </c>
      <c r="I18" s="256"/>
      <c r="J18" s="151" t="s">
        <v>142</v>
      </c>
      <c r="K18" s="154" t="s">
        <v>144</v>
      </c>
      <c r="L18" s="162">
        <v>95</v>
      </c>
      <c r="M18" s="162">
        <v>71</v>
      </c>
      <c r="N18" s="163">
        <v>81</v>
      </c>
      <c r="P18" s="256"/>
      <c r="Q18" s="151" t="s">
        <v>142</v>
      </c>
      <c r="R18" s="154" t="s">
        <v>144</v>
      </c>
      <c r="S18" s="162">
        <v>68</v>
      </c>
      <c r="T18" s="162">
        <v>46</v>
      </c>
      <c r="U18" s="163">
        <v>47</v>
      </c>
    </row>
    <row r="19" spans="2:21" x14ac:dyDescent="0.3">
      <c r="B19" s="256"/>
      <c r="C19" s="151" t="s">
        <v>142</v>
      </c>
      <c r="D19" s="154" t="s">
        <v>145</v>
      </c>
      <c r="E19" s="162">
        <v>380</v>
      </c>
      <c r="F19" s="162">
        <v>204</v>
      </c>
      <c r="G19" s="163">
        <v>213</v>
      </c>
      <c r="I19" s="256"/>
      <c r="J19" s="151" t="s">
        <v>142</v>
      </c>
      <c r="K19" s="154" t="s">
        <v>145</v>
      </c>
      <c r="L19" s="162">
        <v>111</v>
      </c>
      <c r="M19" s="162">
        <v>82</v>
      </c>
      <c r="N19" s="163">
        <v>88</v>
      </c>
      <c r="P19" s="256"/>
      <c r="Q19" s="151" t="s">
        <v>142</v>
      </c>
      <c r="R19" s="154" t="s">
        <v>145</v>
      </c>
      <c r="S19" s="162">
        <v>39</v>
      </c>
      <c r="T19" s="162">
        <v>22</v>
      </c>
      <c r="U19" s="163">
        <v>23</v>
      </c>
    </row>
    <row r="20" spans="2:21" x14ac:dyDescent="0.3">
      <c r="B20" s="256"/>
      <c r="C20" s="151" t="s">
        <v>142</v>
      </c>
      <c r="D20" s="154" t="s">
        <v>146</v>
      </c>
      <c r="E20" s="162">
        <v>488</v>
      </c>
      <c r="F20" s="162">
        <v>270</v>
      </c>
      <c r="G20" s="163">
        <v>278</v>
      </c>
      <c r="I20" s="256"/>
      <c r="J20" s="151" t="s">
        <v>142</v>
      </c>
      <c r="K20" s="154" t="s">
        <v>146</v>
      </c>
      <c r="L20" s="162">
        <v>93</v>
      </c>
      <c r="M20" s="162">
        <v>75</v>
      </c>
      <c r="N20" s="163">
        <v>78</v>
      </c>
      <c r="P20" s="256"/>
      <c r="Q20" s="151" t="s">
        <v>142</v>
      </c>
      <c r="R20" s="154" t="s">
        <v>146</v>
      </c>
      <c r="S20" s="162">
        <v>56</v>
      </c>
      <c r="T20" s="162">
        <v>23</v>
      </c>
      <c r="U20" s="163">
        <v>15</v>
      </c>
    </row>
    <row r="21" spans="2:21" x14ac:dyDescent="0.3">
      <c r="B21" s="256"/>
      <c r="C21" s="151" t="s">
        <v>142</v>
      </c>
      <c r="D21" s="154" t="s">
        <v>147</v>
      </c>
      <c r="E21" s="162">
        <v>12</v>
      </c>
      <c r="F21" s="162">
        <v>6</v>
      </c>
      <c r="G21" s="163">
        <v>6</v>
      </c>
      <c r="I21" s="256"/>
      <c r="J21" s="151" t="s">
        <v>142</v>
      </c>
      <c r="K21" s="154" t="s">
        <v>148</v>
      </c>
      <c r="L21" s="162">
        <v>29</v>
      </c>
      <c r="M21" s="162">
        <v>21</v>
      </c>
      <c r="N21" s="163">
        <v>19</v>
      </c>
      <c r="P21" s="256"/>
      <c r="Q21" s="151" t="s">
        <v>142</v>
      </c>
      <c r="R21" s="154" t="s">
        <v>147</v>
      </c>
      <c r="S21" s="162">
        <v>1</v>
      </c>
      <c r="T21" s="162"/>
      <c r="U21" s="163">
        <v>1</v>
      </c>
    </row>
    <row r="22" spans="2:21" x14ac:dyDescent="0.3">
      <c r="B22" s="256"/>
      <c r="C22" s="151" t="s">
        <v>142</v>
      </c>
      <c r="D22" s="154" t="s">
        <v>148</v>
      </c>
      <c r="E22" s="162">
        <v>48</v>
      </c>
      <c r="F22" s="162">
        <v>28</v>
      </c>
      <c r="G22" s="163">
        <v>35</v>
      </c>
      <c r="I22" s="256"/>
      <c r="J22" s="151" t="s">
        <v>142</v>
      </c>
      <c r="K22" s="154" t="s">
        <v>149</v>
      </c>
      <c r="L22" s="162">
        <v>11</v>
      </c>
      <c r="M22" s="162">
        <v>7</v>
      </c>
      <c r="N22" s="163">
        <v>7</v>
      </c>
      <c r="P22" s="256"/>
      <c r="Q22" s="151" t="s">
        <v>142</v>
      </c>
      <c r="R22" s="154" t="s">
        <v>148</v>
      </c>
      <c r="S22" s="162">
        <v>9</v>
      </c>
      <c r="T22" s="162">
        <v>9</v>
      </c>
      <c r="U22" s="163">
        <v>6</v>
      </c>
    </row>
    <row r="23" spans="2:21" x14ac:dyDescent="0.3">
      <c r="B23" s="256"/>
      <c r="C23" s="151" t="s">
        <v>142</v>
      </c>
      <c r="D23" s="154" t="s">
        <v>149</v>
      </c>
      <c r="E23" s="162">
        <v>79</v>
      </c>
      <c r="F23" s="162">
        <v>29</v>
      </c>
      <c r="G23" s="163">
        <v>39</v>
      </c>
      <c r="I23" s="256"/>
      <c r="J23" s="151" t="s">
        <v>142</v>
      </c>
      <c r="K23" s="154" t="s">
        <v>150</v>
      </c>
      <c r="L23" s="162">
        <v>30</v>
      </c>
      <c r="M23" s="162">
        <v>24</v>
      </c>
      <c r="N23" s="163">
        <v>30</v>
      </c>
      <c r="P23" s="256"/>
      <c r="Q23" s="151" t="s">
        <v>142</v>
      </c>
      <c r="R23" s="154" t="s">
        <v>149</v>
      </c>
      <c r="S23" s="162">
        <v>5</v>
      </c>
      <c r="T23" s="162">
        <v>3</v>
      </c>
      <c r="U23" s="163">
        <v>1</v>
      </c>
    </row>
    <row r="24" spans="2:21" x14ac:dyDescent="0.3">
      <c r="B24" s="256"/>
      <c r="C24" s="151" t="s">
        <v>142</v>
      </c>
      <c r="D24" s="154" t="s">
        <v>150</v>
      </c>
      <c r="E24" s="162">
        <v>148</v>
      </c>
      <c r="F24" s="162">
        <v>91</v>
      </c>
      <c r="G24" s="163">
        <v>87</v>
      </c>
      <c r="I24" s="256"/>
      <c r="J24" s="151" t="s">
        <v>142</v>
      </c>
      <c r="K24" s="154" t="s">
        <v>152</v>
      </c>
      <c r="L24" s="162">
        <v>12</v>
      </c>
      <c r="M24" s="162">
        <v>8</v>
      </c>
      <c r="N24" s="163">
        <v>11</v>
      </c>
      <c r="P24" s="256"/>
      <c r="Q24" s="151" t="s">
        <v>142</v>
      </c>
      <c r="R24" s="154" t="s">
        <v>150</v>
      </c>
      <c r="S24" s="162">
        <v>28</v>
      </c>
      <c r="T24" s="162">
        <v>22</v>
      </c>
      <c r="U24" s="163">
        <v>17</v>
      </c>
    </row>
    <row r="25" spans="2:21" x14ac:dyDescent="0.3">
      <c r="B25" s="256"/>
      <c r="C25" s="151" t="s">
        <v>142</v>
      </c>
      <c r="D25" s="154" t="s">
        <v>151</v>
      </c>
      <c r="E25" s="162">
        <v>2</v>
      </c>
      <c r="F25" s="162">
        <v>1</v>
      </c>
      <c r="G25" s="163">
        <v>1</v>
      </c>
      <c r="I25" s="256"/>
      <c r="J25" s="151" t="s">
        <v>142</v>
      </c>
      <c r="K25" s="154" t="s">
        <v>153</v>
      </c>
      <c r="L25" s="162">
        <v>50</v>
      </c>
      <c r="M25" s="162">
        <v>41</v>
      </c>
      <c r="N25" s="163">
        <v>44</v>
      </c>
      <c r="P25" s="256"/>
      <c r="Q25" s="151" t="s">
        <v>142</v>
      </c>
      <c r="R25" s="154" t="s">
        <v>152</v>
      </c>
      <c r="S25" s="162">
        <v>26</v>
      </c>
      <c r="T25" s="162">
        <v>24</v>
      </c>
      <c r="U25" s="163">
        <v>24</v>
      </c>
    </row>
    <row r="26" spans="2:21" x14ac:dyDescent="0.3">
      <c r="B26" s="256"/>
      <c r="C26" s="151" t="s">
        <v>142</v>
      </c>
      <c r="D26" s="154" t="s">
        <v>152</v>
      </c>
      <c r="E26" s="162">
        <v>124</v>
      </c>
      <c r="F26" s="162">
        <v>57</v>
      </c>
      <c r="G26" s="163">
        <v>53</v>
      </c>
      <c r="I26" s="256"/>
      <c r="J26" s="151" t="s">
        <v>142</v>
      </c>
      <c r="K26" s="154" t="s">
        <v>154</v>
      </c>
      <c r="L26" s="162">
        <v>5</v>
      </c>
      <c r="M26" s="162">
        <v>3</v>
      </c>
      <c r="N26" s="163">
        <v>3</v>
      </c>
      <c r="P26" s="256"/>
      <c r="Q26" s="151" t="s">
        <v>142</v>
      </c>
      <c r="R26" s="154" t="s">
        <v>153</v>
      </c>
      <c r="S26" s="162">
        <v>15</v>
      </c>
      <c r="T26" s="162">
        <v>9</v>
      </c>
      <c r="U26" s="163">
        <v>6</v>
      </c>
    </row>
    <row r="27" spans="2:21" x14ac:dyDescent="0.3">
      <c r="B27" s="256"/>
      <c r="C27" s="151" t="s">
        <v>142</v>
      </c>
      <c r="D27" s="154" t="s">
        <v>153</v>
      </c>
      <c r="E27" s="162">
        <v>220</v>
      </c>
      <c r="F27" s="162">
        <v>98</v>
      </c>
      <c r="G27" s="163">
        <v>97</v>
      </c>
      <c r="I27" s="256"/>
      <c r="J27" s="151" t="s">
        <v>142</v>
      </c>
      <c r="K27" s="154" t="s">
        <v>155</v>
      </c>
      <c r="L27" s="162">
        <v>3</v>
      </c>
      <c r="M27" s="162">
        <v>4</v>
      </c>
      <c r="N27" s="163">
        <v>4</v>
      </c>
      <c r="P27" s="256"/>
      <c r="Q27" s="151" t="s">
        <v>142</v>
      </c>
      <c r="R27" s="154" t="s">
        <v>154</v>
      </c>
      <c r="S27" s="162">
        <v>4</v>
      </c>
      <c r="T27" s="162">
        <v>2</v>
      </c>
      <c r="U27" s="163"/>
    </row>
    <row r="28" spans="2:21" x14ac:dyDescent="0.3">
      <c r="B28" s="256"/>
      <c r="C28" s="151" t="s">
        <v>142</v>
      </c>
      <c r="D28" s="154" t="s">
        <v>154</v>
      </c>
      <c r="E28" s="162">
        <v>42</v>
      </c>
      <c r="F28" s="162">
        <v>21</v>
      </c>
      <c r="G28" s="163">
        <v>17</v>
      </c>
      <c r="I28" s="256"/>
      <c r="J28" s="151" t="s">
        <v>142</v>
      </c>
      <c r="K28" s="154" t="s">
        <v>156</v>
      </c>
      <c r="L28" s="162">
        <v>678</v>
      </c>
      <c r="M28" s="162">
        <v>733</v>
      </c>
      <c r="N28" s="163">
        <v>741</v>
      </c>
      <c r="P28" s="256"/>
      <c r="Q28" s="151" t="s">
        <v>142</v>
      </c>
      <c r="R28" s="154" t="s">
        <v>155</v>
      </c>
      <c r="S28" s="162">
        <v>1</v>
      </c>
      <c r="T28" s="162">
        <v>1</v>
      </c>
      <c r="U28" s="163"/>
    </row>
    <row r="29" spans="2:21" x14ac:dyDescent="0.3">
      <c r="B29" s="256"/>
      <c r="C29" s="151" t="s">
        <v>142</v>
      </c>
      <c r="D29" s="154" t="s">
        <v>155</v>
      </c>
      <c r="E29" s="162">
        <v>18</v>
      </c>
      <c r="F29" s="162">
        <v>13</v>
      </c>
      <c r="G29" s="163">
        <v>16</v>
      </c>
      <c r="I29" s="256"/>
      <c r="J29" s="151" t="s">
        <v>142</v>
      </c>
      <c r="K29" s="154" t="s">
        <v>158</v>
      </c>
      <c r="L29" s="162">
        <v>3</v>
      </c>
      <c r="M29" s="162">
        <v>1</v>
      </c>
      <c r="N29" s="163"/>
      <c r="P29" s="256"/>
      <c r="Q29" s="151" t="s">
        <v>142</v>
      </c>
      <c r="R29" s="154" t="s">
        <v>156</v>
      </c>
      <c r="S29" s="162">
        <v>275</v>
      </c>
      <c r="T29" s="162">
        <v>191</v>
      </c>
      <c r="U29" s="163">
        <v>138</v>
      </c>
    </row>
    <row r="30" spans="2:21" x14ac:dyDescent="0.3">
      <c r="B30" s="256"/>
      <c r="C30" s="151" t="s">
        <v>142</v>
      </c>
      <c r="D30" s="154" t="s">
        <v>156</v>
      </c>
      <c r="E30" s="162">
        <v>2308</v>
      </c>
      <c r="F30" s="162">
        <v>1838</v>
      </c>
      <c r="G30" s="163">
        <v>2174</v>
      </c>
      <c r="I30" s="256"/>
      <c r="J30" s="151" t="s">
        <v>159</v>
      </c>
      <c r="K30" s="154" t="s">
        <v>160</v>
      </c>
      <c r="L30" s="162">
        <v>752</v>
      </c>
      <c r="M30" s="162">
        <v>574</v>
      </c>
      <c r="N30" s="163">
        <v>575</v>
      </c>
      <c r="P30" s="256"/>
      <c r="Q30" s="151" t="s">
        <v>142</v>
      </c>
      <c r="R30" s="154" t="s">
        <v>157</v>
      </c>
      <c r="S30" s="162">
        <v>2</v>
      </c>
      <c r="T30" s="162">
        <v>2</v>
      </c>
      <c r="U30" s="163"/>
    </row>
    <row r="31" spans="2:21" x14ac:dyDescent="0.3">
      <c r="B31" s="256"/>
      <c r="C31" s="151" t="s">
        <v>142</v>
      </c>
      <c r="D31" s="154" t="s">
        <v>158</v>
      </c>
      <c r="E31" s="162">
        <v>11</v>
      </c>
      <c r="F31" s="162">
        <v>6</v>
      </c>
      <c r="G31" s="163">
        <v>5</v>
      </c>
      <c r="I31" s="256"/>
      <c r="J31" s="151" t="s">
        <v>159</v>
      </c>
      <c r="K31" s="154" t="s">
        <v>162</v>
      </c>
      <c r="L31" s="162">
        <v>17</v>
      </c>
      <c r="M31" s="162">
        <v>14</v>
      </c>
      <c r="N31" s="163">
        <v>10</v>
      </c>
      <c r="P31" s="256"/>
      <c r="Q31" s="151" t="s">
        <v>142</v>
      </c>
      <c r="R31" s="154" t="s">
        <v>158</v>
      </c>
      <c r="S31" s="162">
        <v>8</v>
      </c>
      <c r="T31" s="162">
        <v>7</v>
      </c>
      <c r="U31" s="163">
        <v>4</v>
      </c>
    </row>
    <row r="32" spans="2:21" x14ac:dyDescent="0.3">
      <c r="B32" s="256"/>
      <c r="C32" s="151" t="s">
        <v>159</v>
      </c>
      <c r="D32" s="154" t="s">
        <v>160</v>
      </c>
      <c r="E32" s="162">
        <v>1415</v>
      </c>
      <c r="F32" s="162">
        <v>921</v>
      </c>
      <c r="G32" s="163">
        <v>1137</v>
      </c>
      <c r="I32" s="256"/>
      <c r="J32" s="151" t="s">
        <v>159</v>
      </c>
      <c r="K32" s="154" t="s">
        <v>163</v>
      </c>
      <c r="L32" s="162">
        <v>117</v>
      </c>
      <c r="M32" s="162">
        <v>70</v>
      </c>
      <c r="N32" s="163">
        <v>76</v>
      </c>
      <c r="P32" s="256"/>
      <c r="Q32" s="151" t="s">
        <v>159</v>
      </c>
      <c r="R32" s="154" t="s">
        <v>160</v>
      </c>
      <c r="S32" s="162">
        <v>202</v>
      </c>
      <c r="T32" s="162">
        <v>124</v>
      </c>
      <c r="U32" s="163">
        <v>106</v>
      </c>
    </row>
    <row r="33" spans="2:21" x14ac:dyDescent="0.3">
      <c r="B33" s="256"/>
      <c r="C33" s="151" t="s">
        <v>159</v>
      </c>
      <c r="D33" s="154" t="s">
        <v>161</v>
      </c>
      <c r="E33" s="162">
        <v>14</v>
      </c>
      <c r="F33" s="162">
        <v>5</v>
      </c>
      <c r="G33" s="163">
        <v>5</v>
      </c>
      <c r="I33" s="256"/>
      <c r="J33" s="151" t="s">
        <v>159</v>
      </c>
      <c r="K33" s="154" t="s">
        <v>164</v>
      </c>
      <c r="L33" s="162">
        <v>4</v>
      </c>
      <c r="M33" s="162">
        <v>3</v>
      </c>
      <c r="N33" s="163">
        <v>1</v>
      </c>
      <c r="P33" s="256"/>
      <c r="Q33" s="151" t="s">
        <v>159</v>
      </c>
      <c r="R33" s="154" t="s">
        <v>161</v>
      </c>
      <c r="S33" s="162">
        <v>3</v>
      </c>
      <c r="T33" s="162">
        <v>2</v>
      </c>
      <c r="U33" s="163">
        <v>1</v>
      </c>
    </row>
    <row r="34" spans="2:21" x14ac:dyDescent="0.3">
      <c r="B34" s="256"/>
      <c r="C34" s="151" t="s">
        <v>159</v>
      </c>
      <c r="D34" s="154" t="s">
        <v>162</v>
      </c>
      <c r="E34" s="162">
        <v>128</v>
      </c>
      <c r="F34" s="162">
        <v>73</v>
      </c>
      <c r="G34" s="163">
        <v>64</v>
      </c>
      <c r="I34" s="256"/>
      <c r="J34" s="151" t="s">
        <v>159</v>
      </c>
      <c r="K34" s="154" t="s">
        <v>165</v>
      </c>
      <c r="L34" s="162">
        <v>11</v>
      </c>
      <c r="M34" s="162">
        <v>7</v>
      </c>
      <c r="N34" s="163">
        <v>7</v>
      </c>
      <c r="P34" s="256"/>
      <c r="Q34" s="151" t="s">
        <v>159</v>
      </c>
      <c r="R34" s="154" t="s">
        <v>162</v>
      </c>
      <c r="S34" s="162">
        <v>35</v>
      </c>
      <c r="T34" s="162">
        <v>27</v>
      </c>
      <c r="U34" s="163">
        <v>23</v>
      </c>
    </row>
    <row r="35" spans="2:21" x14ac:dyDescent="0.3">
      <c r="B35" s="256"/>
      <c r="C35" s="151" t="s">
        <v>159</v>
      </c>
      <c r="D35" s="154" t="s">
        <v>163</v>
      </c>
      <c r="E35" s="162">
        <v>265</v>
      </c>
      <c r="F35" s="162">
        <v>173</v>
      </c>
      <c r="G35" s="163">
        <v>201</v>
      </c>
      <c r="I35" s="256"/>
      <c r="J35" s="151" t="s">
        <v>159</v>
      </c>
      <c r="K35" s="154" t="s">
        <v>166</v>
      </c>
      <c r="L35" s="162">
        <v>8</v>
      </c>
      <c r="M35" s="162">
        <v>7</v>
      </c>
      <c r="N35" s="163">
        <v>5</v>
      </c>
      <c r="P35" s="256"/>
      <c r="Q35" s="151" t="s">
        <v>159</v>
      </c>
      <c r="R35" s="154" t="s">
        <v>163</v>
      </c>
      <c r="S35" s="162">
        <v>45</v>
      </c>
      <c r="T35" s="162">
        <v>35</v>
      </c>
      <c r="U35" s="163">
        <v>23</v>
      </c>
    </row>
    <row r="36" spans="2:21" x14ac:dyDescent="0.3">
      <c r="B36" s="256"/>
      <c r="C36" s="151" t="s">
        <v>159</v>
      </c>
      <c r="D36" s="154" t="s">
        <v>164</v>
      </c>
      <c r="E36" s="162">
        <v>8</v>
      </c>
      <c r="F36" s="162">
        <v>4</v>
      </c>
      <c r="G36" s="163">
        <v>6</v>
      </c>
      <c r="I36" s="256"/>
      <c r="J36" s="151" t="s">
        <v>159</v>
      </c>
      <c r="K36" s="154" t="s">
        <v>167</v>
      </c>
      <c r="L36" s="162">
        <v>4</v>
      </c>
      <c r="M36" s="162">
        <v>2</v>
      </c>
      <c r="N36" s="163">
        <v>2</v>
      </c>
      <c r="P36" s="256"/>
      <c r="Q36" s="151" t="s">
        <v>159</v>
      </c>
      <c r="R36" s="154" t="s">
        <v>164</v>
      </c>
      <c r="S36" s="162">
        <v>2</v>
      </c>
      <c r="T36" s="162">
        <v>1</v>
      </c>
      <c r="U36" s="163">
        <v>2</v>
      </c>
    </row>
    <row r="37" spans="2:21" x14ac:dyDescent="0.3">
      <c r="B37" s="256"/>
      <c r="C37" s="151" t="s">
        <v>159</v>
      </c>
      <c r="D37" s="154" t="s">
        <v>165</v>
      </c>
      <c r="E37" s="162">
        <v>37</v>
      </c>
      <c r="F37" s="162">
        <v>25</v>
      </c>
      <c r="G37" s="163">
        <v>26</v>
      </c>
      <c r="I37" s="256"/>
      <c r="J37" s="151" t="s">
        <v>159</v>
      </c>
      <c r="K37" s="154" t="s">
        <v>168</v>
      </c>
      <c r="L37" s="162">
        <v>16</v>
      </c>
      <c r="M37" s="162">
        <v>10</v>
      </c>
      <c r="N37" s="163">
        <v>7</v>
      </c>
      <c r="P37" s="256"/>
      <c r="Q37" s="151" t="s">
        <v>159</v>
      </c>
      <c r="R37" s="154" t="s">
        <v>165</v>
      </c>
      <c r="S37" s="162">
        <v>9</v>
      </c>
      <c r="T37" s="162">
        <v>6</v>
      </c>
      <c r="U37" s="163">
        <v>6</v>
      </c>
    </row>
    <row r="38" spans="2:21" x14ac:dyDescent="0.3">
      <c r="B38" s="256"/>
      <c r="C38" s="151" t="s">
        <v>159</v>
      </c>
      <c r="D38" s="154" t="s">
        <v>166</v>
      </c>
      <c r="E38" s="162">
        <v>36</v>
      </c>
      <c r="F38" s="162">
        <v>14</v>
      </c>
      <c r="G38" s="163">
        <v>17</v>
      </c>
      <c r="I38" s="256"/>
      <c r="J38" s="151" t="s">
        <v>169</v>
      </c>
      <c r="K38" s="154" t="s">
        <v>170</v>
      </c>
      <c r="L38" s="162">
        <v>26</v>
      </c>
      <c r="M38" s="162">
        <v>19</v>
      </c>
      <c r="N38" s="163">
        <v>22</v>
      </c>
      <c r="P38" s="256"/>
      <c r="Q38" s="151" t="s">
        <v>159</v>
      </c>
      <c r="R38" s="154" t="s">
        <v>166</v>
      </c>
      <c r="S38" s="162">
        <v>5</v>
      </c>
      <c r="T38" s="162">
        <v>3</v>
      </c>
      <c r="U38" s="163">
        <v>2</v>
      </c>
    </row>
    <row r="39" spans="2:21" x14ac:dyDescent="0.3">
      <c r="B39" s="256"/>
      <c r="C39" s="151" t="s">
        <v>159</v>
      </c>
      <c r="D39" s="154" t="s">
        <v>167</v>
      </c>
      <c r="E39" s="162">
        <v>25</v>
      </c>
      <c r="F39" s="162">
        <v>12</v>
      </c>
      <c r="G39" s="163">
        <v>14</v>
      </c>
      <c r="I39" s="256"/>
      <c r="J39" s="151" t="s">
        <v>169</v>
      </c>
      <c r="K39" s="154" t="s">
        <v>171</v>
      </c>
      <c r="L39" s="162">
        <v>4</v>
      </c>
      <c r="M39" s="162">
        <v>3</v>
      </c>
      <c r="N39" s="163">
        <v>5</v>
      </c>
      <c r="P39" s="256"/>
      <c r="Q39" s="151" t="s">
        <v>159</v>
      </c>
      <c r="R39" s="154" t="s">
        <v>168</v>
      </c>
      <c r="S39" s="162">
        <v>24</v>
      </c>
      <c r="T39" s="162">
        <v>8</v>
      </c>
      <c r="U39" s="163">
        <v>7</v>
      </c>
    </row>
    <row r="40" spans="2:21" x14ac:dyDescent="0.3">
      <c r="B40" s="256"/>
      <c r="C40" s="151" t="s">
        <v>159</v>
      </c>
      <c r="D40" s="154" t="s">
        <v>168</v>
      </c>
      <c r="E40" s="162">
        <v>37</v>
      </c>
      <c r="F40" s="162">
        <v>26</v>
      </c>
      <c r="G40" s="163">
        <v>24</v>
      </c>
      <c r="I40" s="256"/>
      <c r="J40" s="151" t="s">
        <v>169</v>
      </c>
      <c r="K40" s="154" t="s">
        <v>172</v>
      </c>
      <c r="L40" s="162">
        <v>30</v>
      </c>
      <c r="M40" s="162">
        <v>27</v>
      </c>
      <c r="N40" s="163">
        <v>27</v>
      </c>
      <c r="P40" s="256"/>
      <c r="Q40" s="151" t="s">
        <v>169</v>
      </c>
      <c r="R40" s="154" t="s">
        <v>170</v>
      </c>
      <c r="S40" s="162">
        <v>28</v>
      </c>
      <c r="T40" s="162">
        <v>23</v>
      </c>
      <c r="U40" s="163">
        <v>16</v>
      </c>
    </row>
    <row r="41" spans="2:21" x14ac:dyDescent="0.3">
      <c r="B41" s="256"/>
      <c r="C41" s="151" t="s">
        <v>169</v>
      </c>
      <c r="D41" s="154" t="s">
        <v>170</v>
      </c>
      <c r="E41" s="162">
        <v>172</v>
      </c>
      <c r="F41" s="162">
        <v>103</v>
      </c>
      <c r="G41" s="163">
        <v>100</v>
      </c>
      <c r="I41" s="256"/>
      <c r="J41" s="151" t="s">
        <v>169</v>
      </c>
      <c r="K41" s="154" t="s">
        <v>173</v>
      </c>
      <c r="L41" s="162">
        <v>15</v>
      </c>
      <c r="M41" s="162">
        <v>15</v>
      </c>
      <c r="N41" s="163">
        <v>15</v>
      </c>
      <c r="P41" s="256"/>
      <c r="Q41" s="151" t="s">
        <v>169</v>
      </c>
      <c r="R41" s="154" t="s">
        <v>257</v>
      </c>
      <c r="S41" s="162">
        <v>1</v>
      </c>
      <c r="T41" s="162">
        <v>1</v>
      </c>
      <c r="U41" s="163">
        <v>1</v>
      </c>
    </row>
    <row r="42" spans="2:21" x14ac:dyDescent="0.3">
      <c r="B42" s="256"/>
      <c r="C42" s="151" t="s">
        <v>169</v>
      </c>
      <c r="D42" s="154" t="s">
        <v>171</v>
      </c>
      <c r="E42" s="162">
        <v>52</v>
      </c>
      <c r="F42" s="162">
        <v>29</v>
      </c>
      <c r="G42" s="163">
        <v>26</v>
      </c>
      <c r="I42" s="256"/>
      <c r="J42" s="151" t="s">
        <v>174</v>
      </c>
      <c r="K42" s="154" t="s">
        <v>175</v>
      </c>
      <c r="L42" s="162">
        <v>4</v>
      </c>
      <c r="M42" s="162">
        <v>3</v>
      </c>
      <c r="N42" s="163">
        <v>4</v>
      </c>
      <c r="P42" s="256"/>
      <c r="Q42" s="151" t="s">
        <v>169</v>
      </c>
      <c r="R42" s="154" t="s">
        <v>258</v>
      </c>
      <c r="S42" s="162">
        <v>2</v>
      </c>
      <c r="T42" s="162">
        <v>2</v>
      </c>
      <c r="U42" s="163">
        <v>2</v>
      </c>
    </row>
    <row r="43" spans="2:21" x14ac:dyDescent="0.3">
      <c r="B43" s="256"/>
      <c r="C43" s="151" t="s">
        <v>169</v>
      </c>
      <c r="D43" s="154" t="s">
        <v>172</v>
      </c>
      <c r="E43" s="162">
        <v>221</v>
      </c>
      <c r="F43" s="162">
        <v>115</v>
      </c>
      <c r="G43" s="163">
        <v>112</v>
      </c>
      <c r="I43" s="256"/>
      <c r="J43" s="151" t="s">
        <v>174</v>
      </c>
      <c r="K43" s="154" t="s">
        <v>176</v>
      </c>
      <c r="L43" s="162">
        <v>177</v>
      </c>
      <c r="M43" s="162">
        <v>159</v>
      </c>
      <c r="N43" s="163">
        <v>129</v>
      </c>
      <c r="P43" s="256"/>
      <c r="Q43" s="151" t="s">
        <v>169</v>
      </c>
      <c r="R43" s="154" t="s">
        <v>171</v>
      </c>
      <c r="S43" s="162">
        <v>9</v>
      </c>
      <c r="T43" s="162">
        <v>6</v>
      </c>
      <c r="U43" s="163">
        <v>4</v>
      </c>
    </row>
    <row r="44" spans="2:21" x14ac:dyDescent="0.3">
      <c r="B44" s="256"/>
      <c r="C44" s="151" t="s">
        <v>169</v>
      </c>
      <c r="D44" s="154" t="s">
        <v>173</v>
      </c>
      <c r="E44" s="162">
        <v>107</v>
      </c>
      <c r="F44" s="162">
        <v>57</v>
      </c>
      <c r="G44" s="163">
        <v>56</v>
      </c>
      <c r="I44" s="256"/>
      <c r="J44" s="151" t="s">
        <v>174</v>
      </c>
      <c r="K44" s="154" t="s">
        <v>177</v>
      </c>
      <c r="L44" s="162">
        <v>10</v>
      </c>
      <c r="M44" s="162">
        <v>9</v>
      </c>
      <c r="N44" s="163">
        <v>5</v>
      </c>
      <c r="P44" s="256"/>
      <c r="Q44" s="151" t="s">
        <v>169</v>
      </c>
      <c r="R44" s="154" t="s">
        <v>172</v>
      </c>
      <c r="S44" s="162">
        <v>16</v>
      </c>
      <c r="T44" s="162">
        <v>8</v>
      </c>
      <c r="U44" s="163">
        <v>5</v>
      </c>
    </row>
    <row r="45" spans="2:21" x14ac:dyDescent="0.3">
      <c r="B45" s="256"/>
      <c r="C45" s="151" t="s">
        <v>174</v>
      </c>
      <c r="D45" s="154" t="s">
        <v>175</v>
      </c>
      <c r="E45" s="162">
        <v>28</v>
      </c>
      <c r="F45" s="162">
        <v>16</v>
      </c>
      <c r="G45" s="163">
        <v>12</v>
      </c>
      <c r="I45" s="256"/>
      <c r="J45" s="151" t="s">
        <v>174</v>
      </c>
      <c r="K45" s="154" t="s">
        <v>178</v>
      </c>
      <c r="L45" s="162">
        <v>5</v>
      </c>
      <c r="M45" s="162">
        <v>3</v>
      </c>
      <c r="N45" s="163">
        <v>1</v>
      </c>
      <c r="P45" s="256"/>
      <c r="Q45" s="151" t="s">
        <v>169</v>
      </c>
      <c r="R45" s="154" t="s">
        <v>173</v>
      </c>
      <c r="S45" s="162">
        <v>18</v>
      </c>
      <c r="T45" s="162">
        <v>11</v>
      </c>
      <c r="U45" s="163">
        <v>8</v>
      </c>
    </row>
    <row r="46" spans="2:21" x14ac:dyDescent="0.3">
      <c r="B46" s="256"/>
      <c r="C46" s="151" t="s">
        <v>174</v>
      </c>
      <c r="D46" s="154" t="s">
        <v>176</v>
      </c>
      <c r="E46" s="162">
        <v>560</v>
      </c>
      <c r="F46" s="162">
        <v>299</v>
      </c>
      <c r="G46" s="163">
        <v>319</v>
      </c>
      <c r="I46" s="256"/>
      <c r="J46" s="151" t="s">
        <v>174</v>
      </c>
      <c r="K46" s="154" t="s">
        <v>179</v>
      </c>
      <c r="L46" s="162">
        <v>1</v>
      </c>
      <c r="M46" s="162">
        <v>1</v>
      </c>
      <c r="N46" s="163"/>
      <c r="P46" s="256"/>
      <c r="Q46" s="151" t="s">
        <v>174</v>
      </c>
      <c r="R46" s="154" t="s">
        <v>175</v>
      </c>
      <c r="S46" s="162">
        <v>8</v>
      </c>
      <c r="T46" s="162">
        <v>3</v>
      </c>
      <c r="U46" s="163">
        <v>3</v>
      </c>
    </row>
    <row r="47" spans="2:21" x14ac:dyDescent="0.3">
      <c r="B47" s="256"/>
      <c r="C47" s="151" t="s">
        <v>174</v>
      </c>
      <c r="D47" s="154" t="s">
        <v>177</v>
      </c>
      <c r="E47" s="162">
        <v>37</v>
      </c>
      <c r="F47" s="162">
        <v>18</v>
      </c>
      <c r="G47" s="163">
        <v>21</v>
      </c>
      <c r="I47" s="256"/>
      <c r="J47" s="151" t="s">
        <v>174</v>
      </c>
      <c r="K47" s="154" t="s">
        <v>180</v>
      </c>
      <c r="L47" s="162">
        <v>15</v>
      </c>
      <c r="M47" s="162">
        <v>10</v>
      </c>
      <c r="N47" s="163">
        <v>15</v>
      </c>
      <c r="P47" s="256"/>
      <c r="Q47" s="151" t="s">
        <v>174</v>
      </c>
      <c r="R47" s="154" t="s">
        <v>176</v>
      </c>
      <c r="S47" s="162">
        <v>150</v>
      </c>
      <c r="T47" s="162">
        <v>103</v>
      </c>
      <c r="U47" s="163">
        <v>96</v>
      </c>
    </row>
    <row r="48" spans="2:21" x14ac:dyDescent="0.3">
      <c r="B48" s="256"/>
      <c r="C48" s="151" t="s">
        <v>174</v>
      </c>
      <c r="D48" s="154" t="s">
        <v>178</v>
      </c>
      <c r="E48" s="162">
        <v>34</v>
      </c>
      <c r="F48" s="162">
        <v>8</v>
      </c>
      <c r="G48" s="163">
        <v>11</v>
      </c>
      <c r="I48" s="256"/>
      <c r="J48" s="151" t="s">
        <v>174</v>
      </c>
      <c r="K48" s="154" t="s">
        <v>181</v>
      </c>
      <c r="L48" s="162">
        <v>59</v>
      </c>
      <c r="M48" s="162">
        <v>41</v>
      </c>
      <c r="N48" s="163">
        <v>33</v>
      </c>
      <c r="P48" s="256"/>
      <c r="Q48" s="151" t="s">
        <v>174</v>
      </c>
      <c r="R48" s="154" t="s">
        <v>177</v>
      </c>
      <c r="S48" s="162">
        <v>18</v>
      </c>
      <c r="T48" s="162">
        <v>9</v>
      </c>
      <c r="U48" s="163">
        <v>6</v>
      </c>
    </row>
    <row r="49" spans="2:21" x14ac:dyDescent="0.3">
      <c r="B49" s="256"/>
      <c r="C49" s="151" t="s">
        <v>174</v>
      </c>
      <c r="D49" s="154" t="s">
        <v>179</v>
      </c>
      <c r="E49" s="162">
        <v>7</v>
      </c>
      <c r="F49" s="162">
        <v>2</v>
      </c>
      <c r="G49" s="163">
        <v>1</v>
      </c>
      <c r="I49" s="256"/>
      <c r="J49" s="151" t="s">
        <v>174</v>
      </c>
      <c r="K49" s="154" t="s">
        <v>182</v>
      </c>
      <c r="L49" s="162">
        <v>3</v>
      </c>
      <c r="M49" s="162">
        <v>1</v>
      </c>
      <c r="N49" s="163">
        <v>2</v>
      </c>
      <c r="P49" s="256"/>
      <c r="Q49" s="151" t="s">
        <v>174</v>
      </c>
      <c r="R49" s="154" t="s">
        <v>178</v>
      </c>
      <c r="S49" s="162">
        <v>12</v>
      </c>
      <c r="T49" s="162">
        <v>6</v>
      </c>
      <c r="U49" s="163">
        <v>4</v>
      </c>
    </row>
    <row r="50" spans="2:21" x14ac:dyDescent="0.3">
      <c r="B50" s="256"/>
      <c r="C50" s="151" t="s">
        <v>174</v>
      </c>
      <c r="D50" s="154" t="s">
        <v>180</v>
      </c>
      <c r="E50" s="162">
        <v>107</v>
      </c>
      <c r="F50" s="162">
        <v>50</v>
      </c>
      <c r="G50" s="163">
        <v>49</v>
      </c>
      <c r="I50" s="256"/>
      <c r="J50" s="151" t="s">
        <v>174</v>
      </c>
      <c r="K50" s="154" t="s">
        <v>183</v>
      </c>
      <c r="L50" s="162">
        <v>32</v>
      </c>
      <c r="M50" s="162">
        <v>28</v>
      </c>
      <c r="N50" s="163">
        <v>25</v>
      </c>
      <c r="P50" s="256"/>
      <c r="Q50" s="151" t="s">
        <v>174</v>
      </c>
      <c r="R50" s="154" t="s">
        <v>179</v>
      </c>
      <c r="S50" s="162">
        <v>3</v>
      </c>
      <c r="T50" s="162">
        <v>3</v>
      </c>
      <c r="U50" s="163">
        <v>2</v>
      </c>
    </row>
    <row r="51" spans="2:21" x14ac:dyDescent="0.3">
      <c r="B51" s="256"/>
      <c r="C51" s="151" t="s">
        <v>174</v>
      </c>
      <c r="D51" s="154" t="s">
        <v>181</v>
      </c>
      <c r="E51" s="162">
        <v>219</v>
      </c>
      <c r="F51" s="162">
        <v>99</v>
      </c>
      <c r="G51" s="163">
        <v>83</v>
      </c>
      <c r="I51" s="256"/>
      <c r="J51" s="151" t="s">
        <v>185</v>
      </c>
      <c r="K51" s="154" t="s">
        <v>186</v>
      </c>
      <c r="L51" s="162">
        <v>3</v>
      </c>
      <c r="M51" s="162">
        <v>1</v>
      </c>
      <c r="N51" s="163"/>
      <c r="P51" s="256"/>
      <c r="Q51" s="151" t="s">
        <v>174</v>
      </c>
      <c r="R51" s="154" t="s">
        <v>180</v>
      </c>
      <c r="S51" s="162">
        <v>35</v>
      </c>
      <c r="T51" s="162">
        <v>21</v>
      </c>
      <c r="U51" s="163">
        <v>18</v>
      </c>
    </row>
    <row r="52" spans="2:21" x14ac:dyDescent="0.3">
      <c r="B52" s="256"/>
      <c r="C52" s="151" t="s">
        <v>174</v>
      </c>
      <c r="D52" s="154" t="s">
        <v>182</v>
      </c>
      <c r="E52" s="162">
        <v>19</v>
      </c>
      <c r="F52" s="162">
        <v>7</v>
      </c>
      <c r="G52" s="163">
        <v>6</v>
      </c>
      <c r="I52" s="256"/>
      <c r="J52" s="151" t="s">
        <v>185</v>
      </c>
      <c r="K52" s="154" t="s">
        <v>187</v>
      </c>
      <c r="L52" s="162">
        <v>24</v>
      </c>
      <c r="M52" s="162">
        <v>73</v>
      </c>
      <c r="N52" s="163">
        <v>69</v>
      </c>
      <c r="P52" s="256"/>
      <c r="Q52" s="151" t="s">
        <v>174</v>
      </c>
      <c r="R52" s="154" t="s">
        <v>181</v>
      </c>
      <c r="S52" s="162">
        <v>98</v>
      </c>
      <c r="T52" s="162">
        <v>52</v>
      </c>
      <c r="U52" s="163">
        <v>40</v>
      </c>
    </row>
    <row r="53" spans="2:21" x14ac:dyDescent="0.3">
      <c r="B53" s="256"/>
      <c r="C53" s="151" t="s">
        <v>174</v>
      </c>
      <c r="D53" s="154" t="s">
        <v>183</v>
      </c>
      <c r="E53" s="162">
        <v>115</v>
      </c>
      <c r="F53" s="162">
        <v>64</v>
      </c>
      <c r="G53" s="163">
        <v>54</v>
      </c>
      <c r="I53" s="256"/>
      <c r="J53" s="151" t="s">
        <v>185</v>
      </c>
      <c r="K53" s="154" t="s">
        <v>188</v>
      </c>
      <c r="L53" s="162">
        <v>46</v>
      </c>
      <c r="M53" s="162">
        <v>35</v>
      </c>
      <c r="N53" s="163">
        <v>32</v>
      </c>
      <c r="P53" s="256"/>
      <c r="Q53" s="151" t="s">
        <v>174</v>
      </c>
      <c r="R53" s="154" t="s">
        <v>182</v>
      </c>
      <c r="S53" s="162">
        <v>8</v>
      </c>
      <c r="T53" s="162">
        <v>4</v>
      </c>
      <c r="U53" s="163">
        <v>1</v>
      </c>
    </row>
    <row r="54" spans="2:21" x14ac:dyDescent="0.3">
      <c r="B54" s="256"/>
      <c r="C54" s="151" t="s">
        <v>185</v>
      </c>
      <c r="D54" s="154" t="s">
        <v>186</v>
      </c>
      <c r="E54" s="162">
        <v>13</v>
      </c>
      <c r="F54" s="162">
        <v>4</v>
      </c>
      <c r="G54" s="163">
        <v>5</v>
      </c>
      <c r="I54" s="256"/>
      <c r="J54" s="151" t="s">
        <v>185</v>
      </c>
      <c r="K54" s="154" t="s">
        <v>189</v>
      </c>
      <c r="L54" s="162">
        <v>23</v>
      </c>
      <c r="M54" s="162">
        <v>15</v>
      </c>
      <c r="N54" s="163">
        <v>19</v>
      </c>
      <c r="P54" s="256"/>
      <c r="Q54" s="151" t="s">
        <v>174</v>
      </c>
      <c r="R54" s="154" t="s">
        <v>183</v>
      </c>
      <c r="S54" s="162">
        <v>24</v>
      </c>
      <c r="T54" s="162">
        <v>17</v>
      </c>
      <c r="U54" s="163">
        <v>13</v>
      </c>
    </row>
    <row r="55" spans="2:21" x14ac:dyDescent="0.3">
      <c r="B55" s="256"/>
      <c r="C55" s="151" t="s">
        <v>185</v>
      </c>
      <c r="D55" s="154" t="s">
        <v>187</v>
      </c>
      <c r="E55" s="162">
        <v>237</v>
      </c>
      <c r="F55" s="162">
        <v>247</v>
      </c>
      <c r="G55" s="163">
        <v>208</v>
      </c>
      <c r="I55" s="256"/>
      <c r="J55" s="151" t="s">
        <v>185</v>
      </c>
      <c r="K55" s="154" t="s">
        <v>190</v>
      </c>
      <c r="L55" s="162">
        <v>12</v>
      </c>
      <c r="M55" s="162">
        <v>8</v>
      </c>
      <c r="N55" s="163">
        <v>8</v>
      </c>
      <c r="P55" s="256"/>
      <c r="Q55" s="151" t="s">
        <v>185</v>
      </c>
      <c r="R55" s="154" t="s">
        <v>186</v>
      </c>
      <c r="S55" s="162">
        <v>8</v>
      </c>
      <c r="T55" s="162">
        <v>5</v>
      </c>
      <c r="U55" s="163">
        <v>4</v>
      </c>
    </row>
    <row r="56" spans="2:21" x14ac:dyDescent="0.3">
      <c r="B56" s="256"/>
      <c r="C56" s="151" t="s">
        <v>185</v>
      </c>
      <c r="D56" s="154" t="s">
        <v>188</v>
      </c>
      <c r="E56" s="162">
        <v>282</v>
      </c>
      <c r="F56" s="162">
        <v>167</v>
      </c>
      <c r="G56" s="163">
        <v>206</v>
      </c>
      <c r="I56" s="256"/>
      <c r="J56" s="151" t="s">
        <v>185</v>
      </c>
      <c r="K56" s="154" t="s">
        <v>192</v>
      </c>
      <c r="L56" s="162">
        <v>60</v>
      </c>
      <c r="M56" s="162">
        <v>49</v>
      </c>
      <c r="N56" s="163">
        <v>46</v>
      </c>
      <c r="P56" s="256"/>
      <c r="Q56" s="151" t="s">
        <v>185</v>
      </c>
      <c r="R56" s="154" t="s">
        <v>187</v>
      </c>
      <c r="S56" s="162">
        <v>86</v>
      </c>
      <c r="T56" s="162">
        <v>132</v>
      </c>
      <c r="U56" s="163">
        <v>90</v>
      </c>
    </row>
    <row r="57" spans="2:21" x14ac:dyDescent="0.3">
      <c r="B57" s="256"/>
      <c r="C57" s="153" t="s">
        <v>185</v>
      </c>
      <c r="D57" s="154" t="s">
        <v>189</v>
      </c>
      <c r="E57" s="162">
        <v>120</v>
      </c>
      <c r="F57" s="162">
        <v>54</v>
      </c>
      <c r="G57" s="163">
        <v>60</v>
      </c>
      <c r="I57" s="256"/>
      <c r="J57" s="151" t="s">
        <v>185</v>
      </c>
      <c r="K57" s="154" t="s">
        <v>193</v>
      </c>
      <c r="L57" s="162">
        <v>1</v>
      </c>
      <c r="M57" s="162">
        <v>1</v>
      </c>
      <c r="N57" s="163"/>
      <c r="P57" s="256"/>
      <c r="Q57" s="151" t="s">
        <v>185</v>
      </c>
      <c r="R57" s="154" t="s">
        <v>188</v>
      </c>
      <c r="S57" s="162">
        <v>73</v>
      </c>
      <c r="T57" s="162">
        <v>49</v>
      </c>
      <c r="U57" s="163">
        <v>45</v>
      </c>
    </row>
    <row r="58" spans="2:21" x14ac:dyDescent="0.3">
      <c r="B58" s="256"/>
      <c r="C58" s="151" t="s">
        <v>185</v>
      </c>
      <c r="D58" s="154" t="s">
        <v>190</v>
      </c>
      <c r="E58" s="162">
        <v>43</v>
      </c>
      <c r="F58" s="162">
        <v>22</v>
      </c>
      <c r="G58" s="163">
        <v>25</v>
      </c>
      <c r="I58" s="256"/>
      <c r="J58" s="151" t="s">
        <v>185</v>
      </c>
      <c r="K58" s="154" t="s">
        <v>195</v>
      </c>
      <c r="L58" s="162">
        <v>4</v>
      </c>
      <c r="M58" s="162">
        <v>2</v>
      </c>
      <c r="N58" s="163">
        <v>2</v>
      </c>
      <c r="P58" s="256"/>
      <c r="Q58" s="151" t="s">
        <v>185</v>
      </c>
      <c r="R58" s="154" t="s">
        <v>189</v>
      </c>
      <c r="S58" s="162">
        <v>28</v>
      </c>
      <c r="T58" s="162">
        <v>14</v>
      </c>
      <c r="U58" s="163">
        <v>15</v>
      </c>
    </row>
    <row r="59" spans="2:21" x14ac:dyDescent="0.3">
      <c r="B59" s="256"/>
      <c r="C59" s="151" t="s">
        <v>185</v>
      </c>
      <c r="D59" s="154" t="s">
        <v>191</v>
      </c>
      <c r="E59" s="162">
        <v>1</v>
      </c>
      <c r="F59" s="162"/>
      <c r="G59" s="163"/>
      <c r="I59" s="256"/>
      <c r="J59" s="151" t="s">
        <v>185</v>
      </c>
      <c r="K59" s="154" t="s">
        <v>196</v>
      </c>
      <c r="L59" s="162">
        <v>36</v>
      </c>
      <c r="M59" s="162">
        <v>34</v>
      </c>
      <c r="N59" s="163">
        <v>28</v>
      </c>
      <c r="P59" s="256"/>
      <c r="Q59" s="151" t="s">
        <v>185</v>
      </c>
      <c r="R59" s="154" t="s">
        <v>190</v>
      </c>
      <c r="S59" s="162">
        <v>5</v>
      </c>
      <c r="T59" s="162">
        <v>5</v>
      </c>
      <c r="U59" s="163">
        <v>5</v>
      </c>
    </row>
    <row r="60" spans="2:21" x14ac:dyDescent="0.3">
      <c r="B60" s="256"/>
      <c r="C60" s="151" t="s">
        <v>185</v>
      </c>
      <c r="D60" s="154" t="s">
        <v>192</v>
      </c>
      <c r="E60" s="162">
        <v>231</v>
      </c>
      <c r="F60" s="162">
        <v>114</v>
      </c>
      <c r="G60" s="163">
        <v>166</v>
      </c>
      <c r="I60" s="256"/>
      <c r="J60" s="151" t="s">
        <v>185</v>
      </c>
      <c r="K60" s="154" t="s">
        <v>197</v>
      </c>
      <c r="L60" s="162">
        <v>39</v>
      </c>
      <c r="M60" s="162">
        <v>29</v>
      </c>
      <c r="N60" s="163">
        <v>28</v>
      </c>
      <c r="P60" s="256"/>
      <c r="Q60" s="151" t="s">
        <v>185</v>
      </c>
      <c r="R60" s="154" t="s">
        <v>192</v>
      </c>
      <c r="S60" s="162">
        <v>64</v>
      </c>
      <c r="T60" s="162">
        <v>46</v>
      </c>
      <c r="U60" s="163">
        <v>46</v>
      </c>
    </row>
    <row r="61" spans="2:21" x14ac:dyDescent="0.3">
      <c r="B61" s="256"/>
      <c r="C61" s="151" t="s">
        <v>185</v>
      </c>
      <c r="D61" s="154" t="s">
        <v>193</v>
      </c>
      <c r="E61" s="162">
        <v>3</v>
      </c>
      <c r="F61" s="162">
        <v>1</v>
      </c>
      <c r="G61" s="163">
        <v>1</v>
      </c>
      <c r="I61" s="256"/>
      <c r="J61" s="151" t="s">
        <v>185</v>
      </c>
      <c r="K61" s="154" t="s">
        <v>198</v>
      </c>
      <c r="L61" s="162">
        <v>6</v>
      </c>
      <c r="M61" s="162">
        <v>2</v>
      </c>
      <c r="N61" s="163">
        <v>5</v>
      </c>
      <c r="P61" s="256"/>
      <c r="Q61" s="151" t="s">
        <v>185</v>
      </c>
      <c r="R61" s="154" t="s">
        <v>194</v>
      </c>
      <c r="S61" s="162">
        <v>2</v>
      </c>
      <c r="T61" s="162">
        <v>1</v>
      </c>
      <c r="U61" s="163">
        <v>1</v>
      </c>
    </row>
    <row r="62" spans="2:21" x14ac:dyDescent="0.3">
      <c r="B62" s="256"/>
      <c r="C62" s="151" t="s">
        <v>185</v>
      </c>
      <c r="D62" s="154" t="s">
        <v>194</v>
      </c>
      <c r="E62" s="162">
        <v>1</v>
      </c>
      <c r="F62" s="162">
        <v>2</v>
      </c>
      <c r="G62" s="163">
        <v>2</v>
      </c>
      <c r="I62" s="256"/>
      <c r="J62" s="151" t="s">
        <v>199</v>
      </c>
      <c r="K62" s="154" t="s">
        <v>201</v>
      </c>
      <c r="L62" s="162">
        <v>127</v>
      </c>
      <c r="M62" s="162">
        <v>110</v>
      </c>
      <c r="N62" s="163">
        <v>112</v>
      </c>
      <c r="P62" s="256"/>
      <c r="Q62" s="151" t="s">
        <v>185</v>
      </c>
      <c r="R62" s="154" t="s">
        <v>195</v>
      </c>
      <c r="S62" s="162">
        <v>14</v>
      </c>
      <c r="T62" s="162">
        <v>9</v>
      </c>
      <c r="U62" s="163">
        <v>6</v>
      </c>
    </row>
    <row r="63" spans="2:21" x14ac:dyDescent="0.3">
      <c r="B63" s="256"/>
      <c r="C63" s="151" t="s">
        <v>185</v>
      </c>
      <c r="D63" s="154" t="s">
        <v>195</v>
      </c>
      <c r="E63" s="162">
        <v>28</v>
      </c>
      <c r="F63" s="162">
        <v>15</v>
      </c>
      <c r="G63" s="163">
        <v>15</v>
      </c>
      <c r="I63" s="256"/>
      <c r="J63" s="151" t="s">
        <v>199</v>
      </c>
      <c r="K63" s="154" t="s">
        <v>202</v>
      </c>
      <c r="L63" s="162">
        <v>17</v>
      </c>
      <c r="M63" s="162">
        <v>11</v>
      </c>
      <c r="N63" s="163">
        <v>9</v>
      </c>
      <c r="P63" s="256"/>
      <c r="Q63" s="151" t="s">
        <v>185</v>
      </c>
      <c r="R63" s="154" t="s">
        <v>196</v>
      </c>
      <c r="S63" s="162">
        <v>47</v>
      </c>
      <c r="T63" s="162">
        <v>47</v>
      </c>
      <c r="U63" s="163">
        <v>33</v>
      </c>
    </row>
    <row r="64" spans="2:21" x14ac:dyDescent="0.3">
      <c r="B64" s="256"/>
      <c r="C64" s="151" t="s">
        <v>185</v>
      </c>
      <c r="D64" s="154" t="s">
        <v>196</v>
      </c>
      <c r="E64" s="162">
        <v>112</v>
      </c>
      <c r="F64" s="162">
        <v>89</v>
      </c>
      <c r="G64" s="163">
        <v>85</v>
      </c>
      <c r="I64" s="256"/>
      <c r="J64" s="151" t="s">
        <v>199</v>
      </c>
      <c r="K64" s="154" t="s">
        <v>205</v>
      </c>
      <c r="L64" s="162">
        <v>15</v>
      </c>
      <c r="M64" s="162">
        <v>16</v>
      </c>
      <c r="N64" s="163">
        <v>15</v>
      </c>
      <c r="P64" s="256"/>
      <c r="Q64" s="151" t="s">
        <v>185</v>
      </c>
      <c r="R64" s="154" t="s">
        <v>197</v>
      </c>
      <c r="S64" s="162">
        <v>111</v>
      </c>
      <c r="T64" s="162">
        <v>75</v>
      </c>
      <c r="U64" s="163">
        <v>68</v>
      </c>
    </row>
    <row r="65" spans="2:21" x14ac:dyDescent="0.3">
      <c r="B65" s="256"/>
      <c r="C65" s="151" t="s">
        <v>185</v>
      </c>
      <c r="D65" s="154" t="s">
        <v>197</v>
      </c>
      <c r="E65" s="162">
        <v>387</v>
      </c>
      <c r="F65" s="162">
        <v>212</v>
      </c>
      <c r="G65" s="163">
        <v>193</v>
      </c>
      <c r="I65" s="256"/>
      <c r="J65" s="151" t="s">
        <v>199</v>
      </c>
      <c r="K65" s="154" t="s">
        <v>207</v>
      </c>
      <c r="L65" s="162">
        <v>331</v>
      </c>
      <c r="M65" s="162">
        <v>278</v>
      </c>
      <c r="N65" s="163">
        <v>292</v>
      </c>
      <c r="P65" s="256"/>
      <c r="Q65" s="151" t="s">
        <v>185</v>
      </c>
      <c r="R65" s="154" t="s">
        <v>198</v>
      </c>
      <c r="S65" s="162">
        <v>5</v>
      </c>
      <c r="T65" s="162">
        <v>4</v>
      </c>
      <c r="U65" s="163">
        <v>4</v>
      </c>
    </row>
    <row r="66" spans="2:21" x14ac:dyDescent="0.3">
      <c r="B66" s="256"/>
      <c r="C66" s="151" t="s">
        <v>185</v>
      </c>
      <c r="D66" s="154" t="s">
        <v>198</v>
      </c>
      <c r="E66" s="162">
        <v>38</v>
      </c>
      <c r="F66" s="162">
        <v>22</v>
      </c>
      <c r="G66" s="163">
        <v>30</v>
      </c>
      <c r="I66" s="256"/>
      <c r="J66" s="151" t="s">
        <v>199</v>
      </c>
      <c r="K66" s="154" t="s">
        <v>208</v>
      </c>
      <c r="L66" s="162">
        <v>2</v>
      </c>
      <c r="M66" s="162">
        <v>2</v>
      </c>
      <c r="N66" s="163">
        <v>2</v>
      </c>
      <c r="P66" s="256"/>
      <c r="Q66" s="151" t="s">
        <v>199</v>
      </c>
      <c r="R66" s="154" t="s">
        <v>200</v>
      </c>
      <c r="S66" s="162">
        <v>1</v>
      </c>
      <c r="T66" s="162">
        <v>1</v>
      </c>
      <c r="U66" s="163">
        <v>1</v>
      </c>
    </row>
    <row r="67" spans="2:21" x14ac:dyDescent="0.3">
      <c r="B67" s="256"/>
      <c r="C67" s="151" t="s">
        <v>199</v>
      </c>
      <c r="D67" s="154" t="s">
        <v>200</v>
      </c>
      <c r="E67" s="162">
        <v>2</v>
      </c>
      <c r="F67" s="162">
        <v>2</v>
      </c>
      <c r="G67" s="163">
        <v>2</v>
      </c>
      <c r="I67" s="256"/>
      <c r="J67" s="151" t="s">
        <v>199</v>
      </c>
      <c r="K67" s="154" t="s">
        <v>209</v>
      </c>
      <c r="L67" s="162">
        <v>4</v>
      </c>
      <c r="M67" s="162">
        <v>5</v>
      </c>
      <c r="N67" s="163">
        <v>4</v>
      </c>
      <c r="P67" s="256"/>
      <c r="Q67" s="151" t="s">
        <v>199</v>
      </c>
      <c r="R67" s="154" t="s">
        <v>201</v>
      </c>
      <c r="S67" s="162">
        <v>72</v>
      </c>
      <c r="T67" s="162">
        <v>42</v>
      </c>
      <c r="U67" s="163">
        <v>47</v>
      </c>
    </row>
    <row r="68" spans="2:21" x14ac:dyDescent="0.3">
      <c r="B68" s="256"/>
      <c r="C68" s="151" t="s">
        <v>199</v>
      </c>
      <c r="D68" s="154" t="s">
        <v>201</v>
      </c>
      <c r="E68" s="162">
        <v>281</v>
      </c>
      <c r="F68" s="162">
        <v>177</v>
      </c>
      <c r="G68" s="163">
        <v>227</v>
      </c>
      <c r="I68" s="256"/>
      <c r="J68" s="151" t="s">
        <v>199</v>
      </c>
      <c r="K68" s="154" t="s">
        <v>211</v>
      </c>
      <c r="L68" s="162">
        <v>28</v>
      </c>
      <c r="M68" s="162">
        <v>23</v>
      </c>
      <c r="N68" s="163">
        <v>21</v>
      </c>
      <c r="P68" s="256"/>
      <c r="Q68" s="151" t="s">
        <v>199</v>
      </c>
      <c r="R68" s="154" t="s">
        <v>202</v>
      </c>
      <c r="S68" s="162">
        <v>10</v>
      </c>
      <c r="T68" s="162">
        <v>8</v>
      </c>
      <c r="U68" s="163">
        <v>9</v>
      </c>
    </row>
    <row r="69" spans="2:21" x14ac:dyDescent="0.3">
      <c r="B69" s="256"/>
      <c r="C69" s="151" t="s">
        <v>199</v>
      </c>
      <c r="D69" s="154" t="s">
        <v>202</v>
      </c>
      <c r="E69" s="162">
        <v>77</v>
      </c>
      <c r="F69" s="162">
        <v>45</v>
      </c>
      <c r="G69" s="163">
        <v>42</v>
      </c>
      <c r="I69" s="256"/>
      <c r="J69" s="151" t="s">
        <v>212</v>
      </c>
      <c r="K69" s="154" t="s">
        <v>214</v>
      </c>
      <c r="L69" s="162"/>
      <c r="M69" s="162">
        <v>1</v>
      </c>
      <c r="N69" s="163"/>
      <c r="P69" s="256"/>
      <c r="Q69" s="151" t="s">
        <v>199</v>
      </c>
      <c r="R69" s="154" t="s">
        <v>205</v>
      </c>
      <c r="S69" s="162">
        <v>14</v>
      </c>
      <c r="T69" s="162">
        <v>8</v>
      </c>
      <c r="U69" s="163">
        <v>7</v>
      </c>
    </row>
    <row r="70" spans="2:21" x14ac:dyDescent="0.3">
      <c r="B70" s="256"/>
      <c r="C70" s="151" t="s">
        <v>199</v>
      </c>
      <c r="D70" s="154" t="s">
        <v>203</v>
      </c>
      <c r="E70" s="162">
        <v>1</v>
      </c>
      <c r="F70" s="162"/>
      <c r="G70" s="163"/>
      <c r="I70" s="256"/>
      <c r="J70" s="151" t="s">
        <v>212</v>
      </c>
      <c r="K70" s="154" t="s">
        <v>215</v>
      </c>
      <c r="L70" s="162">
        <v>2</v>
      </c>
      <c r="M70" s="162">
        <v>3</v>
      </c>
      <c r="N70" s="163">
        <v>3</v>
      </c>
      <c r="P70" s="256"/>
      <c r="Q70" s="151" t="s">
        <v>199</v>
      </c>
      <c r="R70" s="154" t="s">
        <v>207</v>
      </c>
      <c r="S70" s="162">
        <v>111</v>
      </c>
      <c r="T70" s="162">
        <v>66</v>
      </c>
      <c r="U70" s="163">
        <v>58</v>
      </c>
    </row>
    <row r="71" spans="2:21" x14ac:dyDescent="0.3">
      <c r="B71" s="256"/>
      <c r="C71" s="151" t="s">
        <v>199</v>
      </c>
      <c r="D71" s="154" t="s">
        <v>204</v>
      </c>
      <c r="E71" s="162">
        <v>2</v>
      </c>
      <c r="F71" s="162"/>
      <c r="G71" s="163"/>
      <c r="I71" s="256"/>
      <c r="J71" s="151" t="s">
        <v>212</v>
      </c>
      <c r="K71" s="154" t="s">
        <v>216</v>
      </c>
      <c r="L71" s="162">
        <v>5</v>
      </c>
      <c r="M71" s="162">
        <v>5</v>
      </c>
      <c r="N71" s="163">
        <v>5</v>
      </c>
      <c r="P71" s="256"/>
      <c r="Q71" s="151" t="s">
        <v>199</v>
      </c>
      <c r="R71" s="154" t="s">
        <v>209</v>
      </c>
      <c r="S71" s="162">
        <v>4</v>
      </c>
      <c r="T71" s="162">
        <v>1</v>
      </c>
      <c r="U71" s="163">
        <v>1</v>
      </c>
    </row>
    <row r="72" spans="2:21" x14ac:dyDescent="0.3">
      <c r="B72" s="256"/>
      <c r="C72" s="151" t="s">
        <v>199</v>
      </c>
      <c r="D72" s="154" t="s">
        <v>205</v>
      </c>
      <c r="E72" s="162">
        <v>52</v>
      </c>
      <c r="F72" s="162">
        <v>32</v>
      </c>
      <c r="G72" s="163">
        <v>36</v>
      </c>
      <c r="I72" s="256"/>
      <c r="J72" s="151" t="s">
        <v>212</v>
      </c>
      <c r="K72" s="154" t="s">
        <v>217</v>
      </c>
      <c r="L72" s="162">
        <v>1</v>
      </c>
      <c r="M72" s="162">
        <v>1</v>
      </c>
      <c r="N72" s="163">
        <v>3</v>
      </c>
      <c r="P72" s="256"/>
      <c r="Q72" s="151" t="s">
        <v>199</v>
      </c>
      <c r="R72" s="154" t="s">
        <v>210</v>
      </c>
      <c r="S72" s="162">
        <v>1</v>
      </c>
      <c r="T72" s="162"/>
      <c r="U72" s="163"/>
    </row>
    <row r="73" spans="2:21" x14ac:dyDescent="0.3">
      <c r="B73" s="256"/>
      <c r="C73" s="151" t="s">
        <v>199</v>
      </c>
      <c r="D73" s="154" t="s">
        <v>206</v>
      </c>
      <c r="E73" s="162">
        <v>1</v>
      </c>
      <c r="F73" s="162"/>
      <c r="G73" s="163"/>
      <c r="I73" s="256"/>
      <c r="J73" s="151" t="s">
        <v>212</v>
      </c>
      <c r="K73" s="154" t="s">
        <v>218</v>
      </c>
      <c r="L73" s="162">
        <v>1</v>
      </c>
      <c r="M73" s="162">
        <v>1</v>
      </c>
      <c r="N73" s="163"/>
      <c r="P73" s="256"/>
      <c r="Q73" s="151" t="s">
        <v>199</v>
      </c>
      <c r="R73" s="154" t="s">
        <v>211</v>
      </c>
      <c r="S73" s="162">
        <v>31</v>
      </c>
      <c r="T73" s="162">
        <v>15</v>
      </c>
      <c r="U73" s="163">
        <v>11</v>
      </c>
    </row>
    <row r="74" spans="2:21" x14ac:dyDescent="0.3">
      <c r="B74" s="256"/>
      <c r="C74" s="151" t="s">
        <v>199</v>
      </c>
      <c r="D74" s="154" t="s">
        <v>207</v>
      </c>
      <c r="E74" s="162">
        <v>681</v>
      </c>
      <c r="F74" s="162">
        <v>484</v>
      </c>
      <c r="G74" s="163">
        <v>552</v>
      </c>
      <c r="I74" s="256"/>
      <c r="J74" s="151" t="s">
        <v>212</v>
      </c>
      <c r="K74" s="154" t="s">
        <v>219</v>
      </c>
      <c r="L74" s="162">
        <v>1</v>
      </c>
      <c r="M74" s="162">
        <v>1</v>
      </c>
      <c r="N74" s="163">
        <v>1</v>
      </c>
      <c r="P74" s="256"/>
      <c r="Q74" s="151" t="s">
        <v>212</v>
      </c>
      <c r="R74" s="154" t="s">
        <v>213</v>
      </c>
      <c r="S74" s="162">
        <v>7</v>
      </c>
      <c r="T74" s="162">
        <v>6</v>
      </c>
      <c r="U74" s="163">
        <v>6</v>
      </c>
    </row>
    <row r="75" spans="2:21" x14ac:dyDescent="0.3">
      <c r="B75" s="256"/>
      <c r="C75" s="151" t="s">
        <v>199</v>
      </c>
      <c r="D75" s="154" t="s">
        <v>208</v>
      </c>
      <c r="E75" s="162">
        <v>6</v>
      </c>
      <c r="F75" s="162">
        <v>4</v>
      </c>
      <c r="G75" s="163">
        <v>3</v>
      </c>
      <c r="I75" s="256"/>
      <c r="J75" s="151" t="s">
        <v>212</v>
      </c>
      <c r="K75" s="154" t="s">
        <v>220</v>
      </c>
      <c r="L75" s="162">
        <v>2</v>
      </c>
      <c r="M75" s="162">
        <v>2</v>
      </c>
      <c r="N75" s="163">
        <v>1</v>
      </c>
      <c r="P75" s="256"/>
      <c r="Q75" s="151" t="s">
        <v>212</v>
      </c>
      <c r="R75" s="154" t="s">
        <v>214</v>
      </c>
      <c r="S75" s="162">
        <v>11</v>
      </c>
      <c r="T75" s="162">
        <v>10</v>
      </c>
      <c r="U75" s="163">
        <v>8</v>
      </c>
    </row>
    <row r="76" spans="2:21" x14ac:dyDescent="0.3">
      <c r="B76" s="256"/>
      <c r="C76" s="151" t="s">
        <v>199</v>
      </c>
      <c r="D76" s="154" t="s">
        <v>209</v>
      </c>
      <c r="E76" s="162">
        <v>10</v>
      </c>
      <c r="F76" s="162">
        <v>6</v>
      </c>
      <c r="G76" s="163">
        <v>5</v>
      </c>
      <c r="I76" s="256"/>
      <c r="J76" s="151" t="s">
        <v>212</v>
      </c>
      <c r="K76" s="154" t="s">
        <v>221</v>
      </c>
      <c r="L76" s="162">
        <v>13</v>
      </c>
      <c r="M76" s="162">
        <v>11</v>
      </c>
      <c r="N76" s="163">
        <v>11</v>
      </c>
      <c r="P76" s="256"/>
      <c r="Q76" s="151" t="s">
        <v>212</v>
      </c>
      <c r="R76" s="154" t="s">
        <v>215</v>
      </c>
      <c r="S76" s="162">
        <v>10</v>
      </c>
      <c r="T76" s="162">
        <v>7</v>
      </c>
      <c r="U76" s="163">
        <v>5</v>
      </c>
    </row>
    <row r="77" spans="2:21" x14ac:dyDescent="0.3">
      <c r="B77" s="256"/>
      <c r="C77" s="151" t="s">
        <v>199</v>
      </c>
      <c r="D77" s="154" t="s">
        <v>210</v>
      </c>
      <c r="E77" s="162">
        <v>1</v>
      </c>
      <c r="F77" s="162">
        <v>1</v>
      </c>
      <c r="G77" s="163">
        <v>1</v>
      </c>
      <c r="I77" s="256"/>
      <c r="J77" s="151" t="s">
        <v>212</v>
      </c>
      <c r="K77" s="154" t="s">
        <v>222</v>
      </c>
      <c r="L77" s="162">
        <v>36</v>
      </c>
      <c r="M77" s="162">
        <v>29</v>
      </c>
      <c r="N77" s="163">
        <v>32</v>
      </c>
      <c r="P77" s="256"/>
      <c r="Q77" s="151" t="s">
        <v>212</v>
      </c>
      <c r="R77" s="154" t="s">
        <v>216</v>
      </c>
      <c r="S77" s="162">
        <v>7</v>
      </c>
      <c r="T77" s="162">
        <v>6</v>
      </c>
      <c r="U77" s="163">
        <v>4</v>
      </c>
    </row>
    <row r="78" spans="2:21" x14ac:dyDescent="0.3">
      <c r="B78" s="256"/>
      <c r="C78" s="151" t="s">
        <v>199</v>
      </c>
      <c r="D78" s="154" t="s">
        <v>211</v>
      </c>
      <c r="E78" s="162">
        <v>107</v>
      </c>
      <c r="F78" s="162">
        <v>55</v>
      </c>
      <c r="G78" s="163">
        <v>61</v>
      </c>
      <c r="I78" s="256"/>
      <c r="J78" s="151" t="s">
        <v>212</v>
      </c>
      <c r="K78" s="154" t="s">
        <v>223</v>
      </c>
      <c r="L78" s="162">
        <v>6</v>
      </c>
      <c r="M78" s="162">
        <v>6</v>
      </c>
      <c r="N78" s="163">
        <v>4</v>
      </c>
      <c r="P78" s="256"/>
      <c r="Q78" s="151" t="s">
        <v>212</v>
      </c>
      <c r="R78" s="154" t="s">
        <v>217</v>
      </c>
      <c r="S78" s="162">
        <v>1</v>
      </c>
      <c r="T78" s="162">
        <v>1</v>
      </c>
      <c r="U78" s="163">
        <v>1</v>
      </c>
    </row>
    <row r="79" spans="2:21" x14ac:dyDescent="0.3">
      <c r="B79" s="256"/>
      <c r="C79" s="151" t="s">
        <v>212</v>
      </c>
      <c r="D79" s="154" t="s">
        <v>213</v>
      </c>
      <c r="E79" s="162">
        <v>10</v>
      </c>
      <c r="F79" s="162">
        <v>1</v>
      </c>
      <c r="G79" s="163">
        <v>4</v>
      </c>
      <c r="I79" s="256"/>
      <c r="J79" s="151" t="s">
        <v>212</v>
      </c>
      <c r="K79" s="154" t="s">
        <v>224</v>
      </c>
      <c r="L79" s="162">
        <v>1</v>
      </c>
      <c r="M79" s="162">
        <v>1</v>
      </c>
      <c r="N79" s="163"/>
      <c r="P79" s="256"/>
      <c r="Q79" s="151" t="s">
        <v>212</v>
      </c>
      <c r="R79" s="154" t="s">
        <v>218</v>
      </c>
      <c r="S79" s="162">
        <v>18</v>
      </c>
      <c r="T79" s="162">
        <v>8</v>
      </c>
      <c r="U79" s="163">
        <v>7</v>
      </c>
    </row>
    <row r="80" spans="2:21" x14ac:dyDescent="0.3">
      <c r="B80" s="256"/>
      <c r="C80" s="151" t="s">
        <v>212</v>
      </c>
      <c r="D80" s="154" t="s">
        <v>214</v>
      </c>
      <c r="E80" s="162">
        <v>24</v>
      </c>
      <c r="F80" s="162">
        <v>13</v>
      </c>
      <c r="G80" s="163">
        <v>14</v>
      </c>
      <c r="I80" s="256"/>
      <c r="J80" s="151" t="s">
        <v>225</v>
      </c>
      <c r="K80" s="154" t="s">
        <v>226</v>
      </c>
      <c r="L80" s="162">
        <v>585</v>
      </c>
      <c r="M80" s="162">
        <v>618</v>
      </c>
      <c r="N80" s="163">
        <v>632</v>
      </c>
      <c r="P80" s="256"/>
      <c r="Q80" s="151" t="s">
        <v>212</v>
      </c>
      <c r="R80" s="154" t="s">
        <v>219</v>
      </c>
      <c r="S80" s="162">
        <v>1</v>
      </c>
      <c r="T80" s="162">
        <v>1</v>
      </c>
      <c r="U80" s="163">
        <v>1</v>
      </c>
    </row>
    <row r="81" spans="2:21" x14ac:dyDescent="0.3">
      <c r="B81" s="256"/>
      <c r="C81" s="151" t="s">
        <v>212</v>
      </c>
      <c r="D81" s="154" t="s">
        <v>215</v>
      </c>
      <c r="E81" s="162">
        <v>16</v>
      </c>
      <c r="F81" s="162">
        <v>8</v>
      </c>
      <c r="G81" s="163">
        <v>8</v>
      </c>
      <c r="I81" s="256"/>
      <c r="J81" s="151" t="s">
        <v>225</v>
      </c>
      <c r="K81" s="154" t="s">
        <v>228</v>
      </c>
      <c r="L81" s="162">
        <v>822</v>
      </c>
      <c r="M81" s="162">
        <v>686</v>
      </c>
      <c r="N81" s="163">
        <v>697</v>
      </c>
      <c r="P81" s="256"/>
      <c r="Q81" s="151" t="s">
        <v>212</v>
      </c>
      <c r="R81" s="154" t="s">
        <v>220</v>
      </c>
      <c r="S81" s="162">
        <v>1</v>
      </c>
      <c r="T81" s="162">
        <v>1</v>
      </c>
      <c r="U81" s="163">
        <v>1</v>
      </c>
    </row>
    <row r="82" spans="2:21" x14ac:dyDescent="0.3">
      <c r="B82" s="256"/>
      <c r="C82" s="151" t="s">
        <v>212</v>
      </c>
      <c r="D82" s="154" t="s">
        <v>216</v>
      </c>
      <c r="E82" s="162">
        <v>16</v>
      </c>
      <c r="F82" s="162">
        <v>9</v>
      </c>
      <c r="G82" s="163">
        <v>13</v>
      </c>
      <c r="I82" s="256"/>
      <c r="J82" s="151" t="s">
        <v>225</v>
      </c>
      <c r="K82" s="154" t="s">
        <v>230</v>
      </c>
      <c r="L82" s="162">
        <v>12</v>
      </c>
      <c r="M82" s="162">
        <v>7</v>
      </c>
      <c r="N82" s="163">
        <v>5</v>
      </c>
      <c r="P82" s="256"/>
      <c r="Q82" s="151" t="s">
        <v>212</v>
      </c>
      <c r="R82" s="154" t="s">
        <v>221</v>
      </c>
      <c r="S82" s="162">
        <v>13</v>
      </c>
      <c r="T82" s="162">
        <v>8</v>
      </c>
      <c r="U82" s="163">
        <v>7</v>
      </c>
    </row>
    <row r="83" spans="2:21" x14ac:dyDescent="0.3">
      <c r="B83" s="256"/>
      <c r="C83" s="151" t="s">
        <v>212</v>
      </c>
      <c r="D83" s="154" t="s">
        <v>217</v>
      </c>
      <c r="E83" s="162">
        <v>10</v>
      </c>
      <c r="F83" s="162">
        <v>8</v>
      </c>
      <c r="G83" s="163">
        <v>9</v>
      </c>
      <c r="I83" s="256"/>
      <c r="J83" s="151" t="s">
        <v>225</v>
      </c>
      <c r="K83" s="154" t="s">
        <v>232</v>
      </c>
      <c r="L83" s="162">
        <v>158</v>
      </c>
      <c r="M83" s="162">
        <v>138</v>
      </c>
      <c r="N83" s="163">
        <v>144</v>
      </c>
      <c r="P83" s="256"/>
      <c r="Q83" s="151" t="s">
        <v>212</v>
      </c>
      <c r="R83" s="154" t="s">
        <v>222</v>
      </c>
      <c r="S83" s="162">
        <v>36</v>
      </c>
      <c r="T83" s="162">
        <v>28</v>
      </c>
      <c r="U83" s="163">
        <v>24</v>
      </c>
    </row>
    <row r="84" spans="2:21" x14ac:dyDescent="0.3">
      <c r="B84" s="256"/>
      <c r="C84" s="151" t="s">
        <v>212</v>
      </c>
      <c r="D84" s="154" t="s">
        <v>218</v>
      </c>
      <c r="E84" s="162">
        <v>38</v>
      </c>
      <c r="F84" s="162">
        <v>15</v>
      </c>
      <c r="G84" s="163">
        <v>18</v>
      </c>
      <c r="I84" s="256"/>
      <c r="J84" s="151" t="s">
        <v>225</v>
      </c>
      <c r="K84" s="154" t="s">
        <v>233</v>
      </c>
      <c r="L84" s="162">
        <v>29</v>
      </c>
      <c r="M84" s="162">
        <v>23</v>
      </c>
      <c r="N84" s="163">
        <v>25</v>
      </c>
      <c r="P84" s="256"/>
      <c r="Q84" s="151" t="s">
        <v>212</v>
      </c>
      <c r="R84" s="154" t="s">
        <v>223</v>
      </c>
      <c r="S84" s="162">
        <v>5</v>
      </c>
      <c r="T84" s="162">
        <v>4</v>
      </c>
      <c r="U84" s="163">
        <v>4</v>
      </c>
    </row>
    <row r="85" spans="2:21" x14ac:dyDescent="0.3">
      <c r="B85" s="256"/>
      <c r="C85" s="151" t="s">
        <v>212</v>
      </c>
      <c r="D85" s="154" t="s">
        <v>219</v>
      </c>
      <c r="E85" s="162"/>
      <c r="F85" s="162"/>
      <c r="G85" s="163">
        <v>1</v>
      </c>
      <c r="I85" s="256"/>
      <c r="J85" s="151" t="s">
        <v>225</v>
      </c>
      <c r="K85" s="154" t="s">
        <v>234</v>
      </c>
      <c r="L85" s="162">
        <v>12</v>
      </c>
      <c r="M85" s="162">
        <v>8</v>
      </c>
      <c r="N85" s="163">
        <v>11</v>
      </c>
      <c r="P85" s="256"/>
      <c r="Q85" s="151" t="s">
        <v>212</v>
      </c>
      <c r="R85" s="154" t="s">
        <v>224</v>
      </c>
      <c r="S85" s="162">
        <v>11</v>
      </c>
      <c r="T85" s="162">
        <v>10</v>
      </c>
      <c r="U85" s="163">
        <v>7</v>
      </c>
    </row>
    <row r="86" spans="2:21" x14ac:dyDescent="0.3">
      <c r="B86" s="256"/>
      <c r="C86" s="151" t="s">
        <v>212</v>
      </c>
      <c r="D86" s="154" t="s">
        <v>220</v>
      </c>
      <c r="E86" s="162">
        <v>9</v>
      </c>
      <c r="F86" s="162">
        <v>6</v>
      </c>
      <c r="G86" s="163">
        <v>5</v>
      </c>
      <c r="I86" s="256"/>
      <c r="J86" s="151" t="s">
        <v>225</v>
      </c>
      <c r="K86" s="154" t="s">
        <v>235</v>
      </c>
      <c r="L86" s="162">
        <v>7</v>
      </c>
      <c r="M86" s="162">
        <v>8</v>
      </c>
      <c r="N86" s="163">
        <v>7</v>
      </c>
      <c r="P86" s="256"/>
      <c r="Q86" s="151" t="s">
        <v>259</v>
      </c>
      <c r="R86" s="154" t="s">
        <v>260</v>
      </c>
      <c r="S86" s="162">
        <v>1</v>
      </c>
      <c r="T86" s="162"/>
      <c r="U86" s="163"/>
    </row>
    <row r="87" spans="2:21" x14ac:dyDescent="0.3">
      <c r="B87" s="256"/>
      <c r="C87" s="151" t="s">
        <v>212</v>
      </c>
      <c r="D87" s="154" t="s">
        <v>221</v>
      </c>
      <c r="E87" s="162">
        <v>56</v>
      </c>
      <c r="F87" s="162">
        <v>30</v>
      </c>
      <c r="G87" s="163">
        <v>24</v>
      </c>
      <c r="I87" s="256"/>
      <c r="J87" s="151" t="s">
        <v>225</v>
      </c>
      <c r="K87" s="154" t="s">
        <v>236</v>
      </c>
      <c r="L87" s="162">
        <v>20</v>
      </c>
      <c r="M87" s="162">
        <v>16</v>
      </c>
      <c r="N87" s="163">
        <v>19</v>
      </c>
      <c r="P87" s="256"/>
      <c r="Q87" s="151" t="s">
        <v>225</v>
      </c>
      <c r="R87" s="154" t="s">
        <v>226</v>
      </c>
      <c r="S87" s="162">
        <v>301</v>
      </c>
      <c r="T87" s="162">
        <v>198</v>
      </c>
      <c r="U87" s="163">
        <v>155</v>
      </c>
    </row>
    <row r="88" spans="2:21" x14ac:dyDescent="0.3">
      <c r="B88" s="256"/>
      <c r="C88" s="151" t="s">
        <v>212</v>
      </c>
      <c r="D88" s="154" t="s">
        <v>222</v>
      </c>
      <c r="E88" s="162">
        <v>140</v>
      </c>
      <c r="F88" s="162">
        <v>83</v>
      </c>
      <c r="G88" s="163">
        <v>80</v>
      </c>
      <c r="I88" s="256"/>
      <c r="J88" s="151" t="s">
        <v>225</v>
      </c>
      <c r="K88" s="154" t="s">
        <v>237</v>
      </c>
      <c r="L88" s="162">
        <v>36</v>
      </c>
      <c r="M88" s="162">
        <v>31</v>
      </c>
      <c r="N88" s="163">
        <v>27</v>
      </c>
      <c r="P88" s="256"/>
      <c r="Q88" s="151" t="s">
        <v>225</v>
      </c>
      <c r="R88" s="154" t="s">
        <v>227</v>
      </c>
      <c r="S88" s="162">
        <v>5</v>
      </c>
      <c r="T88" s="162">
        <v>4</v>
      </c>
      <c r="U88" s="163">
        <v>3</v>
      </c>
    </row>
    <row r="89" spans="2:21" x14ac:dyDescent="0.3">
      <c r="B89" s="256"/>
      <c r="C89" s="151" t="s">
        <v>212</v>
      </c>
      <c r="D89" s="154" t="s">
        <v>223</v>
      </c>
      <c r="E89" s="162">
        <v>20</v>
      </c>
      <c r="F89" s="162">
        <v>11</v>
      </c>
      <c r="G89" s="163">
        <v>11</v>
      </c>
      <c r="I89" s="256"/>
      <c r="J89" s="151" t="s">
        <v>225</v>
      </c>
      <c r="K89" s="154" t="s">
        <v>238</v>
      </c>
      <c r="L89" s="162">
        <v>1</v>
      </c>
      <c r="M89" s="162">
        <v>1</v>
      </c>
      <c r="N89" s="163"/>
      <c r="P89" s="256"/>
      <c r="Q89" s="151" t="s">
        <v>225</v>
      </c>
      <c r="R89" s="154" t="s">
        <v>228</v>
      </c>
      <c r="S89" s="162">
        <v>276</v>
      </c>
      <c r="T89" s="162">
        <v>118</v>
      </c>
      <c r="U89" s="163">
        <v>109</v>
      </c>
    </row>
    <row r="90" spans="2:21" x14ac:dyDescent="0.3">
      <c r="B90" s="256"/>
      <c r="C90" s="151" t="s">
        <v>212</v>
      </c>
      <c r="D90" s="154" t="s">
        <v>224</v>
      </c>
      <c r="E90" s="162">
        <v>9</v>
      </c>
      <c r="F90" s="162">
        <v>6</v>
      </c>
      <c r="G90" s="163">
        <v>7</v>
      </c>
      <c r="I90" s="256"/>
      <c r="J90" s="151" t="s">
        <v>225</v>
      </c>
      <c r="K90" s="154" t="s">
        <v>239</v>
      </c>
      <c r="L90" s="162">
        <v>13</v>
      </c>
      <c r="M90" s="162">
        <v>8</v>
      </c>
      <c r="N90" s="163">
        <v>9</v>
      </c>
      <c r="P90" s="256"/>
      <c r="Q90" s="151" t="s">
        <v>225</v>
      </c>
      <c r="R90" s="154" t="s">
        <v>229</v>
      </c>
      <c r="S90" s="162">
        <v>1</v>
      </c>
      <c r="T90" s="162"/>
      <c r="U90" s="163"/>
    </row>
    <row r="91" spans="2:21" x14ac:dyDescent="0.3">
      <c r="B91" s="256"/>
      <c r="C91" s="151" t="s">
        <v>225</v>
      </c>
      <c r="D91" s="154" t="s">
        <v>226</v>
      </c>
      <c r="E91" s="162">
        <v>1257</v>
      </c>
      <c r="F91" s="162">
        <v>1047</v>
      </c>
      <c r="G91" s="163">
        <v>1247</v>
      </c>
      <c r="I91" s="256"/>
      <c r="J91" s="151" t="s">
        <v>225</v>
      </c>
      <c r="K91" s="154" t="s">
        <v>240</v>
      </c>
      <c r="L91" s="162">
        <v>6</v>
      </c>
      <c r="M91" s="162">
        <v>2</v>
      </c>
      <c r="N91" s="163">
        <v>5</v>
      </c>
      <c r="P91" s="256"/>
      <c r="Q91" s="151" t="s">
        <v>225</v>
      </c>
      <c r="R91" s="154" t="s">
        <v>230</v>
      </c>
      <c r="S91" s="162">
        <v>8</v>
      </c>
      <c r="T91" s="162">
        <v>5</v>
      </c>
      <c r="U91" s="163">
        <v>3</v>
      </c>
    </row>
    <row r="92" spans="2:21" x14ac:dyDescent="0.3">
      <c r="B92" s="256"/>
      <c r="C92" s="151" t="s">
        <v>225</v>
      </c>
      <c r="D92" s="154" t="s">
        <v>228</v>
      </c>
      <c r="E92" s="162">
        <v>3013</v>
      </c>
      <c r="F92" s="162">
        <v>1783</v>
      </c>
      <c r="G92" s="163">
        <v>2158</v>
      </c>
      <c r="I92" s="256"/>
      <c r="J92" s="151" t="s">
        <v>225</v>
      </c>
      <c r="K92" s="154" t="s">
        <v>241</v>
      </c>
      <c r="L92" s="162">
        <v>8</v>
      </c>
      <c r="M92" s="162">
        <v>7</v>
      </c>
      <c r="N92" s="163">
        <v>5</v>
      </c>
      <c r="P92" s="256"/>
      <c r="Q92" s="151" t="s">
        <v>225</v>
      </c>
      <c r="R92" s="154" t="s">
        <v>232</v>
      </c>
      <c r="S92" s="162">
        <v>32</v>
      </c>
      <c r="T92" s="162">
        <v>23</v>
      </c>
      <c r="U92" s="163">
        <v>16</v>
      </c>
    </row>
    <row r="93" spans="2:21" x14ac:dyDescent="0.3">
      <c r="B93" s="256"/>
      <c r="C93" s="151" t="s">
        <v>225</v>
      </c>
      <c r="D93" s="154" t="s">
        <v>229</v>
      </c>
      <c r="E93" s="162">
        <v>11</v>
      </c>
      <c r="F93" s="162">
        <v>2</v>
      </c>
      <c r="G93" s="163"/>
      <c r="I93" s="256"/>
      <c r="J93" s="151" t="s">
        <v>225</v>
      </c>
      <c r="K93" s="154" t="s">
        <v>242</v>
      </c>
      <c r="L93" s="162">
        <v>34</v>
      </c>
      <c r="M93" s="162">
        <v>25</v>
      </c>
      <c r="N93" s="163">
        <v>29</v>
      </c>
      <c r="P93" s="256"/>
      <c r="Q93" s="151" t="s">
        <v>225</v>
      </c>
      <c r="R93" s="154" t="s">
        <v>233</v>
      </c>
      <c r="S93" s="162">
        <v>13</v>
      </c>
      <c r="T93" s="162">
        <v>6</v>
      </c>
      <c r="U93" s="163">
        <v>5</v>
      </c>
    </row>
    <row r="94" spans="2:21" x14ac:dyDescent="0.3">
      <c r="B94" s="256"/>
      <c r="C94" s="151" t="s">
        <v>225</v>
      </c>
      <c r="D94" s="154" t="s">
        <v>230</v>
      </c>
      <c r="E94" s="162">
        <v>33</v>
      </c>
      <c r="F94" s="162">
        <v>14</v>
      </c>
      <c r="G94" s="163">
        <v>14</v>
      </c>
      <c r="I94" s="256"/>
      <c r="J94" s="151" t="s">
        <v>225</v>
      </c>
      <c r="K94" s="154" t="s">
        <v>243</v>
      </c>
      <c r="L94" s="162">
        <v>104</v>
      </c>
      <c r="M94" s="162">
        <v>98</v>
      </c>
      <c r="N94" s="163">
        <v>99</v>
      </c>
      <c r="P94" s="256"/>
      <c r="Q94" s="151" t="s">
        <v>225</v>
      </c>
      <c r="R94" s="154" t="s">
        <v>234</v>
      </c>
      <c r="S94" s="162">
        <v>14</v>
      </c>
      <c r="T94" s="162">
        <v>11</v>
      </c>
      <c r="U94" s="163">
        <v>7</v>
      </c>
    </row>
    <row r="95" spans="2:21" x14ac:dyDescent="0.3">
      <c r="B95" s="256"/>
      <c r="C95" s="151" t="s">
        <v>225</v>
      </c>
      <c r="D95" s="154" t="s">
        <v>231</v>
      </c>
      <c r="E95" s="162">
        <v>1</v>
      </c>
      <c r="F95" s="162"/>
      <c r="G95" s="163"/>
      <c r="I95" s="256"/>
      <c r="J95" s="151" t="s">
        <v>244</v>
      </c>
      <c r="K95" s="154" t="s">
        <v>245</v>
      </c>
      <c r="L95" s="162">
        <v>43</v>
      </c>
      <c r="M95" s="162">
        <v>36</v>
      </c>
      <c r="N95" s="163">
        <v>37</v>
      </c>
      <c r="P95" s="256"/>
      <c r="Q95" s="151" t="s">
        <v>225</v>
      </c>
      <c r="R95" s="154" t="s">
        <v>235</v>
      </c>
      <c r="S95" s="162">
        <v>11</v>
      </c>
      <c r="T95" s="162">
        <v>8</v>
      </c>
      <c r="U95" s="163">
        <v>4</v>
      </c>
    </row>
    <row r="96" spans="2:21" x14ac:dyDescent="0.3">
      <c r="B96" s="256"/>
      <c r="C96" s="151" t="s">
        <v>225</v>
      </c>
      <c r="D96" s="154" t="s">
        <v>232</v>
      </c>
      <c r="E96" s="162">
        <v>319</v>
      </c>
      <c r="F96" s="162">
        <v>201</v>
      </c>
      <c r="G96" s="163">
        <v>263</v>
      </c>
      <c r="I96" s="256"/>
      <c r="J96" s="151" t="s">
        <v>244</v>
      </c>
      <c r="K96" s="154" t="s">
        <v>246</v>
      </c>
      <c r="L96" s="162">
        <v>14</v>
      </c>
      <c r="M96" s="162">
        <v>13</v>
      </c>
      <c r="N96" s="163">
        <v>13</v>
      </c>
      <c r="P96" s="256"/>
      <c r="Q96" s="153" t="s">
        <v>225</v>
      </c>
      <c r="R96" s="154" t="s">
        <v>236</v>
      </c>
      <c r="S96" s="162">
        <v>9</v>
      </c>
      <c r="T96" s="162">
        <v>5</v>
      </c>
      <c r="U96" s="163">
        <v>5</v>
      </c>
    </row>
    <row r="97" spans="2:21" x14ac:dyDescent="0.3">
      <c r="B97" s="256"/>
      <c r="C97" s="151" t="s">
        <v>225</v>
      </c>
      <c r="D97" s="154" t="s">
        <v>233</v>
      </c>
      <c r="E97" s="162">
        <v>124</v>
      </c>
      <c r="F97" s="162">
        <v>59</v>
      </c>
      <c r="G97" s="163">
        <v>55</v>
      </c>
      <c r="I97" s="256"/>
      <c r="J97" s="151" t="s">
        <v>244</v>
      </c>
      <c r="K97" s="154" t="s">
        <v>247</v>
      </c>
      <c r="L97" s="162">
        <v>7</v>
      </c>
      <c r="M97" s="162">
        <v>6</v>
      </c>
      <c r="N97" s="163">
        <v>6</v>
      </c>
      <c r="P97" s="256"/>
      <c r="Q97" s="151" t="s">
        <v>225</v>
      </c>
      <c r="R97" s="154" t="s">
        <v>237</v>
      </c>
      <c r="S97" s="162">
        <v>31</v>
      </c>
      <c r="T97" s="162">
        <v>22</v>
      </c>
      <c r="U97" s="163">
        <v>17</v>
      </c>
    </row>
    <row r="98" spans="2:21" x14ac:dyDescent="0.3">
      <c r="B98" s="256"/>
      <c r="C98" s="151" t="s">
        <v>225</v>
      </c>
      <c r="D98" s="154" t="s">
        <v>234</v>
      </c>
      <c r="E98" s="162">
        <v>52</v>
      </c>
      <c r="F98" s="162">
        <v>32</v>
      </c>
      <c r="G98" s="163">
        <v>28</v>
      </c>
      <c r="I98" s="256"/>
      <c r="J98" s="151" t="s">
        <v>244</v>
      </c>
      <c r="K98" s="154" t="s">
        <v>248</v>
      </c>
      <c r="L98" s="162">
        <v>3</v>
      </c>
      <c r="M98" s="162">
        <v>2</v>
      </c>
      <c r="N98" s="163">
        <v>4</v>
      </c>
      <c r="P98" s="256"/>
      <c r="Q98" s="151" t="s">
        <v>225</v>
      </c>
      <c r="R98" s="154" t="s">
        <v>238</v>
      </c>
      <c r="S98" s="162">
        <v>1</v>
      </c>
      <c r="T98" s="162">
        <v>1</v>
      </c>
      <c r="U98" s="163">
        <v>1</v>
      </c>
    </row>
    <row r="99" spans="2:21" x14ac:dyDescent="0.3">
      <c r="B99" s="256"/>
      <c r="C99" s="151" t="s">
        <v>225</v>
      </c>
      <c r="D99" s="154" t="s">
        <v>235</v>
      </c>
      <c r="E99" s="162">
        <v>33</v>
      </c>
      <c r="F99" s="162">
        <v>17</v>
      </c>
      <c r="G99" s="163">
        <v>20</v>
      </c>
      <c r="I99" s="256"/>
      <c r="J99" s="151" t="s">
        <v>244</v>
      </c>
      <c r="K99" s="154" t="s">
        <v>249</v>
      </c>
      <c r="L99" s="162">
        <v>3</v>
      </c>
      <c r="M99" s="162">
        <v>3</v>
      </c>
      <c r="N99" s="163">
        <v>4</v>
      </c>
      <c r="P99" s="256"/>
      <c r="Q99" s="151" t="s">
        <v>225</v>
      </c>
      <c r="R99" s="154" t="s">
        <v>239</v>
      </c>
      <c r="S99" s="162">
        <v>12</v>
      </c>
      <c r="T99" s="162">
        <v>5</v>
      </c>
      <c r="U99" s="163">
        <v>3</v>
      </c>
    </row>
    <row r="100" spans="2:21" x14ac:dyDescent="0.3">
      <c r="B100" s="256"/>
      <c r="C100" s="151" t="s">
        <v>225</v>
      </c>
      <c r="D100" s="154" t="s">
        <v>236</v>
      </c>
      <c r="E100" s="162">
        <v>87</v>
      </c>
      <c r="F100" s="162">
        <v>47</v>
      </c>
      <c r="G100" s="163">
        <v>44</v>
      </c>
      <c r="I100" s="256"/>
      <c r="J100" s="151" t="s">
        <v>244</v>
      </c>
      <c r="K100" s="154" t="s">
        <v>250</v>
      </c>
      <c r="L100" s="162">
        <v>56</v>
      </c>
      <c r="M100" s="162">
        <v>43</v>
      </c>
      <c r="N100" s="163">
        <v>44</v>
      </c>
      <c r="P100" s="256"/>
      <c r="Q100" s="151" t="s">
        <v>225</v>
      </c>
      <c r="R100" s="154" t="s">
        <v>240</v>
      </c>
      <c r="S100" s="162">
        <v>8</v>
      </c>
      <c r="T100" s="162">
        <v>3</v>
      </c>
      <c r="U100" s="163">
        <v>3</v>
      </c>
    </row>
    <row r="101" spans="2:21" x14ac:dyDescent="0.3">
      <c r="B101" s="256"/>
      <c r="C101" s="151" t="s">
        <v>225</v>
      </c>
      <c r="D101" s="154" t="s">
        <v>237</v>
      </c>
      <c r="E101" s="162">
        <v>174</v>
      </c>
      <c r="F101" s="162">
        <v>100</v>
      </c>
      <c r="G101" s="163">
        <v>122</v>
      </c>
      <c r="I101" s="256"/>
      <c r="J101" s="151" t="s">
        <v>244</v>
      </c>
      <c r="K101" s="154" t="s">
        <v>206</v>
      </c>
      <c r="L101" s="162">
        <v>207</v>
      </c>
      <c r="M101" s="162">
        <v>183</v>
      </c>
      <c r="N101" s="163">
        <v>193</v>
      </c>
      <c r="P101" s="256"/>
      <c r="Q101" s="151" t="s">
        <v>225</v>
      </c>
      <c r="R101" s="154" t="s">
        <v>241</v>
      </c>
      <c r="S101" s="162">
        <v>9</v>
      </c>
      <c r="T101" s="162">
        <v>4</v>
      </c>
      <c r="U101" s="163">
        <v>6</v>
      </c>
    </row>
    <row r="102" spans="2:21" x14ac:dyDescent="0.3">
      <c r="B102" s="256"/>
      <c r="C102" s="151" t="s">
        <v>225</v>
      </c>
      <c r="D102" s="154" t="s">
        <v>238</v>
      </c>
      <c r="E102" s="162"/>
      <c r="F102" s="162"/>
      <c r="G102" s="163">
        <v>1</v>
      </c>
      <c r="I102" s="256"/>
      <c r="J102" s="151" t="s">
        <v>244</v>
      </c>
      <c r="K102" s="154" t="s">
        <v>252</v>
      </c>
      <c r="L102" s="162">
        <v>5</v>
      </c>
      <c r="M102" s="162">
        <v>4</v>
      </c>
      <c r="N102" s="163">
        <v>3</v>
      </c>
      <c r="P102" s="256"/>
      <c r="Q102" s="151" t="s">
        <v>225</v>
      </c>
      <c r="R102" s="154" t="s">
        <v>242</v>
      </c>
      <c r="S102" s="162">
        <v>11</v>
      </c>
      <c r="T102" s="162">
        <v>4</v>
      </c>
      <c r="U102" s="163">
        <v>3</v>
      </c>
    </row>
    <row r="103" spans="2:21" x14ac:dyDescent="0.3">
      <c r="B103" s="256"/>
      <c r="C103" s="151" t="s">
        <v>225</v>
      </c>
      <c r="D103" s="154" t="s">
        <v>239</v>
      </c>
      <c r="E103" s="162">
        <v>50</v>
      </c>
      <c r="F103" s="162">
        <v>22</v>
      </c>
      <c r="G103" s="163">
        <v>18</v>
      </c>
      <c r="I103" s="256"/>
      <c r="J103" s="151" t="s">
        <v>244</v>
      </c>
      <c r="K103" s="154" t="s">
        <v>253</v>
      </c>
      <c r="L103" s="162">
        <v>101</v>
      </c>
      <c r="M103" s="162">
        <v>87</v>
      </c>
      <c r="N103" s="163">
        <v>93</v>
      </c>
      <c r="P103" s="256"/>
      <c r="Q103" s="151" t="s">
        <v>225</v>
      </c>
      <c r="R103" s="154" t="s">
        <v>243</v>
      </c>
      <c r="S103" s="162">
        <v>59</v>
      </c>
      <c r="T103" s="162">
        <v>26</v>
      </c>
      <c r="U103" s="163">
        <v>25</v>
      </c>
    </row>
    <row r="104" spans="2:21" x14ac:dyDescent="0.3">
      <c r="B104" s="256"/>
      <c r="C104" s="151" t="s">
        <v>225</v>
      </c>
      <c r="D104" s="154" t="s">
        <v>240</v>
      </c>
      <c r="E104" s="162">
        <v>66</v>
      </c>
      <c r="F104" s="162">
        <v>36</v>
      </c>
      <c r="G104" s="163">
        <v>36</v>
      </c>
      <c r="I104" s="256"/>
      <c r="J104" s="151" t="s">
        <v>244</v>
      </c>
      <c r="K104" s="154" t="s">
        <v>254</v>
      </c>
      <c r="L104" s="162">
        <v>10</v>
      </c>
      <c r="M104" s="162">
        <v>5</v>
      </c>
      <c r="N104" s="163">
        <v>1</v>
      </c>
      <c r="P104" s="256"/>
      <c r="Q104" s="151" t="s">
        <v>244</v>
      </c>
      <c r="R104" s="154" t="s">
        <v>245</v>
      </c>
      <c r="S104" s="162">
        <v>82</v>
      </c>
      <c r="T104" s="162">
        <v>39</v>
      </c>
      <c r="U104" s="163">
        <v>25</v>
      </c>
    </row>
    <row r="105" spans="2:21" x14ac:dyDescent="0.3">
      <c r="B105" s="256"/>
      <c r="C105" s="151" t="s">
        <v>225</v>
      </c>
      <c r="D105" s="154" t="s">
        <v>241</v>
      </c>
      <c r="E105" s="162">
        <v>37</v>
      </c>
      <c r="F105" s="162">
        <v>18</v>
      </c>
      <c r="G105" s="163">
        <v>15</v>
      </c>
      <c r="I105" s="256"/>
      <c r="J105" s="151" t="s">
        <v>244</v>
      </c>
      <c r="K105" s="154" t="s">
        <v>255</v>
      </c>
      <c r="L105" s="162">
        <v>5</v>
      </c>
      <c r="M105" s="162">
        <v>3</v>
      </c>
      <c r="N105" s="163">
        <v>3</v>
      </c>
      <c r="P105" s="256"/>
      <c r="Q105" s="151" t="s">
        <v>244</v>
      </c>
      <c r="R105" s="154" t="s">
        <v>246</v>
      </c>
      <c r="S105" s="162">
        <v>57</v>
      </c>
      <c r="T105" s="162">
        <v>33</v>
      </c>
      <c r="U105" s="163">
        <v>21</v>
      </c>
    </row>
    <row r="106" spans="2:21" x14ac:dyDescent="0.3">
      <c r="B106" s="256"/>
      <c r="C106" s="151" t="s">
        <v>225</v>
      </c>
      <c r="D106" s="154" t="s">
        <v>242</v>
      </c>
      <c r="E106" s="162">
        <v>99</v>
      </c>
      <c r="F106" s="162">
        <v>50</v>
      </c>
      <c r="G106" s="163">
        <v>58</v>
      </c>
      <c r="I106" s="256"/>
      <c r="J106" s="151"/>
      <c r="K106" s="154"/>
      <c r="L106" s="162"/>
      <c r="M106" s="162"/>
      <c r="N106" s="163"/>
      <c r="P106" s="256"/>
      <c r="Q106" s="151" t="s">
        <v>244</v>
      </c>
      <c r="R106" s="154" t="s">
        <v>247</v>
      </c>
      <c r="S106" s="162">
        <v>1</v>
      </c>
      <c r="T106" s="162"/>
      <c r="U106" s="163">
        <v>1</v>
      </c>
    </row>
    <row r="107" spans="2:21" x14ac:dyDescent="0.3">
      <c r="B107" s="256"/>
      <c r="C107" s="151" t="s">
        <v>225</v>
      </c>
      <c r="D107" s="154" t="s">
        <v>243</v>
      </c>
      <c r="E107" s="162">
        <v>449</v>
      </c>
      <c r="F107" s="162">
        <v>249</v>
      </c>
      <c r="G107" s="163">
        <v>274</v>
      </c>
      <c r="I107" s="256"/>
      <c r="J107" s="151"/>
      <c r="K107" s="154"/>
      <c r="L107" s="162"/>
      <c r="M107" s="162"/>
      <c r="N107" s="163"/>
      <c r="P107" s="256"/>
      <c r="Q107" s="151" t="s">
        <v>244</v>
      </c>
      <c r="R107" s="154" t="s">
        <v>248</v>
      </c>
      <c r="S107" s="162">
        <v>3</v>
      </c>
      <c r="T107" s="162">
        <v>5</v>
      </c>
      <c r="U107" s="163">
        <v>5</v>
      </c>
    </row>
    <row r="108" spans="2:21" x14ac:dyDescent="0.3">
      <c r="B108" s="256"/>
      <c r="C108" s="151" t="s">
        <v>244</v>
      </c>
      <c r="D108" s="154" t="s">
        <v>245</v>
      </c>
      <c r="E108" s="162">
        <v>196</v>
      </c>
      <c r="F108" s="162">
        <v>106</v>
      </c>
      <c r="G108" s="163">
        <v>95</v>
      </c>
      <c r="I108" s="256"/>
      <c r="J108" s="151"/>
      <c r="K108" s="154"/>
      <c r="L108" s="162"/>
      <c r="M108" s="162"/>
      <c r="N108" s="163"/>
      <c r="P108" s="256"/>
      <c r="Q108" s="151" t="s">
        <v>244</v>
      </c>
      <c r="R108" s="154" t="s">
        <v>249</v>
      </c>
      <c r="S108" s="162">
        <v>1</v>
      </c>
      <c r="T108" s="162">
        <v>1</v>
      </c>
      <c r="U108" s="163">
        <v>1</v>
      </c>
    </row>
    <row r="109" spans="2:21" x14ac:dyDescent="0.3">
      <c r="B109" s="256"/>
      <c r="C109" s="151" t="s">
        <v>244</v>
      </c>
      <c r="D109" s="154" t="s">
        <v>246</v>
      </c>
      <c r="E109" s="162">
        <v>165</v>
      </c>
      <c r="F109" s="162">
        <v>88</v>
      </c>
      <c r="G109" s="163">
        <v>71</v>
      </c>
      <c r="I109" s="256"/>
      <c r="J109" s="151"/>
      <c r="K109" s="154"/>
      <c r="L109" s="162"/>
      <c r="M109" s="162"/>
      <c r="N109" s="163"/>
      <c r="P109" s="256"/>
      <c r="Q109" s="151" t="s">
        <v>244</v>
      </c>
      <c r="R109" s="154" t="s">
        <v>250</v>
      </c>
      <c r="S109" s="162">
        <v>336</v>
      </c>
      <c r="T109" s="162">
        <v>190</v>
      </c>
      <c r="U109" s="163">
        <v>131</v>
      </c>
    </row>
    <row r="110" spans="2:21" x14ac:dyDescent="0.3">
      <c r="B110" s="256"/>
      <c r="C110" s="151" t="s">
        <v>244</v>
      </c>
      <c r="D110" s="154" t="s">
        <v>247</v>
      </c>
      <c r="E110" s="162">
        <v>13</v>
      </c>
      <c r="F110" s="162">
        <v>11</v>
      </c>
      <c r="G110" s="163">
        <v>13</v>
      </c>
      <c r="I110" s="256"/>
      <c r="J110" s="151"/>
      <c r="K110" s="154"/>
      <c r="L110" s="162"/>
      <c r="M110" s="162"/>
      <c r="N110" s="163"/>
      <c r="P110" s="256"/>
      <c r="Q110" s="151" t="s">
        <v>244</v>
      </c>
      <c r="R110" s="154" t="s">
        <v>206</v>
      </c>
      <c r="S110" s="162">
        <v>77</v>
      </c>
      <c r="T110" s="162">
        <v>68</v>
      </c>
      <c r="U110" s="163">
        <v>46</v>
      </c>
    </row>
    <row r="111" spans="2:21" x14ac:dyDescent="0.3">
      <c r="B111" s="256"/>
      <c r="C111" s="151" t="s">
        <v>244</v>
      </c>
      <c r="D111" s="154" t="s">
        <v>248</v>
      </c>
      <c r="E111" s="162">
        <v>23</v>
      </c>
      <c r="F111" s="162">
        <v>13</v>
      </c>
      <c r="G111" s="163">
        <v>15</v>
      </c>
      <c r="I111" s="256"/>
      <c r="J111" s="148"/>
      <c r="K111" s="7"/>
      <c r="L111" s="164"/>
      <c r="M111" s="164"/>
      <c r="N111" s="165"/>
      <c r="P111" s="256"/>
      <c r="Q111" s="151" t="s">
        <v>244</v>
      </c>
      <c r="R111" s="154" t="s">
        <v>252</v>
      </c>
      <c r="S111" s="162">
        <v>6</v>
      </c>
      <c r="T111" s="162">
        <v>4</v>
      </c>
      <c r="U111" s="163">
        <v>2</v>
      </c>
    </row>
    <row r="112" spans="2:21" x14ac:dyDescent="0.3">
      <c r="B112" s="256"/>
      <c r="C112" s="151" t="s">
        <v>244</v>
      </c>
      <c r="D112" s="154" t="s">
        <v>249</v>
      </c>
      <c r="E112" s="162">
        <v>17</v>
      </c>
      <c r="F112" s="162">
        <v>13</v>
      </c>
      <c r="G112" s="163">
        <v>11</v>
      </c>
      <c r="I112" s="256"/>
      <c r="J112" s="130"/>
      <c r="K112" s="7"/>
      <c r="L112" s="164"/>
      <c r="M112" s="164"/>
      <c r="N112" s="165"/>
      <c r="P112" s="256"/>
      <c r="Q112" s="151" t="s">
        <v>244</v>
      </c>
      <c r="R112" s="154" t="s">
        <v>253</v>
      </c>
      <c r="S112" s="162">
        <v>39</v>
      </c>
      <c r="T112" s="162">
        <v>26</v>
      </c>
      <c r="U112" s="163">
        <v>20</v>
      </c>
    </row>
    <row r="113" spans="2:21" x14ac:dyDescent="0.3">
      <c r="B113" s="256"/>
      <c r="C113" s="151" t="s">
        <v>244</v>
      </c>
      <c r="D113" s="154" t="s">
        <v>250</v>
      </c>
      <c r="E113" s="162">
        <v>1812</v>
      </c>
      <c r="F113" s="162">
        <v>841</v>
      </c>
      <c r="G113" s="163">
        <v>667</v>
      </c>
      <c r="I113" s="256"/>
      <c r="J113" s="130"/>
      <c r="K113" s="7"/>
      <c r="L113" s="164"/>
      <c r="M113" s="164"/>
      <c r="N113" s="165"/>
      <c r="P113" s="256"/>
      <c r="Q113" s="151" t="s">
        <v>244</v>
      </c>
      <c r="R113" s="154" t="s">
        <v>254</v>
      </c>
      <c r="S113" s="162">
        <v>8</v>
      </c>
      <c r="T113" s="162">
        <v>5</v>
      </c>
      <c r="U113" s="163">
        <v>5</v>
      </c>
    </row>
    <row r="114" spans="2:21" x14ac:dyDescent="0.3">
      <c r="B114" s="256"/>
      <c r="C114" s="151" t="s">
        <v>244</v>
      </c>
      <c r="D114" s="154" t="s">
        <v>251</v>
      </c>
      <c r="E114" s="162">
        <v>1</v>
      </c>
      <c r="F114" s="162">
        <v>1</v>
      </c>
      <c r="G114" s="163"/>
      <c r="I114" s="256"/>
      <c r="J114" s="130"/>
      <c r="K114" s="7"/>
      <c r="L114" s="164"/>
      <c r="M114" s="164"/>
      <c r="N114" s="165"/>
      <c r="P114" s="256"/>
      <c r="Q114" s="151" t="s">
        <v>244</v>
      </c>
      <c r="R114" s="154" t="s">
        <v>255</v>
      </c>
      <c r="S114" s="162">
        <v>9</v>
      </c>
      <c r="T114" s="162">
        <v>3</v>
      </c>
      <c r="U114" s="163">
        <v>15</v>
      </c>
    </row>
    <row r="115" spans="2:21" x14ac:dyDescent="0.3">
      <c r="B115" s="256"/>
      <c r="C115" s="151" t="s">
        <v>244</v>
      </c>
      <c r="D115" s="154" t="s">
        <v>206</v>
      </c>
      <c r="E115" s="162">
        <v>395</v>
      </c>
      <c r="F115" s="162">
        <v>273</v>
      </c>
      <c r="G115" s="163">
        <v>324</v>
      </c>
      <c r="I115" s="256"/>
      <c r="J115" s="130"/>
      <c r="K115" s="7"/>
      <c r="L115" s="164"/>
      <c r="M115" s="164"/>
      <c r="N115" s="165"/>
      <c r="P115" s="256"/>
      <c r="Q115" s="151" t="s">
        <v>256</v>
      </c>
      <c r="R115" s="154" t="s">
        <v>256</v>
      </c>
      <c r="S115" s="162"/>
      <c r="T115" s="162"/>
      <c r="U115" s="163">
        <v>2</v>
      </c>
    </row>
    <row r="116" spans="2:21" x14ac:dyDescent="0.3">
      <c r="B116" s="256"/>
      <c r="C116" s="151" t="s">
        <v>244</v>
      </c>
      <c r="D116" s="154" t="s">
        <v>252</v>
      </c>
      <c r="E116" s="162">
        <v>12</v>
      </c>
      <c r="F116" s="162">
        <v>3</v>
      </c>
      <c r="G116" s="163">
        <v>4</v>
      </c>
      <c r="I116" s="256"/>
      <c r="J116" s="130"/>
      <c r="K116" s="7"/>
      <c r="L116" s="164"/>
      <c r="M116" s="164"/>
      <c r="N116" s="165"/>
      <c r="P116" s="256"/>
      <c r="Q116" s="151"/>
      <c r="R116" s="154"/>
      <c r="S116" s="162"/>
      <c r="T116" s="162"/>
      <c r="U116" s="163"/>
    </row>
    <row r="117" spans="2:21" x14ac:dyDescent="0.3">
      <c r="B117" s="256"/>
      <c r="C117" s="151" t="s">
        <v>244</v>
      </c>
      <c r="D117" s="154" t="s">
        <v>253</v>
      </c>
      <c r="E117" s="162">
        <v>166</v>
      </c>
      <c r="F117" s="162">
        <v>118</v>
      </c>
      <c r="G117" s="163">
        <v>165</v>
      </c>
      <c r="I117" s="256"/>
      <c r="J117" s="130"/>
      <c r="K117" s="7"/>
      <c r="L117" s="164"/>
      <c r="M117" s="164"/>
      <c r="N117" s="165"/>
      <c r="P117" s="256"/>
      <c r="Q117" s="151"/>
      <c r="R117" s="154"/>
      <c r="S117" s="162"/>
      <c r="T117" s="162"/>
      <c r="U117" s="163"/>
    </row>
    <row r="118" spans="2:21" x14ac:dyDescent="0.3">
      <c r="B118" s="256"/>
      <c r="C118" s="151" t="s">
        <v>244</v>
      </c>
      <c r="D118" s="154" t="s">
        <v>254</v>
      </c>
      <c r="E118" s="162">
        <v>26</v>
      </c>
      <c r="F118" s="162">
        <v>17</v>
      </c>
      <c r="G118" s="163">
        <v>18</v>
      </c>
      <c r="I118" s="256"/>
      <c r="J118" s="130"/>
      <c r="K118" s="7"/>
      <c r="L118" s="164"/>
      <c r="M118" s="164"/>
      <c r="N118" s="165"/>
      <c r="P118" s="256"/>
      <c r="Q118" s="151"/>
      <c r="R118" s="154"/>
      <c r="S118" s="162"/>
      <c r="T118" s="162"/>
      <c r="U118" s="163"/>
    </row>
    <row r="119" spans="2:21" x14ac:dyDescent="0.3">
      <c r="B119" s="256"/>
      <c r="C119" s="151" t="s">
        <v>244</v>
      </c>
      <c r="D119" s="154" t="s">
        <v>255</v>
      </c>
      <c r="E119" s="162">
        <v>23</v>
      </c>
      <c r="F119" s="162">
        <v>9</v>
      </c>
      <c r="G119" s="163">
        <v>11</v>
      </c>
      <c r="I119" s="256"/>
      <c r="J119" s="130"/>
      <c r="K119" s="7"/>
      <c r="L119" s="164"/>
      <c r="M119" s="164"/>
      <c r="N119" s="165"/>
      <c r="P119" s="256"/>
      <c r="Q119" s="151"/>
      <c r="R119" s="154"/>
      <c r="S119" s="162"/>
      <c r="T119" s="162"/>
      <c r="U119" s="163"/>
    </row>
    <row r="120" spans="2:21" x14ac:dyDescent="0.3">
      <c r="B120" s="256"/>
      <c r="C120" s="151" t="s">
        <v>256</v>
      </c>
      <c r="D120" s="154" t="s">
        <v>256</v>
      </c>
      <c r="E120" s="162"/>
      <c r="F120" s="162"/>
      <c r="G120" s="163">
        <v>13</v>
      </c>
      <c r="I120" s="256"/>
      <c r="J120" s="130"/>
      <c r="K120" s="7"/>
      <c r="L120" s="164"/>
      <c r="M120" s="164"/>
      <c r="N120" s="165"/>
      <c r="P120" s="256"/>
      <c r="Q120" s="151"/>
      <c r="R120" s="154"/>
      <c r="S120" s="162"/>
      <c r="T120" s="162"/>
      <c r="U120" s="163"/>
    </row>
    <row r="121" spans="2:21" x14ac:dyDescent="0.3">
      <c r="B121" s="256"/>
      <c r="C121" s="151"/>
      <c r="D121" s="154"/>
      <c r="E121" s="162"/>
      <c r="F121" s="162"/>
      <c r="G121" s="163"/>
      <c r="I121" s="256"/>
      <c r="J121" s="130"/>
      <c r="K121" s="7"/>
      <c r="L121" s="164"/>
      <c r="M121" s="164"/>
      <c r="N121" s="165"/>
      <c r="P121" s="256"/>
      <c r="Q121" s="151"/>
      <c r="R121" s="154"/>
      <c r="S121" s="162"/>
      <c r="T121" s="162"/>
      <c r="U121" s="163"/>
    </row>
    <row r="122" spans="2:21" ht="16.2" thickBot="1" x14ac:dyDescent="0.35">
      <c r="B122" s="257"/>
      <c r="C122" s="17"/>
      <c r="D122" s="17"/>
      <c r="E122" s="166"/>
      <c r="F122" s="166"/>
      <c r="G122" s="167"/>
      <c r="I122" s="257"/>
      <c r="J122" s="17"/>
      <c r="K122" s="17"/>
      <c r="L122" s="166"/>
      <c r="M122" s="166"/>
      <c r="N122" s="167"/>
      <c r="P122" s="257"/>
      <c r="Q122" s="77"/>
      <c r="R122" s="77"/>
      <c r="S122" s="171"/>
      <c r="T122" s="171"/>
      <c r="U122" s="172"/>
    </row>
    <row r="123" spans="2:21" ht="16.2" thickBot="1" x14ac:dyDescent="0.35">
      <c r="B123" s="21" t="s">
        <v>7</v>
      </c>
      <c r="C123" s="155" t="s">
        <v>8</v>
      </c>
      <c r="D123" s="155" t="s">
        <v>8</v>
      </c>
      <c r="E123" s="168">
        <f>SUM(E6:E122)</f>
        <v>22312</v>
      </c>
      <c r="F123" s="168">
        <f>SUM(F6:F122)</f>
        <v>13741</v>
      </c>
      <c r="G123" s="169">
        <f>SUM(G6:G122)</f>
        <v>15319</v>
      </c>
      <c r="I123" s="21" t="s">
        <v>7</v>
      </c>
      <c r="J123" s="155" t="s">
        <v>8</v>
      </c>
      <c r="K123" s="155" t="s">
        <v>8</v>
      </c>
      <c r="L123" s="168">
        <f>SUM(L6:L122)</f>
        <v>6275</v>
      </c>
      <c r="M123" s="168">
        <f>SUM(M6:M122)</f>
        <v>5484</v>
      </c>
      <c r="N123" s="169">
        <f>SUM(N6:N122)</f>
        <v>5557</v>
      </c>
      <c r="P123" s="21" t="s">
        <v>7</v>
      </c>
      <c r="Q123" s="155" t="s">
        <v>8</v>
      </c>
      <c r="R123" s="155" t="s">
        <v>8</v>
      </c>
      <c r="S123" s="168">
        <f>SUM(S6:S122)</f>
        <v>3774</v>
      </c>
      <c r="T123" s="168">
        <f>SUM(T6:T122)</f>
        <v>2415</v>
      </c>
      <c r="U123" s="169">
        <f>SUM(U6:U122)</f>
        <v>1956</v>
      </c>
    </row>
    <row r="124" spans="2:21" x14ac:dyDescent="0.3">
      <c r="B124" s="2"/>
    </row>
    <row r="126" spans="2:21" ht="16.2" thickBot="1" x14ac:dyDescent="0.35"/>
    <row r="127" spans="2:21" ht="16.8" thickBot="1" x14ac:dyDescent="0.35">
      <c r="B127" s="132" t="s">
        <v>11</v>
      </c>
      <c r="C127" s="133"/>
      <c r="D127" s="133"/>
      <c r="E127" s="133"/>
      <c r="F127" s="133"/>
      <c r="G127" s="134"/>
      <c r="H127" s="104"/>
    </row>
    <row r="128" spans="2:21" x14ac:dyDescent="0.3">
      <c r="B128" s="27"/>
      <c r="C128" s="100"/>
      <c r="D128" s="100"/>
      <c r="E128" s="100"/>
      <c r="F128" s="100"/>
      <c r="G128" s="28"/>
    </row>
    <row r="129" spans="2:7" x14ac:dyDescent="0.3">
      <c r="B129" s="27"/>
      <c r="C129" s="100"/>
      <c r="D129" s="100"/>
      <c r="E129" s="100"/>
      <c r="F129" s="100"/>
      <c r="G129" s="28"/>
    </row>
    <row r="130" spans="2:7" x14ac:dyDescent="0.3">
      <c r="B130" s="27"/>
      <c r="C130" s="100"/>
      <c r="D130" s="100"/>
      <c r="E130" s="100"/>
      <c r="F130" s="100"/>
      <c r="G130" s="28"/>
    </row>
    <row r="131" spans="2:7" x14ac:dyDescent="0.3">
      <c r="B131" s="27"/>
      <c r="C131" s="100"/>
      <c r="D131" s="100"/>
      <c r="E131" s="100"/>
      <c r="F131" s="100"/>
      <c r="G131" s="28"/>
    </row>
    <row r="132" spans="2:7" x14ac:dyDescent="0.3">
      <c r="B132" s="27"/>
      <c r="C132" s="100"/>
      <c r="D132" s="100"/>
      <c r="E132" s="100"/>
      <c r="F132" s="100"/>
      <c r="G132" s="28"/>
    </row>
    <row r="133" spans="2:7" ht="16.2" thickBot="1" x14ac:dyDescent="0.35">
      <c r="B133" s="29"/>
      <c r="C133" s="30"/>
      <c r="D133" s="30"/>
      <c r="E133" s="30"/>
      <c r="F133" s="30"/>
      <c r="G133" s="31"/>
    </row>
  </sheetData>
  <mergeCells count="5">
    <mergeCell ref="I6:I122"/>
    <mergeCell ref="B2:G2"/>
    <mergeCell ref="B3:G3"/>
    <mergeCell ref="B6:B122"/>
    <mergeCell ref="P6:P122"/>
  </mergeCells>
  <pageMargins left="0.7" right="0.7" top="0.75" bottom="0.75" header="0.3" footer="0.3"/>
  <pageSetup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33"/>
  <sheetViews>
    <sheetView view="pageBreakPreview" topLeftCell="A96" zoomScale="60" zoomScaleNormal="80" workbookViewId="0">
      <selection activeCell="E128" sqref="E128"/>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71" t="s">
        <v>18</v>
      </c>
      <c r="C2" s="272"/>
      <c r="D2" s="272"/>
      <c r="E2" s="272"/>
      <c r="F2" s="273"/>
      <c r="G2" s="12"/>
    </row>
    <row r="3" spans="2:18" ht="15.6" customHeight="1" x14ac:dyDescent="0.3">
      <c r="B3" s="274"/>
      <c r="C3" s="274"/>
      <c r="D3" s="274"/>
      <c r="E3" s="274"/>
      <c r="F3" s="274"/>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66" t="s">
        <v>6</v>
      </c>
      <c r="C6" s="146" t="s">
        <v>129</v>
      </c>
      <c r="D6" s="159" t="s">
        <v>130</v>
      </c>
      <c r="E6" s="173">
        <v>897.36</v>
      </c>
      <c r="F6" s="174">
        <v>181.88</v>
      </c>
      <c r="H6" s="266" t="s">
        <v>9</v>
      </c>
      <c r="I6" s="146" t="s">
        <v>129</v>
      </c>
      <c r="J6" s="159" t="s">
        <v>130</v>
      </c>
      <c r="K6" s="173">
        <v>1039.7</v>
      </c>
      <c r="L6" s="174">
        <v>519.85</v>
      </c>
      <c r="N6" s="266" t="s">
        <v>10</v>
      </c>
      <c r="O6" s="146" t="s">
        <v>129</v>
      </c>
      <c r="P6" s="159" t="s">
        <v>130</v>
      </c>
      <c r="Q6" s="173">
        <v>51.34</v>
      </c>
      <c r="R6" s="174">
        <v>51.34</v>
      </c>
    </row>
    <row r="7" spans="2:18" ht="15.6" x14ac:dyDescent="0.3">
      <c r="B7" s="267"/>
      <c r="C7" s="151" t="s">
        <v>129</v>
      </c>
      <c r="D7" s="154" t="s">
        <v>131</v>
      </c>
      <c r="E7" s="175">
        <v>181407.66</v>
      </c>
      <c r="F7" s="176">
        <v>235.55</v>
      </c>
      <c r="H7" s="267"/>
      <c r="I7" s="151" t="s">
        <v>129</v>
      </c>
      <c r="J7" s="154" t="s">
        <v>131</v>
      </c>
      <c r="K7" s="175">
        <v>113208.82</v>
      </c>
      <c r="L7" s="176">
        <v>438.12</v>
      </c>
      <c r="N7" s="267"/>
      <c r="O7" s="151" t="s">
        <v>129</v>
      </c>
      <c r="P7" s="154" t="s">
        <v>131</v>
      </c>
      <c r="Q7" s="175">
        <v>20509.490000000002</v>
      </c>
      <c r="R7" s="176">
        <v>122.125</v>
      </c>
    </row>
    <row r="8" spans="2:18" ht="15.6" x14ac:dyDescent="0.3">
      <c r="B8" s="267"/>
      <c r="C8" s="151" t="s">
        <v>129</v>
      </c>
      <c r="D8" s="3" t="s">
        <v>132</v>
      </c>
      <c r="E8" s="115">
        <v>227533.28</v>
      </c>
      <c r="F8" s="20">
        <v>264.29000000000002</v>
      </c>
      <c r="H8" s="267"/>
      <c r="I8" s="151" t="s">
        <v>129</v>
      </c>
      <c r="J8" s="3" t="s">
        <v>132</v>
      </c>
      <c r="K8" s="115">
        <v>139206.09</v>
      </c>
      <c r="L8" s="20">
        <v>399.33</v>
      </c>
      <c r="N8" s="267"/>
      <c r="O8" s="151" t="s">
        <v>129</v>
      </c>
      <c r="P8" s="154" t="s">
        <v>132</v>
      </c>
      <c r="Q8" s="175">
        <v>33585.129999999997</v>
      </c>
      <c r="R8" s="176">
        <v>166.88499999999999</v>
      </c>
    </row>
    <row r="9" spans="2:18" ht="15.6" x14ac:dyDescent="0.3">
      <c r="B9" s="267"/>
      <c r="C9" s="151" t="s">
        <v>129</v>
      </c>
      <c r="D9" s="3" t="s">
        <v>133</v>
      </c>
      <c r="E9" s="115">
        <v>20395.36</v>
      </c>
      <c r="F9" s="20">
        <v>271.77499999999998</v>
      </c>
      <c r="H9" s="267"/>
      <c r="I9" s="151" t="s">
        <v>129</v>
      </c>
      <c r="J9" s="3" t="s">
        <v>133</v>
      </c>
      <c r="K9" s="115">
        <v>5827.25</v>
      </c>
      <c r="L9" s="20">
        <v>951.4</v>
      </c>
      <c r="N9" s="267"/>
      <c r="O9" s="151" t="s">
        <v>129</v>
      </c>
      <c r="P9" s="154" t="s">
        <v>133</v>
      </c>
      <c r="Q9" s="175">
        <v>554.29</v>
      </c>
      <c r="R9" s="176">
        <v>121.77</v>
      </c>
    </row>
    <row r="10" spans="2:18" ht="15.6" x14ac:dyDescent="0.3">
      <c r="B10" s="267"/>
      <c r="C10" s="151" t="s">
        <v>129</v>
      </c>
      <c r="D10" s="3" t="s">
        <v>134</v>
      </c>
      <c r="E10" s="115">
        <v>137644.20000000001</v>
      </c>
      <c r="F10" s="20">
        <v>255.32</v>
      </c>
      <c r="H10" s="267"/>
      <c r="I10" s="151" t="s">
        <v>129</v>
      </c>
      <c r="J10" s="3" t="s">
        <v>134</v>
      </c>
      <c r="K10" s="115">
        <v>77422.06</v>
      </c>
      <c r="L10" s="20">
        <v>409.72</v>
      </c>
      <c r="N10" s="267"/>
      <c r="O10" s="151" t="s">
        <v>129</v>
      </c>
      <c r="P10" s="154" t="s">
        <v>134</v>
      </c>
      <c r="Q10" s="175">
        <v>9837.68</v>
      </c>
      <c r="R10" s="176">
        <v>228.35</v>
      </c>
    </row>
    <row r="11" spans="2:18" ht="15.6" x14ac:dyDescent="0.3">
      <c r="B11" s="267"/>
      <c r="C11" s="151" t="s">
        <v>129</v>
      </c>
      <c r="D11" s="3" t="s">
        <v>135</v>
      </c>
      <c r="E11" s="115">
        <v>7437.4</v>
      </c>
      <c r="F11" s="20">
        <v>225.04499999999999</v>
      </c>
      <c r="H11" s="267"/>
      <c r="I11" s="151" t="s">
        <v>129</v>
      </c>
      <c r="J11" s="3" t="s">
        <v>135</v>
      </c>
      <c r="K11" s="115">
        <v>3029.9</v>
      </c>
      <c r="L11" s="20">
        <v>810.87</v>
      </c>
      <c r="N11" s="267"/>
      <c r="O11" s="151" t="s">
        <v>129</v>
      </c>
      <c r="P11" s="154" t="s">
        <v>135</v>
      </c>
      <c r="Q11" s="175">
        <v>293.58999999999997</v>
      </c>
      <c r="R11" s="176">
        <v>146.79499999999999</v>
      </c>
    </row>
    <row r="12" spans="2:18" ht="15.6" x14ac:dyDescent="0.3">
      <c r="B12" s="267"/>
      <c r="C12" s="151" t="s">
        <v>129</v>
      </c>
      <c r="D12" s="3" t="s">
        <v>136</v>
      </c>
      <c r="E12" s="115">
        <v>8065.8</v>
      </c>
      <c r="F12" s="20">
        <v>315.31</v>
      </c>
      <c r="H12" s="267"/>
      <c r="I12" s="151" t="s">
        <v>129</v>
      </c>
      <c r="J12" s="3" t="s">
        <v>136</v>
      </c>
      <c r="K12" s="115">
        <v>6782.34</v>
      </c>
      <c r="L12" s="20">
        <v>1447.74</v>
      </c>
      <c r="N12" s="267"/>
      <c r="O12" s="151" t="s">
        <v>129</v>
      </c>
      <c r="P12" s="154" t="s">
        <v>136</v>
      </c>
      <c r="Q12" s="175">
        <v>322.45999999999998</v>
      </c>
      <c r="R12" s="176">
        <v>119.37</v>
      </c>
    </row>
    <row r="13" spans="2:18" ht="15.6" x14ac:dyDescent="0.3">
      <c r="B13" s="267"/>
      <c r="C13" s="151" t="s">
        <v>129</v>
      </c>
      <c r="D13" s="3" t="s">
        <v>137</v>
      </c>
      <c r="E13" s="115">
        <v>16807.05</v>
      </c>
      <c r="F13" s="20">
        <v>234.49</v>
      </c>
      <c r="H13" s="267"/>
      <c r="I13" s="151" t="s">
        <v>129</v>
      </c>
      <c r="J13" s="3" t="s">
        <v>137</v>
      </c>
      <c r="K13" s="115">
        <v>662.44</v>
      </c>
      <c r="L13" s="20">
        <v>104.37</v>
      </c>
      <c r="N13" s="267"/>
      <c r="O13" s="151" t="s">
        <v>129</v>
      </c>
      <c r="P13" s="154" t="s">
        <v>137</v>
      </c>
      <c r="Q13" s="175">
        <v>3445.67</v>
      </c>
      <c r="R13" s="176">
        <v>223.96</v>
      </c>
    </row>
    <row r="14" spans="2:18" ht="15.6" x14ac:dyDescent="0.3">
      <c r="B14" s="267"/>
      <c r="C14" s="151" t="s">
        <v>129</v>
      </c>
      <c r="D14" s="3" t="s">
        <v>138</v>
      </c>
      <c r="E14" s="115">
        <v>62302.81</v>
      </c>
      <c r="F14" s="20">
        <v>228.3</v>
      </c>
      <c r="H14" s="267"/>
      <c r="I14" s="151" t="s">
        <v>129</v>
      </c>
      <c r="J14" s="3" t="s">
        <v>138</v>
      </c>
      <c r="K14" s="115">
        <v>10383.16</v>
      </c>
      <c r="L14" s="20">
        <v>247.82</v>
      </c>
      <c r="N14" s="267"/>
      <c r="O14" s="151" t="s">
        <v>129</v>
      </c>
      <c r="P14" s="154" t="s">
        <v>138</v>
      </c>
      <c r="Q14" s="175">
        <v>8416.92</v>
      </c>
      <c r="R14" s="176">
        <v>94.62</v>
      </c>
    </row>
    <row r="15" spans="2:18" ht="15.6" x14ac:dyDescent="0.3">
      <c r="B15" s="267"/>
      <c r="C15" s="151" t="s">
        <v>129</v>
      </c>
      <c r="D15" s="3" t="s">
        <v>139</v>
      </c>
      <c r="E15" s="115">
        <v>74926.179999999993</v>
      </c>
      <c r="F15" s="20">
        <v>233.01</v>
      </c>
      <c r="H15" s="267"/>
      <c r="I15" s="151" t="s">
        <v>129</v>
      </c>
      <c r="J15" s="3" t="s">
        <v>139</v>
      </c>
      <c r="K15" s="115">
        <v>40333.800000000003</v>
      </c>
      <c r="L15" s="20">
        <v>370.66</v>
      </c>
      <c r="N15" s="267"/>
      <c r="O15" s="151" t="s">
        <v>129</v>
      </c>
      <c r="P15" s="154" t="s">
        <v>139</v>
      </c>
      <c r="Q15" s="175">
        <v>2848.2</v>
      </c>
      <c r="R15" s="176">
        <v>239.23500000000001</v>
      </c>
    </row>
    <row r="16" spans="2:18" ht="15.6" x14ac:dyDescent="0.3">
      <c r="B16" s="267"/>
      <c r="C16" s="151" t="s">
        <v>129</v>
      </c>
      <c r="D16" s="3" t="s">
        <v>140</v>
      </c>
      <c r="E16" s="115">
        <v>6315.09</v>
      </c>
      <c r="F16" s="20">
        <v>337.23</v>
      </c>
      <c r="H16" s="267"/>
      <c r="I16" s="151" t="s">
        <v>129</v>
      </c>
      <c r="J16" s="3" t="s">
        <v>140</v>
      </c>
      <c r="K16" s="115">
        <v>1882.45</v>
      </c>
      <c r="L16" s="20">
        <v>1882.45</v>
      </c>
      <c r="N16" s="267"/>
      <c r="O16" s="151" t="s">
        <v>129</v>
      </c>
      <c r="P16" s="154" t="s">
        <v>140</v>
      </c>
      <c r="Q16" s="175">
        <v>247.94</v>
      </c>
      <c r="R16" s="176">
        <v>123.97</v>
      </c>
    </row>
    <row r="17" spans="2:18" ht="15.6" x14ac:dyDescent="0.3">
      <c r="B17" s="267"/>
      <c r="C17" s="151" t="s">
        <v>142</v>
      </c>
      <c r="D17" s="3" t="s">
        <v>143</v>
      </c>
      <c r="E17" s="115">
        <v>658417.79</v>
      </c>
      <c r="F17" s="20">
        <v>209.905</v>
      </c>
      <c r="H17" s="267"/>
      <c r="I17" s="151" t="s">
        <v>142</v>
      </c>
      <c r="J17" s="3" t="s">
        <v>143</v>
      </c>
      <c r="K17" s="115">
        <v>417003.61</v>
      </c>
      <c r="L17" s="20">
        <v>487.54</v>
      </c>
      <c r="N17" s="267"/>
      <c r="O17" s="151" t="s">
        <v>142</v>
      </c>
      <c r="P17" s="154" t="s">
        <v>143</v>
      </c>
      <c r="Q17" s="175">
        <v>122015.36</v>
      </c>
      <c r="R17" s="176">
        <v>197.79499999999999</v>
      </c>
    </row>
    <row r="18" spans="2:18" ht="15.6" x14ac:dyDescent="0.3">
      <c r="B18" s="267"/>
      <c r="C18" s="151" t="s">
        <v>142</v>
      </c>
      <c r="D18" s="3" t="s">
        <v>144</v>
      </c>
      <c r="E18" s="115">
        <v>216496.81</v>
      </c>
      <c r="F18" s="20">
        <v>195.37</v>
      </c>
      <c r="H18" s="267"/>
      <c r="I18" s="151" t="s">
        <v>142</v>
      </c>
      <c r="J18" s="3" t="s">
        <v>144</v>
      </c>
      <c r="K18" s="115">
        <v>89740.3</v>
      </c>
      <c r="L18" s="20">
        <v>451.21</v>
      </c>
      <c r="N18" s="267"/>
      <c r="O18" s="151" t="s">
        <v>142</v>
      </c>
      <c r="P18" s="154" t="s">
        <v>144</v>
      </c>
      <c r="Q18" s="175">
        <v>92716.32</v>
      </c>
      <c r="R18" s="176">
        <v>127.09</v>
      </c>
    </row>
    <row r="19" spans="2:18" ht="15.6" x14ac:dyDescent="0.3">
      <c r="B19" s="267"/>
      <c r="C19" s="151" t="s">
        <v>142</v>
      </c>
      <c r="D19" s="3" t="s">
        <v>145</v>
      </c>
      <c r="E19" s="115">
        <v>186046.86</v>
      </c>
      <c r="F19" s="20">
        <v>220.96</v>
      </c>
      <c r="H19" s="267"/>
      <c r="I19" s="151" t="s">
        <v>142</v>
      </c>
      <c r="J19" s="3" t="s">
        <v>145</v>
      </c>
      <c r="K19" s="115">
        <v>111843.44</v>
      </c>
      <c r="L19" s="20">
        <v>498.79</v>
      </c>
      <c r="N19" s="267"/>
      <c r="O19" s="151" t="s">
        <v>142</v>
      </c>
      <c r="P19" s="154" t="s">
        <v>145</v>
      </c>
      <c r="Q19" s="175">
        <v>75623.41</v>
      </c>
      <c r="R19" s="176">
        <v>203.02</v>
      </c>
    </row>
    <row r="20" spans="2:18" ht="15.6" x14ac:dyDescent="0.3">
      <c r="B20" s="267"/>
      <c r="C20" s="151" t="s">
        <v>142</v>
      </c>
      <c r="D20" s="3" t="s">
        <v>146</v>
      </c>
      <c r="E20" s="115">
        <v>236206.19</v>
      </c>
      <c r="F20" s="20">
        <v>226.005</v>
      </c>
      <c r="H20" s="267"/>
      <c r="I20" s="151" t="s">
        <v>142</v>
      </c>
      <c r="J20" s="3" t="s">
        <v>146</v>
      </c>
      <c r="K20" s="115">
        <v>85496.71</v>
      </c>
      <c r="L20" s="20">
        <v>403.60500000000002</v>
      </c>
      <c r="N20" s="267"/>
      <c r="O20" s="151" t="s">
        <v>142</v>
      </c>
      <c r="P20" s="154" t="s">
        <v>146</v>
      </c>
      <c r="Q20" s="175">
        <v>33512.83</v>
      </c>
      <c r="R20" s="176">
        <v>152.935</v>
      </c>
    </row>
    <row r="21" spans="2:18" ht="15.6" x14ac:dyDescent="0.3">
      <c r="B21" s="267"/>
      <c r="C21" s="151" t="s">
        <v>142</v>
      </c>
      <c r="D21" s="3" t="s">
        <v>147</v>
      </c>
      <c r="E21" s="115">
        <v>8148.17</v>
      </c>
      <c r="F21" s="20">
        <v>390.76</v>
      </c>
      <c r="H21" s="267"/>
      <c r="I21" s="151" t="s">
        <v>142</v>
      </c>
      <c r="J21" s="3" t="s">
        <v>148</v>
      </c>
      <c r="K21" s="115">
        <v>16264.35</v>
      </c>
      <c r="L21" s="20">
        <v>293.49</v>
      </c>
      <c r="N21" s="267"/>
      <c r="O21" s="151" t="s">
        <v>142</v>
      </c>
      <c r="P21" s="154" t="s">
        <v>147</v>
      </c>
      <c r="Q21" s="175">
        <v>58.1</v>
      </c>
      <c r="R21" s="176">
        <v>58.1</v>
      </c>
    </row>
    <row r="22" spans="2:18" ht="15.6" x14ac:dyDescent="0.3">
      <c r="B22" s="267"/>
      <c r="C22" s="151" t="s">
        <v>142</v>
      </c>
      <c r="D22" s="3" t="s">
        <v>148</v>
      </c>
      <c r="E22" s="115">
        <v>21068.78</v>
      </c>
      <c r="F22" s="20">
        <v>237.45</v>
      </c>
      <c r="H22" s="267"/>
      <c r="I22" s="151" t="s">
        <v>142</v>
      </c>
      <c r="J22" s="3" t="s">
        <v>149</v>
      </c>
      <c r="K22" s="115">
        <v>14065.57</v>
      </c>
      <c r="L22" s="20">
        <v>470.68</v>
      </c>
      <c r="N22" s="267"/>
      <c r="O22" s="151" t="s">
        <v>142</v>
      </c>
      <c r="P22" s="154" t="s">
        <v>148</v>
      </c>
      <c r="Q22" s="175">
        <v>3601.55</v>
      </c>
      <c r="R22" s="176">
        <v>143.65</v>
      </c>
    </row>
    <row r="23" spans="2:18" ht="15.6" x14ac:dyDescent="0.3">
      <c r="B23" s="267"/>
      <c r="C23" s="151" t="s">
        <v>142</v>
      </c>
      <c r="D23" s="3" t="s">
        <v>149</v>
      </c>
      <c r="E23" s="115">
        <v>31966.560000000001</v>
      </c>
      <c r="F23" s="20">
        <v>212.38</v>
      </c>
      <c r="H23" s="267"/>
      <c r="I23" s="151" t="s">
        <v>142</v>
      </c>
      <c r="J23" s="3" t="s">
        <v>150</v>
      </c>
      <c r="K23" s="115">
        <v>37194.1</v>
      </c>
      <c r="L23" s="20">
        <v>496.13</v>
      </c>
      <c r="N23" s="267"/>
      <c r="O23" s="151" t="s">
        <v>142</v>
      </c>
      <c r="P23" s="154" t="s">
        <v>149</v>
      </c>
      <c r="Q23" s="175">
        <v>1092.24</v>
      </c>
      <c r="R23" s="176">
        <v>157.52000000000001</v>
      </c>
    </row>
    <row r="24" spans="2:18" ht="15.6" x14ac:dyDescent="0.3">
      <c r="B24" s="267"/>
      <c r="C24" s="151" t="s">
        <v>142</v>
      </c>
      <c r="D24" s="3" t="s">
        <v>150</v>
      </c>
      <c r="E24" s="115">
        <v>80317.56</v>
      </c>
      <c r="F24" s="20">
        <v>186.12</v>
      </c>
      <c r="H24" s="267"/>
      <c r="I24" s="151" t="s">
        <v>142</v>
      </c>
      <c r="J24" s="3" t="s">
        <v>152</v>
      </c>
      <c r="K24" s="115">
        <v>18097.3</v>
      </c>
      <c r="L24" s="20">
        <v>917.07</v>
      </c>
      <c r="N24" s="267"/>
      <c r="O24" s="151" t="s">
        <v>142</v>
      </c>
      <c r="P24" s="154" t="s">
        <v>150</v>
      </c>
      <c r="Q24" s="175">
        <v>65283.75</v>
      </c>
      <c r="R24" s="176">
        <v>252.93</v>
      </c>
    </row>
    <row r="25" spans="2:18" ht="15.6" x14ac:dyDescent="0.3">
      <c r="B25" s="267"/>
      <c r="C25" s="151" t="s">
        <v>142</v>
      </c>
      <c r="D25" s="3" t="s">
        <v>151</v>
      </c>
      <c r="E25" s="115">
        <v>558.82000000000005</v>
      </c>
      <c r="F25" s="20">
        <v>279.41000000000003</v>
      </c>
      <c r="H25" s="267"/>
      <c r="I25" s="151" t="s">
        <v>142</v>
      </c>
      <c r="J25" s="3" t="s">
        <v>153</v>
      </c>
      <c r="K25" s="115">
        <v>64102.42</v>
      </c>
      <c r="L25" s="20">
        <v>603.77499999999998</v>
      </c>
      <c r="N25" s="267"/>
      <c r="O25" s="151" t="s">
        <v>142</v>
      </c>
      <c r="P25" s="154" t="s">
        <v>152</v>
      </c>
      <c r="Q25" s="175">
        <v>65559.48</v>
      </c>
      <c r="R25" s="176">
        <v>794.43</v>
      </c>
    </row>
    <row r="26" spans="2:18" ht="15.6" x14ac:dyDescent="0.3">
      <c r="B26" s="267"/>
      <c r="C26" s="151" t="s">
        <v>142</v>
      </c>
      <c r="D26" s="3" t="s">
        <v>152</v>
      </c>
      <c r="E26" s="115">
        <v>73949.84</v>
      </c>
      <c r="F26" s="20">
        <v>246.10499999999999</v>
      </c>
      <c r="H26" s="267"/>
      <c r="I26" s="151" t="s">
        <v>142</v>
      </c>
      <c r="J26" s="3" t="s">
        <v>154</v>
      </c>
      <c r="K26" s="115">
        <v>4447.8500000000004</v>
      </c>
      <c r="L26" s="20">
        <v>422.255</v>
      </c>
      <c r="N26" s="267"/>
      <c r="O26" s="151" t="s">
        <v>142</v>
      </c>
      <c r="P26" s="154" t="s">
        <v>153</v>
      </c>
      <c r="Q26" s="175">
        <v>3059.8</v>
      </c>
      <c r="R26" s="176">
        <v>129.69999999999999</v>
      </c>
    </row>
    <row r="27" spans="2:18" ht="15.6" x14ac:dyDescent="0.3">
      <c r="B27" s="267"/>
      <c r="C27" s="151" t="s">
        <v>142</v>
      </c>
      <c r="D27" s="3" t="s">
        <v>153</v>
      </c>
      <c r="E27" s="115">
        <v>104989.28</v>
      </c>
      <c r="F27" s="20">
        <v>220.81</v>
      </c>
      <c r="H27" s="267"/>
      <c r="I27" s="151" t="s">
        <v>142</v>
      </c>
      <c r="J27" s="3" t="s">
        <v>155</v>
      </c>
      <c r="K27" s="115">
        <v>4079.24</v>
      </c>
      <c r="L27" s="20">
        <v>629.12</v>
      </c>
      <c r="N27" s="267"/>
      <c r="O27" s="151" t="s">
        <v>142</v>
      </c>
      <c r="P27" s="154" t="s">
        <v>154</v>
      </c>
      <c r="Q27" s="175">
        <v>1880.79</v>
      </c>
      <c r="R27" s="176">
        <v>69.204999999999998</v>
      </c>
    </row>
    <row r="28" spans="2:18" ht="15.6" x14ac:dyDescent="0.3">
      <c r="B28" s="267"/>
      <c r="C28" s="151" t="s">
        <v>142</v>
      </c>
      <c r="D28" s="3" t="s">
        <v>154</v>
      </c>
      <c r="E28" s="115">
        <v>12010.93</v>
      </c>
      <c r="F28" s="20">
        <v>141.74</v>
      </c>
      <c r="H28" s="267"/>
      <c r="I28" s="151" t="s">
        <v>142</v>
      </c>
      <c r="J28" s="3" t="s">
        <v>156</v>
      </c>
      <c r="K28" s="115">
        <v>914357.03</v>
      </c>
      <c r="L28" s="20">
        <v>467.18</v>
      </c>
      <c r="N28" s="267"/>
      <c r="O28" s="151" t="s">
        <v>142</v>
      </c>
      <c r="P28" s="154" t="s">
        <v>155</v>
      </c>
      <c r="Q28" s="175">
        <v>1610.36</v>
      </c>
      <c r="R28" s="176">
        <v>1610.36</v>
      </c>
    </row>
    <row r="29" spans="2:18" ht="15.6" x14ac:dyDescent="0.3">
      <c r="B29" s="267"/>
      <c r="C29" s="151" t="s">
        <v>142</v>
      </c>
      <c r="D29" s="3" t="s">
        <v>155</v>
      </c>
      <c r="E29" s="115">
        <v>18340.13</v>
      </c>
      <c r="F29" s="20">
        <v>274.89999999999998</v>
      </c>
      <c r="H29" s="267"/>
      <c r="I29" s="151" t="s">
        <v>142</v>
      </c>
      <c r="J29" s="3" t="s">
        <v>158</v>
      </c>
      <c r="K29" s="115">
        <v>716.53</v>
      </c>
      <c r="L29" s="20">
        <v>243.75</v>
      </c>
      <c r="N29" s="267"/>
      <c r="O29" s="151" t="s">
        <v>142</v>
      </c>
      <c r="P29" s="154" t="s">
        <v>156</v>
      </c>
      <c r="Q29" s="175">
        <v>163878.12</v>
      </c>
      <c r="R29" s="176">
        <v>160.83500000000001</v>
      </c>
    </row>
    <row r="30" spans="2:18" ht="15.6" x14ac:dyDescent="0.3">
      <c r="B30" s="267"/>
      <c r="C30" s="151" t="s">
        <v>142</v>
      </c>
      <c r="D30" s="3" t="s">
        <v>156</v>
      </c>
      <c r="E30" s="115">
        <v>1635876.68</v>
      </c>
      <c r="F30" s="20">
        <v>226.3</v>
      </c>
      <c r="H30" s="267"/>
      <c r="I30" s="151" t="s">
        <v>159</v>
      </c>
      <c r="J30" s="3" t="s">
        <v>160</v>
      </c>
      <c r="K30" s="115">
        <v>712637.06</v>
      </c>
      <c r="L30" s="20">
        <v>404.25</v>
      </c>
      <c r="N30" s="267"/>
      <c r="O30" s="151" t="s">
        <v>142</v>
      </c>
      <c r="P30" s="154" t="s">
        <v>157</v>
      </c>
      <c r="Q30" s="175">
        <v>27181.93</v>
      </c>
      <c r="R30" s="176">
        <v>13590.965</v>
      </c>
    </row>
    <row r="31" spans="2:18" ht="15.6" x14ac:dyDescent="0.3">
      <c r="B31" s="267"/>
      <c r="C31" s="151" t="s">
        <v>142</v>
      </c>
      <c r="D31" s="3" t="s">
        <v>158</v>
      </c>
      <c r="E31" s="115">
        <v>3204.56</v>
      </c>
      <c r="F31" s="20">
        <v>157.21</v>
      </c>
      <c r="H31" s="267"/>
      <c r="I31" s="151" t="s">
        <v>159</v>
      </c>
      <c r="J31" s="3" t="s">
        <v>162</v>
      </c>
      <c r="K31" s="115">
        <v>31651.279999999999</v>
      </c>
      <c r="L31" s="20">
        <v>429.96499999999997</v>
      </c>
      <c r="N31" s="267"/>
      <c r="O31" s="151" t="s">
        <v>142</v>
      </c>
      <c r="P31" s="154" t="s">
        <v>158</v>
      </c>
      <c r="Q31" s="175">
        <v>3906.15</v>
      </c>
      <c r="R31" s="176">
        <v>157.11000000000001</v>
      </c>
    </row>
    <row r="32" spans="2:18" ht="15.6" x14ac:dyDescent="0.3">
      <c r="B32" s="267"/>
      <c r="C32" s="151" t="s">
        <v>159</v>
      </c>
      <c r="D32" s="3" t="s">
        <v>160</v>
      </c>
      <c r="E32" s="115">
        <v>829176.52</v>
      </c>
      <c r="F32" s="20">
        <v>196.97</v>
      </c>
      <c r="H32" s="267"/>
      <c r="I32" s="151" t="s">
        <v>159</v>
      </c>
      <c r="J32" s="3" t="s">
        <v>163</v>
      </c>
      <c r="K32" s="115">
        <v>108994.44</v>
      </c>
      <c r="L32" s="20">
        <v>405.33</v>
      </c>
      <c r="N32" s="267"/>
      <c r="O32" s="151" t="s">
        <v>159</v>
      </c>
      <c r="P32" s="154" t="s">
        <v>160</v>
      </c>
      <c r="Q32" s="175">
        <v>493572.76</v>
      </c>
      <c r="R32" s="176">
        <v>206.19499999999999</v>
      </c>
    </row>
    <row r="33" spans="2:18" ht="15.6" x14ac:dyDescent="0.3">
      <c r="B33" s="267"/>
      <c r="C33" s="151" t="s">
        <v>159</v>
      </c>
      <c r="D33" s="3" t="s">
        <v>161</v>
      </c>
      <c r="E33" s="115">
        <v>2218.39</v>
      </c>
      <c r="F33" s="20">
        <v>91.405000000000001</v>
      </c>
      <c r="H33" s="267"/>
      <c r="I33" s="151" t="s">
        <v>159</v>
      </c>
      <c r="J33" s="3" t="s">
        <v>164</v>
      </c>
      <c r="K33" s="115">
        <v>2754.94</v>
      </c>
      <c r="L33" s="20">
        <v>345.56</v>
      </c>
      <c r="N33" s="267"/>
      <c r="O33" s="151" t="s">
        <v>159</v>
      </c>
      <c r="P33" s="154" t="s">
        <v>161</v>
      </c>
      <c r="Q33" s="175">
        <v>688.89</v>
      </c>
      <c r="R33" s="176">
        <v>231.69</v>
      </c>
    </row>
    <row r="34" spans="2:18" ht="15.6" x14ac:dyDescent="0.3">
      <c r="B34" s="267"/>
      <c r="C34" s="151" t="s">
        <v>159</v>
      </c>
      <c r="D34" s="3" t="s">
        <v>162</v>
      </c>
      <c r="E34" s="115">
        <v>55901.39</v>
      </c>
      <c r="F34" s="20">
        <v>230.47</v>
      </c>
      <c r="H34" s="267"/>
      <c r="I34" s="151" t="s">
        <v>159</v>
      </c>
      <c r="J34" s="3" t="s">
        <v>165</v>
      </c>
      <c r="K34" s="115">
        <v>10637.07</v>
      </c>
      <c r="L34" s="20">
        <v>363.35500000000002</v>
      </c>
      <c r="N34" s="267"/>
      <c r="O34" s="151" t="s">
        <v>159</v>
      </c>
      <c r="P34" s="154" t="s">
        <v>162</v>
      </c>
      <c r="Q34" s="175">
        <v>13045.68</v>
      </c>
      <c r="R34" s="176">
        <v>176.595</v>
      </c>
    </row>
    <row r="35" spans="2:18" ht="15.6" x14ac:dyDescent="0.3">
      <c r="B35" s="267"/>
      <c r="C35" s="151" t="s">
        <v>159</v>
      </c>
      <c r="D35" s="3" t="s">
        <v>163</v>
      </c>
      <c r="E35" s="115">
        <v>171153.08</v>
      </c>
      <c r="F35" s="20">
        <v>261.89</v>
      </c>
      <c r="H35" s="267"/>
      <c r="I35" s="151" t="s">
        <v>159</v>
      </c>
      <c r="J35" s="3" t="s">
        <v>166</v>
      </c>
      <c r="K35" s="115">
        <v>7056.95</v>
      </c>
      <c r="L35" s="20">
        <v>676.45</v>
      </c>
      <c r="N35" s="267"/>
      <c r="O35" s="151" t="s">
        <v>159</v>
      </c>
      <c r="P35" s="154" t="s">
        <v>163</v>
      </c>
      <c r="Q35" s="175">
        <v>62327.08</v>
      </c>
      <c r="R35" s="176">
        <v>209.72499999999999</v>
      </c>
    </row>
    <row r="36" spans="2:18" ht="15.6" x14ac:dyDescent="0.3">
      <c r="B36" s="267"/>
      <c r="C36" s="151" t="s">
        <v>159</v>
      </c>
      <c r="D36" s="3" t="s">
        <v>164</v>
      </c>
      <c r="E36" s="115">
        <v>3236.16</v>
      </c>
      <c r="F36" s="20">
        <v>239.97</v>
      </c>
      <c r="H36" s="267"/>
      <c r="I36" s="151" t="s">
        <v>159</v>
      </c>
      <c r="J36" s="3" t="s">
        <v>167</v>
      </c>
      <c r="K36" s="115">
        <v>1373.09</v>
      </c>
      <c r="L36" s="20">
        <v>198.81</v>
      </c>
      <c r="N36" s="267"/>
      <c r="O36" s="151" t="s">
        <v>159</v>
      </c>
      <c r="P36" s="154" t="s">
        <v>164</v>
      </c>
      <c r="Q36" s="175">
        <v>1767.06</v>
      </c>
      <c r="R36" s="176">
        <v>147.47</v>
      </c>
    </row>
    <row r="37" spans="2:18" ht="15.6" x14ac:dyDescent="0.3">
      <c r="B37" s="267"/>
      <c r="C37" s="151" t="s">
        <v>159</v>
      </c>
      <c r="D37" s="3" t="s">
        <v>165</v>
      </c>
      <c r="E37" s="115">
        <v>24924.44</v>
      </c>
      <c r="F37" s="20">
        <v>245.33</v>
      </c>
      <c r="H37" s="267"/>
      <c r="I37" s="151" t="s">
        <v>159</v>
      </c>
      <c r="J37" s="3" t="s">
        <v>168</v>
      </c>
      <c r="K37" s="115">
        <v>11959.62</v>
      </c>
      <c r="L37" s="20">
        <v>298.36</v>
      </c>
      <c r="N37" s="267"/>
      <c r="O37" s="151" t="s">
        <v>159</v>
      </c>
      <c r="P37" s="154" t="s">
        <v>165</v>
      </c>
      <c r="Q37" s="175">
        <v>10828.15</v>
      </c>
      <c r="R37" s="176">
        <v>507.11</v>
      </c>
    </row>
    <row r="38" spans="2:18" ht="15.6" x14ac:dyDescent="0.3">
      <c r="B38" s="267"/>
      <c r="C38" s="151" t="s">
        <v>159</v>
      </c>
      <c r="D38" s="3" t="s">
        <v>166</v>
      </c>
      <c r="E38" s="115">
        <v>12835.55</v>
      </c>
      <c r="F38" s="20">
        <v>116.75</v>
      </c>
      <c r="H38" s="267"/>
      <c r="I38" s="151" t="s">
        <v>169</v>
      </c>
      <c r="J38" s="3" t="s">
        <v>170</v>
      </c>
      <c r="K38" s="115">
        <v>24952.2</v>
      </c>
      <c r="L38" s="20">
        <v>428.29</v>
      </c>
      <c r="N38" s="267"/>
      <c r="O38" s="151" t="s">
        <v>159</v>
      </c>
      <c r="P38" s="154" t="s">
        <v>166</v>
      </c>
      <c r="Q38" s="175">
        <v>3772.38</v>
      </c>
      <c r="R38" s="176">
        <v>190.47</v>
      </c>
    </row>
    <row r="39" spans="2:18" ht="15.6" x14ac:dyDescent="0.3">
      <c r="B39" s="267"/>
      <c r="C39" s="151" t="s">
        <v>159</v>
      </c>
      <c r="D39" s="3" t="s">
        <v>167</v>
      </c>
      <c r="E39" s="115">
        <v>9070.1200000000008</v>
      </c>
      <c r="F39" s="20">
        <v>185.97</v>
      </c>
      <c r="H39" s="267"/>
      <c r="I39" s="151" t="s">
        <v>169</v>
      </c>
      <c r="J39" s="3" t="s">
        <v>171</v>
      </c>
      <c r="K39" s="115">
        <v>4769.42</v>
      </c>
      <c r="L39" s="20">
        <v>363.78</v>
      </c>
      <c r="N39" s="267"/>
      <c r="O39" s="151" t="s">
        <v>159</v>
      </c>
      <c r="P39" s="154" t="s">
        <v>168</v>
      </c>
      <c r="Q39" s="175">
        <v>9402.4</v>
      </c>
      <c r="R39" s="176">
        <v>59.765000000000001</v>
      </c>
    </row>
    <row r="40" spans="2:18" ht="15.6" x14ac:dyDescent="0.3">
      <c r="B40" s="267"/>
      <c r="C40" s="151" t="s">
        <v>159</v>
      </c>
      <c r="D40" s="3" t="s">
        <v>168</v>
      </c>
      <c r="E40" s="115">
        <v>15420.61</v>
      </c>
      <c r="F40" s="20">
        <v>203.94</v>
      </c>
      <c r="H40" s="267"/>
      <c r="I40" s="151" t="s">
        <v>169</v>
      </c>
      <c r="J40" s="3" t="s">
        <v>172</v>
      </c>
      <c r="K40" s="115">
        <v>26670.42</v>
      </c>
      <c r="L40" s="20">
        <v>403.7</v>
      </c>
      <c r="N40" s="267"/>
      <c r="O40" s="151" t="s">
        <v>169</v>
      </c>
      <c r="P40" s="154" t="s">
        <v>170</v>
      </c>
      <c r="Q40" s="175">
        <v>21707.360000000001</v>
      </c>
      <c r="R40" s="176">
        <v>146.465</v>
      </c>
    </row>
    <row r="41" spans="2:18" ht="15.6" x14ac:dyDescent="0.3">
      <c r="B41" s="267"/>
      <c r="C41" s="151" t="s">
        <v>169</v>
      </c>
      <c r="D41" s="3" t="s">
        <v>170</v>
      </c>
      <c r="E41" s="115">
        <v>91907.54</v>
      </c>
      <c r="F41" s="20">
        <v>239.72499999999999</v>
      </c>
      <c r="H41" s="267"/>
      <c r="I41" s="151" t="s">
        <v>169</v>
      </c>
      <c r="J41" s="3" t="s">
        <v>173</v>
      </c>
      <c r="K41" s="115">
        <v>10602.32</v>
      </c>
      <c r="L41" s="20">
        <v>235.86</v>
      </c>
      <c r="N41" s="267"/>
      <c r="O41" s="151" t="s">
        <v>169</v>
      </c>
      <c r="P41" s="154" t="s">
        <v>257</v>
      </c>
      <c r="Q41" s="175">
        <v>619.08000000000004</v>
      </c>
      <c r="R41" s="176">
        <v>619.08000000000004</v>
      </c>
    </row>
    <row r="42" spans="2:18" ht="15.6" x14ac:dyDescent="0.3">
      <c r="B42" s="267"/>
      <c r="C42" s="151" t="s">
        <v>169</v>
      </c>
      <c r="D42" s="3" t="s">
        <v>171</v>
      </c>
      <c r="E42" s="115">
        <v>35300.76</v>
      </c>
      <c r="F42" s="20">
        <v>262.77</v>
      </c>
      <c r="H42" s="267"/>
      <c r="I42" s="151" t="s">
        <v>174</v>
      </c>
      <c r="J42" s="3" t="s">
        <v>175</v>
      </c>
      <c r="K42" s="115">
        <v>2119.9899999999998</v>
      </c>
      <c r="L42" s="20">
        <v>253.62</v>
      </c>
      <c r="N42" s="267"/>
      <c r="O42" s="151" t="s">
        <v>169</v>
      </c>
      <c r="P42" s="154" t="s">
        <v>258</v>
      </c>
      <c r="Q42" s="175">
        <v>11275.05</v>
      </c>
      <c r="R42" s="176">
        <v>234.42</v>
      </c>
    </row>
    <row r="43" spans="2:18" ht="15.6" x14ac:dyDescent="0.3">
      <c r="B43" s="267"/>
      <c r="C43" s="151" t="s">
        <v>169</v>
      </c>
      <c r="D43" s="3" t="s">
        <v>172</v>
      </c>
      <c r="E43" s="115">
        <v>115019.35</v>
      </c>
      <c r="F43" s="20">
        <v>239.48</v>
      </c>
      <c r="H43" s="267"/>
      <c r="I43" s="151" t="s">
        <v>174</v>
      </c>
      <c r="J43" s="3" t="s">
        <v>176</v>
      </c>
      <c r="K43" s="115">
        <v>124707.64</v>
      </c>
      <c r="L43" s="20">
        <v>326.67500000000001</v>
      </c>
      <c r="N43" s="267"/>
      <c r="O43" s="151" t="s">
        <v>169</v>
      </c>
      <c r="P43" s="154" t="s">
        <v>171</v>
      </c>
      <c r="Q43" s="175">
        <v>3569.46</v>
      </c>
      <c r="R43" s="176">
        <v>149.41499999999999</v>
      </c>
    </row>
    <row r="44" spans="2:18" ht="15.6" x14ac:dyDescent="0.3">
      <c r="B44" s="267"/>
      <c r="C44" s="151" t="s">
        <v>169</v>
      </c>
      <c r="D44" s="3" t="s">
        <v>173</v>
      </c>
      <c r="E44" s="115">
        <v>52388.74</v>
      </c>
      <c r="F44" s="20">
        <v>209.58</v>
      </c>
      <c r="H44" s="267"/>
      <c r="I44" s="151" t="s">
        <v>174</v>
      </c>
      <c r="J44" s="3" t="s">
        <v>177</v>
      </c>
      <c r="K44" s="115">
        <v>17636.43</v>
      </c>
      <c r="L44" s="20">
        <v>230.63</v>
      </c>
      <c r="N44" s="267"/>
      <c r="O44" s="151" t="s">
        <v>169</v>
      </c>
      <c r="P44" s="154" t="s">
        <v>172</v>
      </c>
      <c r="Q44" s="175">
        <v>7360.82</v>
      </c>
      <c r="R44" s="176">
        <v>153.12</v>
      </c>
    </row>
    <row r="45" spans="2:18" ht="15.6" x14ac:dyDescent="0.3">
      <c r="B45" s="267"/>
      <c r="C45" s="151" t="s">
        <v>174</v>
      </c>
      <c r="D45" s="3" t="s">
        <v>175</v>
      </c>
      <c r="E45" s="115">
        <v>7610.34</v>
      </c>
      <c r="F45" s="20">
        <v>217.93</v>
      </c>
      <c r="H45" s="267"/>
      <c r="I45" s="151" t="s">
        <v>174</v>
      </c>
      <c r="J45" s="3" t="s">
        <v>178</v>
      </c>
      <c r="K45" s="115">
        <v>1275.8599999999999</v>
      </c>
      <c r="L45" s="20">
        <v>189.93</v>
      </c>
      <c r="N45" s="267"/>
      <c r="O45" s="151" t="s">
        <v>169</v>
      </c>
      <c r="P45" s="154" t="s">
        <v>173</v>
      </c>
      <c r="Q45" s="175">
        <v>5921.35</v>
      </c>
      <c r="R45" s="176">
        <v>102.12</v>
      </c>
    </row>
    <row r="46" spans="2:18" ht="15.6" x14ac:dyDescent="0.3">
      <c r="B46" s="267"/>
      <c r="C46" s="151" t="s">
        <v>174</v>
      </c>
      <c r="D46" s="3" t="s">
        <v>176</v>
      </c>
      <c r="E46" s="115">
        <v>272752.27</v>
      </c>
      <c r="F46" s="20">
        <v>202.61500000000001</v>
      </c>
      <c r="H46" s="267"/>
      <c r="I46" s="151" t="s">
        <v>174</v>
      </c>
      <c r="J46" s="3" t="s">
        <v>179</v>
      </c>
      <c r="K46" s="115">
        <v>289</v>
      </c>
      <c r="L46" s="20">
        <v>289</v>
      </c>
      <c r="N46" s="267"/>
      <c r="O46" s="151" t="s">
        <v>174</v>
      </c>
      <c r="P46" s="154" t="s">
        <v>175</v>
      </c>
      <c r="Q46" s="175">
        <v>3980.41</v>
      </c>
      <c r="R46" s="176">
        <v>262.67</v>
      </c>
    </row>
    <row r="47" spans="2:18" ht="15.6" x14ac:dyDescent="0.3">
      <c r="B47" s="267"/>
      <c r="C47" s="151" t="s">
        <v>174</v>
      </c>
      <c r="D47" s="3" t="s">
        <v>177</v>
      </c>
      <c r="E47" s="115">
        <v>14695.05</v>
      </c>
      <c r="F47" s="20">
        <v>221.11500000000001</v>
      </c>
      <c r="H47" s="267"/>
      <c r="I47" s="151" t="s">
        <v>174</v>
      </c>
      <c r="J47" s="3" t="s">
        <v>180</v>
      </c>
      <c r="K47" s="115">
        <v>15952.68</v>
      </c>
      <c r="L47" s="20">
        <v>321.5</v>
      </c>
      <c r="N47" s="267"/>
      <c r="O47" s="151" t="s">
        <v>174</v>
      </c>
      <c r="P47" s="154" t="s">
        <v>176</v>
      </c>
      <c r="Q47" s="175">
        <v>363708.47</v>
      </c>
      <c r="R47" s="176">
        <v>140.77000000000001</v>
      </c>
    </row>
    <row r="48" spans="2:18" ht="15.6" x14ac:dyDescent="0.3">
      <c r="B48" s="267"/>
      <c r="C48" s="151" t="s">
        <v>174</v>
      </c>
      <c r="D48" s="3" t="s">
        <v>178</v>
      </c>
      <c r="E48" s="115">
        <v>12246.07</v>
      </c>
      <c r="F48" s="20">
        <v>180.25</v>
      </c>
      <c r="H48" s="267"/>
      <c r="I48" s="151" t="s">
        <v>174</v>
      </c>
      <c r="J48" s="3" t="s">
        <v>181</v>
      </c>
      <c r="K48" s="115">
        <v>38136.28</v>
      </c>
      <c r="L48" s="20">
        <v>272.62</v>
      </c>
      <c r="N48" s="267"/>
      <c r="O48" s="151" t="s">
        <v>174</v>
      </c>
      <c r="P48" s="154" t="s">
        <v>177</v>
      </c>
      <c r="Q48" s="175">
        <v>12420.89</v>
      </c>
      <c r="R48" s="176">
        <v>163.595</v>
      </c>
    </row>
    <row r="49" spans="2:18" ht="15.6" x14ac:dyDescent="0.3">
      <c r="B49" s="267"/>
      <c r="C49" s="151" t="s">
        <v>174</v>
      </c>
      <c r="D49" s="3" t="s">
        <v>179</v>
      </c>
      <c r="E49" s="115">
        <v>2183.2399999999998</v>
      </c>
      <c r="F49" s="20">
        <v>233.04</v>
      </c>
      <c r="H49" s="267"/>
      <c r="I49" s="151" t="s">
        <v>174</v>
      </c>
      <c r="J49" s="3" t="s">
        <v>182</v>
      </c>
      <c r="K49" s="115">
        <v>2776.96</v>
      </c>
      <c r="L49" s="20">
        <v>206.26</v>
      </c>
      <c r="N49" s="267"/>
      <c r="O49" s="151" t="s">
        <v>174</v>
      </c>
      <c r="P49" s="154" t="s">
        <v>178</v>
      </c>
      <c r="Q49" s="175">
        <v>1307.68</v>
      </c>
      <c r="R49" s="176">
        <v>66.33</v>
      </c>
    </row>
    <row r="50" spans="2:18" ht="15.6" x14ac:dyDescent="0.3">
      <c r="B50" s="267"/>
      <c r="C50" s="151" t="s">
        <v>174</v>
      </c>
      <c r="D50" s="3" t="s">
        <v>180</v>
      </c>
      <c r="E50" s="115">
        <v>43145.64</v>
      </c>
      <c r="F50" s="20">
        <v>229.99</v>
      </c>
      <c r="H50" s="267"/>
      <c r="I50" s="151" t="s">
        <v>174</v>
      </c>
      <c r="J50" s="3" t="s">
        <v>183</v>
      </c>
      <c r="K50" s="115">
        <v>24608.27</v>
      </c>
      <c r="L50" s="20">
        <v>471.48</v>
      </c>
      <c r="N50" s="267"/>
      <c r="O50" s="151" t="s">
        <v>174</v>
      </c>
      <c r="P50" s="154" t="s">
        <v>179</v>
      </c>
      <c r="Q50" s="175">
        <v>4606.08</v>
      </c>
      <c r="R50" s="176">
        <v>362.92</v>
      </c>
    </row>
    <row r="51" spans="2:18" ht="15.6" x14ac:dyDescent="0.3">
      <c r="B51" s="267"/>
      <c r="C51" s="151" t="s">
        <v>174</v>
      </c>
      <c r="D51" s="3" t="s">
        <v>181</v>
      </c>
      <c r="E51" s="115">
        <v>63597.31</v>
      </c>
      <c r="F51" s="20">
        <v>176.96</v>
      </c>
      <c r="H51" s="267"/>
      <c r="I51" s="151" t="s">
        <v>185</v>
      </c>
      <c r="J51" s="3" t="s">
        <v>186</v>
      </c>
      <c r="K51" s="115">
        <v>650.75</v>
      </c>
      <c r="L51" s="20">
        <v>239.61</v>
      </c>
      <c r="N51" s="267"/>
      <c r="O51" s="151" t="s">
        <v>174</v>
      </c>
      <c r="P51" s="154" t="s">
        <v>180</v>
      </c>
      <c r="Q51" s="175">
        <v>32494.81</v>
      </c>
      <c r="R51" s="176">
        <v>156.38</v>
      </c>
    </row>
    <row r="52" spans="2:18" ht="15.6" x14ac:dyDescent="0.3">
      <c r="B52" s="267"/>
      <c r="C52" s="151" t="s">
        <v>174</v>
      </c>
      <c r="D52" s="3" t="s">
        <v>182</v>
      </c>
      <c r="E52" s="115">
        <v>6407.87</v>
      </c>
      <c r="F52" s="20">
        <v>176.36</v>
      </c>
      <c r="H52" s="267"/>
      <c r="I52" s="151" t="s">
        <v>185</v>
      </c>
      <c r="J52" s="3" t="s">
        <v>187</v>
      </c>
      <c r="K52" s="115">
        <v>64842.64</v>
      </c>
      <c r="L52" s="20">
        <v>354.17</v>
      </c>
      <c r="N52" s="267"/>
      <c r="O52" s="151" t="s">
        <v>174</v>
      </c>
      <c r="P52" s="154" t="s">
        <v>181</v>
      </c>
      <c r="Q52" s="175">
        <v>40767.410000000003</v>
      </c>
      <c r="R52" s="176">
        <v>136.19999999999999</v>
      </c>
    </row>
    <row r="53" spans="2:18" ht="15.6" x14ac:dyDescent="0.3">
      <c r="B53" s="267"/>
      <c r="C53" s="151" t="s">
        <v>174</v>
      </c>
      <c r="D53" s="3" t="s">
        <v>183</v>
      </c>
      <c r="E53" s="115">
        <v>52752.98</v>
      </c>
      <c r="F53" s="20">
        <v>224.51</v>
      </c>
      <c r="H53" s="267"/>
      <c r="I53" s="151" t="s">
        <v>185</v>
      </c>
      <c r="J53" s="3" t="s">
        <v>188</v>
      </c>
      <c r="K53" s="115">
        <v>35541.53</v>
      </c>
      <c r="L53" s="20">
        <v>336.3</v>
      </c>
      <c r="N53" s="267"/>
      <c r="O53" s="151" t="s">
        <v>174</v>
      </c>
      <c r="P53" s="154" t="s">
        <v>182</v>
      </c>
      <c r="Q53" s="175">
        <v>1268.19</v>
      </c>
      <c r="R53" s="176">
        <v>55.09</v>
      </c>
    </row>
    <row r="54" spans="2:18" ht="15.6" x14ac:dyDescent="0.3">
      <c r="B54" s="267"/>
      <c r="C54" s="151" t="s">
        <v>185</v>
      </c>
      <c r="D54" s="3" t="s">
        <v>186</v>
      </c>
      <c r="E54" s="115">
        <v>4309.49</v>
      </c>
      <c r="F54" s="20">
        <v>202.07</v>
      </c>
      <c r="H54" s="267"/>
      <c r="I54" s="151" t="s">
        <v>185</v>
      </c>
      <c r="J54" s="3" t="s">
        <v>189</v>
      </c>
      <c r="K54" s="115">
        <v>32088.67</v>
      </c>
      <c r="L54" s="20">
        <v>524.39</v>
      </c>
      <c r="N54" s="267"/>
      <c r="O54" s="151" t="s">
        <v>174</v>
      </c>
      <c r="P54" s="154" t="s">
        <v>183</v>
      </c>
      <c r="Q54" s="175">
        <v>12946.65</v>
      </c>
      <c r="R54" s="176">
        <v>163.95</v>
      </c>
    </row>
    <row r="55" spans="2:18" ht="15.6" x14ac:dyDescent="0.3">
      <c r="B55" s="267"/>
      <c r="C55" s="151" t="s">
        <v>185</v>
      </c>
      <c r="D55" s="3" t="s">
        <v>187</v>
      </c>
      <c r="E55" s="115">
        <v>163107.32</v>
      </c>
      <c r="F55" s="20">
        <v>221.15</v>
      </c>
      <c r="H55" s="267"/>
      <c r="I55" s="151" t="s">
        <v>185</v>
      </c>
      <c r="J55" s="3" t="s">
        <v>190</v>
      </c>
      <c r="K55" s="115">
        <v>9250.64</v>
      </c>
      <c r="L55" s="20">
        <v>535.53</v>
      </c>
      <c r="N55" s="267"/>
      <c r="O55" s="151" t="s">
        <v>185</v>
      </c>
      <c r="P55" s="154" t="s">
        <v>186</v>
      </c>
      <c r="Q55" s="175">
        <v>11734.14</v>
      </c>
      <c r="R55" s="176">
        <v>777.97</v>
      </c>
    </row>
    <row r="56" spans="2:18" ht="15.6" x14ac:dyDescent="0.3">
      <c r="B56" s="267"/>
      <c r="C56" s="151" t="s">
        <v>185</v>
      </c>
      <c r="D56" s="3" t="s">
        <v>188</v>
      </c>
      <c r="E56" s="115">
        <v>129127.08</v>
      </c>
      <c r="F56" s="20">
        <v>164.18</v>
      </c>
      <c r="H56" s="267"/>
      <c r="I56" s="151" t="s">
        <v>185</v>
      </c>
      <c r="J56" s="3" t="s">
        <v>192</v>
      </c>
      <c r="K56" s="115">
        <v>66398.44</v>
      </c>
      <c r="L56" s="20">
        <v>477.45499999999998</v>
      </c>
      <c r="N56" s="267"/>
      <c r="O56" s="151" t="s">
        <v>185</v>
      </c>
      <c r="P56" s="154" t="s">
        <v>187</v>
      </c>
      <c r="Q56" s="175">
        <v>152748.65</v>
      </c>
      <c r="R56" s="176">
        <v>136.1</v>
      </c>
    </row>
    <row r="57" spans="2:18" ht="15.6" x14ac:dyDescent="0.3">
      <c r="B57" s="267"/>
      <c r="C57" s="151" t="s">
        <v>185</v>
      </c>
      <c r="D57" s="3" t="s">
        <v>189</v>
      </c>
      <c r="E57" s="115">
        <v>54778.85</v>
      </c>
      <c r="F57" s="20">
        <v>218.57</v>
      </c>
      <c r="H57" s="267"/>
      <c r="I57" s="151" t="s">
        <v>185</v>
      </c>
      <c r="J57" s="3" t="s">
        <v>193</v>
      </c>
      <c r="K57" s="115">
        <v>524.85</v>
      </c>
      <c r="L57" s="20">
        <v>524.85</v>
      </c>
      <c r="N57" s="267"/>
      <c r="O57" s="151" t="s">
        <v>185</v>
      </c>
      <c r="P57" s="154" t="s">
        <v>188</v>
      </c>
      <c r="Q57" s="175">
        <v>116946.87</v>
      </c>
      <c r="R57" s="176">
        <v>304.7</v>
      </c>
    </row>
    <row r="58" spans="2:18" ht="15.6" x14ac:dyDescent="0.3">
      <c r="B58" s="267"/>
      <c r="C58" s="151" t="s">
        <v>185</v>
      </c>
      <c r="D58" s="3" t="s">
        <v>190</v>
      </c>
      <c r="E58" s="115">
        <v>21052.69</v>
      </c>
      <c r="F58" s="20">
        <v>200.29</v>
      </c>
      <c r="H58" s="267"/>
      <c r="I58" s="151" t="s">
        <v>185</v>
      </c>
      <c r="J58" s="3" t="s">
        <v>195</v>
      </c>
      <c r="K58" s="115">
        <v>1176.23</v>
      </c>
      <c r="L58" s="20">
        <v>243.86</v>
      </c>
      <c r="N58" s="267"/>
      <c r="O58" s="151" t="s">
        <v>185</v>
      </c>
      <c r="P58" s="154" t="s">
        <v>189</v>
      </c>
      <c r="Q58" s="175">
        <v>38541.11</v>
      </c>
      <c r="R58" s="176">
        <v>120.25</v>
      </c>
    </row>
    <row r="59" spans="2:18" ht="15.6" x14ac:dyDescent="0.3">
      <c r="B59" s="267"/>
      <c r="C59" s="151" t="s">
        <v>185</v>
      </c>
      <c r="D59" s="3" t="s">
        <v>191</v>
      </c>
      <c r="E59" s="115">
        <v>141.76</v>
      </c>
      <c r="F59" s="20">
        <v>141.76</v>
      </c>
      <c r="H59" s="267"/>
      <c r="I59" s="151" t="s">
        <v>185</v>
      </c>
      <c r="J59" s="3" t="s">
        <v>196</v>
      </c>
      <c r="K59" s="115">
        <v>32677.71</v>
      </c>
      <c r="L59" s="20">
        <v>385.28</v>
      </c>
      <c r="N59" s="267"/>
      <c r="O59" s="151" t="s">
        <v>185</v>
      </c>
      <c r="P59" s="154" t="s">
        <v>190</v>
      </c>
      <c r="Q59" s="175">
        <v>2885.41</v>
      </c>
      <c r="R59" s="176">
        <v>168.5</v>
      </c>
    </row>
    <row r="60" spans="2:18" ht="15.6" x14ac:dyDescent="0.3">
      <c r="B60" s="267"/>
      <c r="C60" s="151" t="s">
        <v>185</v>
      </c>
      <c r="D60" s="3" t="s">
        <v>192</v>
      </c>
      <c r="E60" s="115">
        <v>134866.66</v>
      </c>
      <c r="F60" s="20">
        <v>170.06</v>
      </c>
      <c r="H60" s="267"/>
      <c r="I60" s="151" t="s">
        <v>185</v>
      </c>
      <c r="J60" s="3" t="s">
        <v>197</v>
      </c>
      <c r="K60" s="115">
        <v>41167.230000000003</v>
      </c>
      <c r="L60" s="20">
        <v>372.76</v>
      </c>
      <c r="N60" s="267"/>
      <c r="O60" s="151" t="s">
        <v>185</v>
      </c>
      <c r="P60" s="154" t="s">
        <v>192</v>
      </c>
      <c r="Q60" s="175">
        <v>43404.81</v>
      </c>
      <c r="R60" s="176">
        <v>289.38</v>
      </c>
    </row>
    <row r="61" spans="2:18" ht="15.6" x14ac:dyDescent="0.3">
      <c r="B61" s="267"/>
      <c r="C61" s="151" t="s">
        <v>185</v>
      </c>
      <c r="D61" s="3" t="s">
        <v>193</v>
      </c>
      <c r="E61" s="115">
        <v>739.93</v>
      </c>
      <c r="F61" s="20">
        <v>171.98</v>
      </c>
      <c r="H61" s="267"/>
      <c r="I61" s="151" t="s">
        <v>185</v>
      </c>
      <c r="J61" s="3" t="s">
        <v>198</v>
      </c>
      <c r="K61" s="115">
        <v>2796.46</v>
      </c>
      <c r="L61" s="20">
        <v>151.97</v>
      </c>
      <c r="N61" s="267"/>
      <c r="O61" s="151" t="s">
        <v>185</v>
      </c>
      <c r="P61" s="154" t="s">
        <v>194</v>
      </c>
      <c r="Q61" s="175">
        <v>351.06</v>
      </c>
      <c r="R61" s="176">
        <v>175.53</v>
      </c>
    </row>
    <row r="62" spans="2:18" ht="15.6" x14ac:dyDescent="0.3">
      <c r="B62" s="267"/>
      <c r="C62" s="151" t="s">
        <v>185</v>
      </c>
      <c r="D62" s="3" t="s">
        <v>194</v>
      </c>
      <c r="E62" s="115">
        <v>1381.43</v>
      </c>
      <c r="F62" s="20">
        <v>690.71500000000003</v>
      </c>
      <c r="H62" s="267"/>
      <c r="I62" s="151" t="s">
        <v>199</v>
      </c>
      <c r="J62" s="3" t="s">
        <v>201</v>
      </c>
      <c r="K62" s="115">
        <v>189895.21</v>
      </c>
      <c r="L62" s="20">
        <v>630.4</v>
      </c>
      <c r="N62" s="267"/>
      <c r="O62" s="151" t="s">
        <v>185</v>
      </c>
      <c r="P62" s="154" t="s">
        <v>195</v>
      </c>
      <c r="Q62" s="175">
        <v>2871.97</v>
      </c>
      <c r="R62" s="176">
        <v>97.82</v>
      </c>
    </row>
    <row r="63" spans="2:18" ht="15.6" x14ac:dyDescent="0.3">
      <c r="B63" s="267"/>
      <c r="C63" s="151" t="s">
        <v>185</v>
      </c>
      <c r="D63" s="3" t="s">
        <v>195</v>
      </c>
      <c r="E63" s="115">
        <v>10368.08</v>
      </c>
      <c r="F63" s="20">
        <v>216.95</v>
      </c>
      <c r="H63" s="267"/>
      <c r="I63" s="151" t="s">
        <v>199</v>
      </c>
      <c r="J63" s="3" t="s">
        <v>202</v>
      </c>
      <c r="K63" s="115">
        <v>14427.25</v>
      </c>
      <c r="L63" s="20">
        <v>434.02499999999998</v>
      </c>
      <c r="N63" s="267"/>
      <c r="O63" s="151" t="s">
        <v>185</v>
      </c>
      <c r="P63" s="154" t="s">
        <v>196</v>
      </c>
      <c r="Q63" s="175">
        <v>50358.36</v>
      </c>
      <c r="R63" s="176">
        <v>102.47</v>
      </c>
    </row>
    <row r="64" spans="2:18" ht="15.6" x14ac:dyDescent="0.3">
      <c r="B64" s="267"/>
      <c r="C64" s="151" t="s">
        <v>185</v>
      </c>
      <c r="D64" s="3" t="s">
        <v>196</v>
      </c>
      <c r="E64" s="115">
        <v>91044.23</v>
      </c>
      <c r="F64" s="20">
        <v>208.82</v>
      </c>
      <c r="H64" s="267"/>
      <c r="I64" s="151" t="s">
        <v>199</v>
      </c>
      <c r="J64" s="3" t="s">
        <v>205</v>
      </c>
      <c r="K64" s="115">
        <v>26904.94</v>
      </c>
      <c r="L64" s="20">
        <v>679.56</v>
      </c>
      <c r="N64" s="267"/>
      <c r="O64" s="151" t="s">
        <v>185</v>
      </c>
      <c r="P64" s="154" t="s">
        <v>197</v>
      </c>
      <c r="Q64" s="175">
        <v>96954.5</v>
      </c>
      <c r="R64" s="176">
        <v>261.74</v>
      </c>
    </row>
    <row r="65" spans="2:18" ht="15.6" x14ac:dyDescent="0.3">
      <c r="B65" s="267"/>
      <c r="C65" s="151" t="s">
        <v>185</v>
      </c>
      <c r="D65" s="3" t="s">
        <v>197</v>
      </c>
      <c r="E65" s="115">
        <v>185232.77</v>
      </c>
      <c r="F65" s="20">
        <v>198.2</v>
      </c>
      <c r="H65" s="267"/>
      <c r="I65" s="151" t="s">
        <v>199</v>
      </c>
      <c r="J65" s="3" t="s">
        <v>207</v>
      </c>
      <c r="K65" s="115">
        <v>413867.24</v>
      </c>
      <c r="L65" s="20">
        <v>583.20500000000004</v>
      </c>
      <c r="N65" s="267"/>
      <c r="O65" s="151" t="s">
        <v>185</v>
      </c>
      <c r="P65" s="154" t="s">
        <v>198</v>
      </c>
      <c r="Q65" s="175">
        <v>5440.99</v>
      </c>
      <c r="R65" s="176">
        <v>461.27</v>
      </c>
    </row>
    <row r="66" spans="2:18" ht="15.6" x14ac:dyDescent="0.3">
      <c r="B66" s="267"/>
      <c r="C66" s="151" t="s">
        <v>185</v>
      </c>
      <c r="D66" s="3" t="s">
        <v>198</v>
      </c>
      <c r="E66" s="115">
        <v>20234.71</v>
      </c>
      <c r="F66" s="20">
        <v>198.31</v>
      </c>
      <c r="H66" s="267"/>
      <c r="I66" s="151" t="s">
        <v>199</v>
      </c>
      <c r="J66" s="3" t="s">
        <v>208</v>
      </c>
      <c r="K66" s="115">
        <v>1540.36</v>
      </c>
      <c r="L66" s="20">
        <v>770.18</v>
      </c>
      <c r="N66" s="267"/>
      <c r="O66" s="151" t="s">
        <v>199</v>
      </c>
      <c r="P66" s="154" t="s">
        <v>200</v>
      </c>
      <c r="Q66" s="175">
        <v>264.74</v>
      </c>
      <c r="R66" s="176">
        <v>132.37</v>
      </c>
    </row>
    <row r="67" spans="2:18" ht="15.6" x14ac:dyDescent="0.3">
      <c r="B67" s="267"/>
      <c r="C67" s="151" t="s">
        <v>199</v>
      </c>
      <c r="D67" s="3" t="s">
        <v>200</v>
      </c>
      <c r="E67" s="115">
        <v>2699.55</v>
      </c>
      <c r="F67" s="20">
        <v>429.27</v>
      </c>
      <c r="H67" s="267"/>
      <c r="I67" s="151" t="s">
        <v>199</v>
      </c>
      <c r="J67" s="3" t="s">
        <v>209</v>
      </c>
      <c r="K67" s="115">
        <v>12245.67</v>
      </c>
      <c r="L67" s="20">
        <v>1167.095</v>
      </c>
      <c r="N67" s="267"/>
      <c r="O67" s="151" t="s">
        <v>199</v>
      </c>
      <c r="P67" s="154" t="s">
        <v>201</v>
      </c>
      <c r="Q67" s="175">
        <v>37631.5</v>
      </c>
      <c r="R67" s="176">
        <v>162.86000000000001</v>
      </c>
    </row>
    <row r="68" spans="2:18" ht="15.6" x14ac:dyDescent="0.3">
      <c r="B68" s="267"/>
      <c r="C68" s="151" t="s">
        <v>199</v>
      </c>
      <c r="D68" s="3" t="s">
        <v>201</v>
      </c>
      <c r="E68" s="115">
        <v>214190.12</v>
      </c>
      <c r="F68" s="20">
        <v>235.11500000000001</v>
      </c>
      <c r="H68" s="267"/>
      <c r="I68" s="151" t="s">
        <v>199</v>
      </c>
      <c r="J68" s="3" t="s">
        <v>211</v>
      </c>
      <c r="K68" s="115">
        <v>22678.77</v>
      </c>
      <c r="L68" s="20">
        <v>444.05</v>
      </c>
      <c r="N68" s="267"/>
      <c r="O68" s="151" t="s">
        <v>199</v>
      </c>
      <c r="P68" s="154" t="s">
        <v>202</v>
      </c>
      <c r="Q68" s="175">
        <v>17171.91</v>
      </c>
      <c r="R68" s="176">
        <v>471.06</v>
      </c>
    </row>
    <row r="69" spans="2:18" ht="15.6" x14ac:dyDescent="0.3">
      <c r="B69" s="267"/>
      <c r="C69" s="151" t="s">
        <v>199</v>
      </c>
      <c r="D69" s="3" t="s">
        <v>202</v>
      </c>
      <c r="E69" s="115">
        <v>31651.91</v>
      </c>
      <c r="F69" s="20">
        <v>173.1</v>
      </c>
      <c r="H69" s="267"/>
      <c r="I69" s="151" t="s">
        <v>212</v>
      </c>
      <c r="J69" s="3" t="s">
        <v>214</v>
      </c>
      <c r="K69" s="115">
        <v>60.98</v>
      </c>
      <c r="L69" s="20">
        <v>60.98</v>
      </c>
      <c r="N69" s="267"/>
      <c r="O69" s="151" t="s">
        <v>199</v>
      </c>
      <c r="P69" s="154" t="s">
        <v>205</v>
      </c>
      <c r="Q69" s="175">
        <v>3395.17</v>
      </c>
      <c r="R69" s="176">
        <v>64.680000000000007</v>
      </c>
    </row>
    <row r="70" spans="2:18" ht="15.6" x14ac:dyDescent="0.3">
      <c r="B70" s="267"/>
      <c r="C70" s="151" t="s">
        <v>199</v>
      </c>
      <c r="D70" s="3" t="s">
        <v>203</v>
      </c>
      <c r="E70" s="115">
        <v>132.9</v>
      </c>
      <c r="F70" s="20">
        <v>132.9</v>
      </c>
      <c r="H70" s="267"/>
      <c r="I70" s="151" t="s">
        <v>212</v>
      </c>
      <c r="J70" s="3" t="s">
        <v>215</v>
      </c>
      <c r="K70" s="115">
        <v>3055.59</v>
      </c>
      <c r="L70" s="20">
        <v>1087.58</v>
      </c>
      <c r="N70" s="267"/>
      <c r="O70" s="151" t="s">
        <v>199</v>
      </c>
      <c r="P70" s="154" t="s">
        <v>207</v>
      </c>
      <c r="Q70" s="175">
        <v>85045.2</v>
      </c>
      <c r="R70" s="176">
        <v>147.67500000000001</v>
      </c>
    </row>
    <row r="71" spans="2:18" ht="15.6" x14ac:dyDescent="0.3">
      <c r="B71" s="267"/>
      <c r="C71" s="151" t="s">
        <v>199</v>
      </c>
      <c r="D71" s="3" t="s">
        <v>204</v>
      </c>
      <c r="E71" s="115">
        <v>351.65</v>
      </c>
      <c r="F71" s="20">
        <v>175.82499999999999</v>
      </c>
      <c r="H71" s="267"/>
      <c r="I71" s="151" t="s">
        <v>212</v>
      </c>
      <c r="J71" s="3" t="s">
        <v>216</v>
      </c>
      <c r="K71" s="115">
        <v>5858.59</v>
      </c>
      <c r="L71" s="20">
        <v>1029.4649999999999</v>
      </c>
      <c r="N71" s="267"/>
      <c r="O71" s="151" t="s">
        <v>199</v>
      </c>
      <c r="P71" s="154" t="s">
        <v>209</v>
      </c>
      <c r="Q71" s="175">
        <v>660.47</v>
      </c>
      <c r="R71" s="176">
        <v>116.935</v>
      </c>
    </row>
    <row r="72" spans="2:18" ht="15.6" x14ac:dyDescent="0.3">
      <c r="B72" s="267"/>
      <c r="C72" s="151" t="s">
        <v>199</v>
      </c>
      <c r="D72" s="3" t="s">
        <v>205</v>
      </c>
      <c r="E72" s="115">
        <v>28944.29</v>
      </c>
      <c r="F72" s="20">
        <v>240.83</v>
      </c>
      <c r="H72" s="267"/>
      <c r="I72" s="151" t="s">
        <v>212</v>
      </c>
      <c r="J72" s="3" t="s">
        <v>217</v>
      </c>
      <c r="K72" s="115">
        <v>2039.86</v>
      </c>
      <c r="L72" s="20">
        <v>642.84</v>
      </c>
      <c r="N72" s="267"/>
      <c r="O72" s="151" t="s">
        <v>199</v>
      </c>
      <c r="P72" s="154" t="s">
        <v>210</v>
      </c>
      <c r="Q72" s="175">
        <v>55.04</v>
      </c>
      <c r="R72" s="176">
        <v>55.04</v>
      </c>
    </row>
    <row r="73" spans="2:18" ht="15.6" x14ac:dyDescent="0.3">
      <c r="B73" s="267"/>
      <c r="C73" s="151" t="s">
        <v>199</v>
      </c>
      <c r="D73" s="3" t="s">
        <v>206</v>
      </c>
      <c r="E73" s="115">
        <v>85.84</v>
      </c>
      <c r="F73" s="20">
        <v>85.84</v>
      </c>
      <c r="H73" s="267"/>
      <c r="I73" s="151" t="s">
        <v>212</v>
      </c>
      <c r="J73" s="3" t="s">
        <v>218</v>
      </c>
      <c r="K73" s="115">
        <v>409.73</v>
      </c>
      <c r="L73" s="20">
        <v>409.73</v>
      </c>
      <c r="N73" s="267"/>
      <c r="O73" s="151" t="s">
        <v>199</v>
      </c>
      <c r="P73" s="154" t="s">
        <v>211</v>
      </c>
      <c r="Q73" s="175">
        <v>11920.96</v>
      </c>
      <c r="R73" s="176">
        <v>219.77</v>
      </c>
    </row>
    <row r="74" spans="2:18" ht="15.6" x14ac:dyDescent="0.3">
      <c r="B74" s="267"/>
      <c r="C74" s="151" t="s">
        <v>199</v>
      </c>
      <c r="D74" s="3" t="s">
        <v>207</v>
      </c>
      <c r="E74" s="115">
        <v>438218.38</v>
      </c>
      <c r="F74" s="20">
        <v>239.09</v>
      </c>
      <c r="H74" s="267"/>
      <c r="I74" s="151" t="s">
        <v>212</v>
      </c>
      <c r="J74" s="3" t="s">
        <v>219</v>
      </c>
      <c r="K74" s="115">
        <v>277.70999999999998</v>
      </c>
      <c r="L74" s="20">
        <v>277.70999999999998</v>
      </c>
      <c r="N74" s="267"/>
      <c r="O74" s="151" t="s">
        <v>212</v>
      </c>
      <c r="P74" s="154" t="s">
        <v>213</v>
      </c>
      <c r="Q74" s="175">
        <v>5479.39</v>
      </c>
      <c r="R74" s="176">
        <v>763.3</v>
      </c>
    </row>
    <row r="75" spans="2:18" ht="15.6" x14ac:dyDescent="0.3">
      <c r="B75" s="267"/>
      <c r="C75" s="151" t="s">
        <v>199</v>
      </c>
      <c r="D75" s="3" t="s">
        <v>208</v>
      </c>
      <c r="E75" s="115">
        <v>3344.15</v>
      </c>
      <c r="F75" s="20">
        <v>124.46</v>
      </c>
      <c r="H75" s="267"/>
      <c r="I75" s="151" t="s">
        <v>212</v>
      </c>
      <c r="J75" s="3" t="s">
        <v>220</v>
      </c>
      <c r="K75" s="115">
        <v>954.74</v>
      </c>
      <c r="L75" s="20">
        <v>477.37</v>
      </c>
      <c r="N75" s="267"/>
      <c r="O75" s="151" t="s">
        <v>212</v>
      </c>
      <c r="P75" s="154" t="s">
        <v>214</v>
      </c>
      <c r="Q75" s="175">
        <v>7087.17</v>
      </c>
      <c r="R75" s="176">
        <v>380.255</v>
      </c>
    </row>
    <row r="76" spans="2:18" ht="15.6" x14ac:dyDescent="0.3">
      <c r="B76" s="267"/>
      <c r="C76" s="151" t="s">
        <v>199</v>
      </c>
      <c r="D76" s="3" t="s">
        <v>209</v>
      </c>
      <c r="E76" s="115">
        <v>3620.17</v>
      </c>
      <c r="F76" s="20">
        <v>277.05500000000001</v>
      </c>
      <c r="H76" s="267"/>
      <c r="I76" s="151" t="s">
        <v>212</v>
      </c>
      <c r="J76" s="3" t="s">
        <v>221</v>
      </c>
      <c r="K76" s="115">
        <v>12037.2</v>
      </c>
      <c r="L76" s="20">
        <v>329.15</v>
      </c>
      <c r="N76" s="267"/>
      <c r="O76" s="151" t="s">
        <v>212</v>
      </c>
      <c r="P76" s="154" t="s">
        <v>215</v>
      </c>
      <c r="Q76" s="175">
        <v>2582.38</v>
      </c>
      <c r="R76" s="176">
        <v>189.98</v>
      </c>
    </row>
    <row r="77" spans="2:18" ht="15.6" x14ac:dyDescent="0.3">
      <c r="B77" s="267"/>
      <c r="C77" s="151" t="s">
        <v>199</v>
      </c>
      <c r="D77" s="3" t="s">
        <v>210</v>
      </c>
      <c r="E77" s="115">
        <v>77.81</v>
      </c>
      <c r="F77" s="20">
        <v>77.81</v>
      </c>
      <c r="H77" s="267"/>
      <c r="I77" s="151" t="s">
        <v>212</v>
      </c>
      <c r="J77" s="3" t="s">
        <v>222</v>
      </c>
      <c r="K77" s="115">
        <v>25618.46</v>
      </c>
      <c r="L77" s="20">
        <v>400.1</v>
      </c>
      <c r="N77" s="267"/>
      <c r="O77" s="151" t="s">
        <v>212</v>
      </c>
      <c r="P77" s="154" t="s">
        <v>216</v>
      </c>
      <c r="Q77" s="175">
        <v>3548.17</v>
      </c>
      <c r="R77" s="176">
        <v>439.315</v>
      </c>
    </row>
    <row r="78" spans="2:18" ht="15.6" x14ac:dyDescent="0.3">
      <c r="B78" s="267"/>
      <c r="C78" s="151" t="s">
        <v>199</v>
      </c>
      <c r="D78" s="3" t="s">
        <v>211</v>
      </c>
      <c r="E78" s="115">
        <v>49247.85</v>
      </c>
      <c r="F78" s="20">
        <v>175.78</v>
      </c>
      <c r="H78" s="267"/>
      <c r="I78" s="151" t="s">
        <v>212</v>
      </c>
      <c r="J78" s="3" t="s">
        <v>223</v>
      </c>
      <c r="K78" s="115">
        <v>5083.24</v>
      </c>
      <c r="L78" s="20">
        <v>423.96</v>
      </c>
      <c r="N78" s="267"/>
      <c r="O78" s="151" t="s">
        <v>212</v>
      </c>
      <c r="P78" s="154" t="s">
        <v>217</v>
      </c>
      <c r="Q78" s="175">
        <v>85.01</v>
      </c>
      <c r="R78" s="176">
        <v>85.01</v>
      </c>
    </row>
    <row r="79" spans="2:18" ht="15.6" x14ac:dyDescent="0.3">
      <c r="B79" s="267"/>
      <c r="C79" s="151" t="s">
        <v>212</v>
      </c>
      <c r="D79" s="3" t="s">
        <v>213</v>
      </c>
      <c r="E79" s="115">
        <v>4562.01</v>
      </c>
      <c r="F79" s="20">
        <v>223.33</v>
      </c>
      <c r="H79" s="267"/>
      <c r="I79" s="151" t="s">
        <v>212</v>
      </c>
      <c r="J79" s="3" t="s">
        <v>224</v>
      </c>
      <c r="K79" s="115">
        <v>257.66000000000003</v>
      </c>
      <c r="L79" s="20">
        <v>257.66000000000003</v>
      </c>
      <c r="N79" s="267"/>
      <c r="O79" s="151" t="s">
        <v>212</v>
      </c>
      <c r="P79" s="154" t="s">
        <v>218</v>
      </c>
      <c r="Q79" s="175">
        <v>9487.75</v>
      </c>
      <c r="R79" s="176">
        <v>156.57</v>
      </c>
    </row>
    <row r="80" spans="2:18" ht="15.6" x14ac:dyDescent="0.3">
      <c r="B80" s="267"/>
      <c r="C80" s="151" t="s">
        <v>212</v>
      </c>
      <c r="D80" s="3" t="s">
        <v>214</v>
      </c>
      <c r="E80" s="115">
        <v>10710.63</v>
      </c>
      <c r="F80" s="20">
        <v>195.52</v>
      </c>
      <c r="H80" s="267"/>
      <c r="I80" s="151" t="s">
        <v>225</v>
      </c>
      <c r="J80" s="3" t="s">
        <v>226</v>
      </c>
      <c r="K80" s="115">
        <v>766514.65</v>
      </c>
      <c r="L80" s="20">
        <v>529.09</v>
      </c>
      <c r="N80" s="267"/>
      <c r="O80" s="151" t="s">
        <v>212</v>
      </c>
      <c r="P80" s="154" t="s">
        <v>219</v>
      </c>
      <c r="Q80" s="175">
        <v>1003.63</v>
      </c>
      <c r="R80" s="176">
        <v>1003.63</v>
      </c>
    </row>
    <row r="81" spans="2:18" ht="15.6" x14ac:dyDescent="0.3">
      <c r="B81" s="267"/>
      <c r="C81" s="151" t="s">
        <v>212</v>
      </c>
      <c r="D81" s="3" t="s">
        <v>215</v>
      </c>
      <c r="E81" s="115">
        <v>5326.12</v>
      </c>
      <c r="F81" s="20">
        <v>183.815</v>
      </c>
      <c r="H81" s="267"/>
      <c r="I81" s="151" t="s">
        <v>225</v>
      </c>
      <c r="J81" s="3" t="s">
        <v>228</v>
      </c>
      <c r="K81" s="115">
        <v>1023488.5</v>
      </c>
      <c r="L81" s="20">
        <v>602.54999999999995</v>
      </c>
      <c r="N81" s="267"/>
      <c r="O81" s="151" t="s">
        <v>212</v>
      </c>
      <c r="P81" s="154" t="s">
        <v>220</v>
      </c>
      <c r="Q81" s="175">
        <v>1099.6500000000001</v>
      </c>
      <c r="R81" s="176">
        <v>1099.6500000000001</v>
      </c>
    </row>
    <row r="82" spans="2:18" ht="15.6" x14ac:dyDescent="0.3">
      <c r="B82" s="267"/>
      <c r="C82" s="151" t="s">
        <v>212</v>
      </c>
      <c r="D82" s="3" t="s">
        <v>216</v>
      </c>
      <c r="E82" s="115">
        <v>7235.39</v>
      </c>
      <c r="F82" s="20">
        <v>200.18</v>
      </c>
      <c r="H82" s="267"/>
      <c r="I82" s="151" t="s">
        <v>225</v>
      </c>
      <c r="J82" s="3" t="s">
        <v>230</v>
      </c>
      <c r="K82" s="115">
        <v>6529.14</v>
      </c>
      <c r="L82" s="20">
        <v>272.57</v>
      </c>
      <c r="N82" s="267"/>
      <c r="O82" s="151" t="s">
        <v>212</v>
      </c>
      <c r="P82" s="154" t="s">
        <v>221</v>
      </c>
      <c r="Q82" s="175">
        <v>15896.68</v>
      </c>
      <c r="R82" s="176">
        <v>959.88499999999999</v>
      </c>
    </row>
    <row r="83" spans="2:18" ht="15.6" x14ac:dyDescent="0.3">
      <c r="B83" s="267"/>
      <c r="C83" s="151" t="s">
        <v>212</v>
      </c>
      <c r="D83" s="3" t="s">
        <v>217</v>
      </c>
      <c r="E83" s="115">
        <v>7440.56</v>
      </c>
      <c r="F83" s="20">
        <v>147.33500000000001</v>
      </c>
      <c r="H83" s="267"/>
      <c r="I83" s="151" t="s">
        <v>225</v>
      </c>
      <c r="J83" s="3" t="s">
        <v>232</v>
      </c>
      <c r="K83" s="115">
        <v>218418.61</v>
      </c>
      <c r="L83" s="20">
        <v>684.2</v>
      </c>
      <c r="N83" s="267"/>
      <c r="O83" s="154" t="s">
        <v>212</v>
      </c>
      <c r="P83" s="154" t="s">
        <v>222</v>
      </c>
      <c r="Q83" s="175">
        <v>20043.169999999998</v>
      </c>
      <c r="R83" s="176">
        <v>113.74</v>
      </c>
    </row>
    <row r="84" spans="2:18" ht="15.6" x14ac:dyDescent="0.3">
      <c r="B84" s="267"/>
      <c r="C84" s="151" t="s">
        <v>212</v>
      </c>
      <c r="D84" s="3" t="s">
        <v>218</v>
      </c>
      <c r="E84" s="115">
        <v>13620.75</v>
      </c>
      <c r="F84" s="20">
        <v>134.47999999999999</v>
      </c>
      <c r="H84" s="267"/>
      <c r="I84" s="151" t="s">
        <v>225</v>
      </c>
      <c r="J84" s="3" t="s">
        <v>233</v>
      </c>
      <c r="K84" s="115">
        <v>28288.62</v>
      </c>
      <c r="L84" s="20">
        <v>484.55</v>
      </c>
      <c r="N84" s="267"/>
      <c r="O84" s="151" t="s">
        <v>212</v>
      </c>
      <c r="P84" s="154" t="s">
        <v>223</v>
      </c>
      <c r="Q84" s="175">
        <v>4586.33</v>
      </c>
      <c r="R84" s="176">
        <v>952.48500000000001</v>
      </c>
    </row>
    <row r="85" spans="2:18" ht="15.6" x14ac:dyDescent="0.3">
      <c r="B85" s="267"/>
      <c r="C85" s="151" t="s">
        <v>212</v>
      </c>
      <c r="D85" s="3" t="s">
        <v>219</v>
      </c>
      <c r="E85" s="115">
        <v>345.3</v>
      </c>
      <c r="F85" s="20">
        <v>345.3</v>
      </c>
      <c r="H85" s="267"/>
      <c r="I85" s="151" t="s">
        <v>225</v>
      </c>
      <c r="J85" s="3" t="s">
        <v>234</v>
      </c>
      <c r="K85" s="115">
        <v>15097.58</v>
      </c>
      <c r="L85" s="20">
        <v>615.41999999999996</v>
      </c>
      <c r="N85" s="267"/>
      <c r="O85" s="151" t="s">
        <v>212</v>
      </c>
      <c r="P85" s="154" t="s">
        <v>224</v>
      </c>
      <c r="Q85" s="175">
        <v>5115.96</v>
      </c>
      <c r="R85" s="176">
        <v>161.47999999999999</v>
      </c>
    </row>
    <row r="86" spans="2:18" ht="15.6" x14ac:dyDescent="0.3">
      <c r="B86" s="267"/>
      <c r="C86" s="151" t="s">
        <v>212</v>
      </c>
      <c r="D86" s="3" t="s">
        <v>220</v>
      </c>
      <c r="E86" s="115">
        <v>4469.09</v>
      </c>
      <c r="F86" s="20">
        <v>279.92</v>
      </c>
      <c r="H86" s="267"/>
      <c r="I86" s="151" t="s">
        <v>225</v>
      </c>
      <c r="J86" s="3" t="s">
        <v>235</v>
      </c>
      <c r="K86" s="115">
        <v>8947.9599999999991</v>
      </c>
      <c r="L86" s="20">
        <v>546.92999999999995</v>
      </c>
      <c r="N86" s="267"/>
      <c r="O86" s="151" t="s">
        <v>259</v>
      </c>
      <c r="P86" s="154" t="s">
        <v>260</v>
      </c>
      <c r="Q86" s="175">
        <v>672.35</v>
      </c>
      <c r="R86" s="176">
        <v>672.35</v>
      </c>
    </row>
    <row r="87" spans="2:18" ht="15.6" x14ac:dyDescent="0.3">
      <c r="B87" s="267"/>
      <c r="C87" s="151" t="s">
        <v>212</v>
      </c>
      <c r="D87" s="3" t="s">
        <v>221</v>
      </c>
      <c r="E87" s="115">
        <v>19943.900000000001</v>
      </c>
      <c r="F87" s="20">
        <v>168.32499999999999</v>
      </c>
      <c r="H87" s="267"/>
      <c r="I87" s="151" t="s">
        <v>225</v>
      </c>
      <c r="J87" s="3" t="s">
        <v>236</v>
      </c>
      <c r="K87" s="115">
        <v>34001.58</v>
      </c>
      <c r="L87" s="20">
        <v>576.83000000000004</v>
      </c>
      <c r="N87" s="267"/>
      <c r="O87" s="151" t="s">
        <v>225</v>
      </c>
      <c r="P87" s="154" t="s">
        <v>226</v>
      </c>
      <c r="Q87" s="175">
        <v>198256.26</v>
      </c>
      <c r="R87" s="176">
        <v>184.42</v>
      </c>
    </row>
    <row r="88" spans="2:18" ht="15.6" x14ac:dyDescent="0.3">
      <c r="B88" s="267"/>
      <c r="C88" s="151" t="s">
        <v>212</v>
      </c>
      <c r="D88" s="3" t="s">
        <v>222</v>
      </c>
      <c r="E88" s="115">
        <v>62018.67</v>
      </c>
      <c r="F88" s="20">
        <v>199.88499999999999</v>
      </c>
      <c r="H88" s="267"/>
      <c r="I88" s="151" t="s">
        <v>225</v>
      </c>
      <c r="J88" s="3" t="s">
        <v>237</v>
      </c>
      <c r="K88" s="115">
        <v>42351.97</v>
      </c>
      <c r="L88" s="20">
        <v>516.96</v>
      </c>
      <c r="N88" s="267"/>
      <c r="O88" s="151" t="s">
        <v>225</v>
      </c>
      <c r="P88" s="154" t="s">
        <v>227</v>
      </c>
      <c r="Q88" s="175">
        <v>1932.61</v>
      </c>
      <c r="R88" s="176">
        <v>133.37</v>
      </c>
    </row>
    <row r="89" spans="2:18" ht="15.6" x14ac:dyDescent="0.3">
      <c r="B89" s="267"/>
      <c r="C89" s="151" t="s">
        <v>212</v>
      </c>
      <c r="D89" s="3" t="s">
        <v>223</v>
      </c>
      <c r="E89" s="115">
        <v>10386.65</v>
      </c>
      <c r="F89" s="20">
        <v>162.03</v>
      </c>
      <c r="H89" s="267"/>
      <c r="I89" s="151" t="s">
        <v>225</v>
      </c>
      <c r="J89" s="3" t="s">
        <v>238</v>
      </c>
      <c r="K89" s="115">
        <v>245.49</v>
      </c>
      <c r="L89" s="20">
        <v>245.49</v>
      </c>
      <c r="N89" s="267"/>
      <c r="O89" s="151" t="s">
        <v>225</v>
      </c>
      <c r="P89" s="154" t="s">
        <v>228</v>
      </c>
      <c r="Q89" s="175">
        <v>154073.87</v>
      </c>
      <c r="R89" s="176">
        <v>110.13500000000001</v>
      </c>
    </row>
    <row r="90" spans="2:18" ht="15.6" x14ac:dyDescent="0.3">
      <c r="B90" s="267"/>
      <c r="C90" s="151" t="s">
        <v>212</v>
      </c>
      <c r="D90" s="3" t="s">
        <v>224</v>
      </c>
      <c r="E90" s="115">
        <v>10312.129999999999</v>
      </c>
      <c r="F90" s="20">
        <v>248.86500000000001</v>
      </c>
      <c r="H90" s="267"/>
      <c r="I90" s="151" t="s">
        <v>225</v>
      </c>
      <c r="J90" s="3" t="s">
        <v>239</v>
      </c>
      <c r="K90" s="115">
        <v>17567.68</v>
      </c>
      <c r="L90" s="20">
        <v>439.86</v>
      </c>
      <c r="N90" s="267"/>
      <c r="O90" s="151" t="s">
        <v>225</v>
      </c>
      <c r="P90" s="154" t="s">
        <v>229</v>
      </c>
      <c r="Q90" s="175">
        <v>222.42</v>
      </c>
      <c r="R90" s="176">
        <v>222.42</v>
      </c>
    </row>
    <row r="91" spans="2:18" ht="15.6" x14ac:dyDescent="0.3">
      <c r="B91" s="267"/>
      <c r="C91" s="151" t="s">
        <v>225</v>
      </c>
      <c r="D91" s="3" t="s">
        <v>226</v>
      </c>
      <c r="E91" s="115">
        <v>868897.3</v>
      </c>
      <c r="F91" s="20">
        <v>217.03</v>
      </c>
      <c r="H91" s="267"/>
      <c r="I91" s="151" t="s">
        <v>225</v>
      </c>
      <c r="J91" s="3" t="s">
        <v>240</v>
      </c>
      <c r="K91" s="115">
        <v>4924.62</v>
      </c>
      <c r="L91" s="20">
        <v>360.44</v>
      </c>
      <c r="N91" s="267"/>
      <c r="O91" s="151" t="s">
        <v>225</v>
      </c>
      <c r="P91" s="154" t="s">
        <v>230</v>
      </c>
      <c r="Q91" s="175">
        <v>7101.11</v>
      </c>
      <c r="R91" s="176">
        <v>71.599999999999994</v>
      </c>
    </row>
    <row r="92" spans="2:18" ht="15.6" x14ac:dyDescent="0.3">
      <c r="B92" s="267"/>
      <c r="C92" s="151" t="s">
        <v>225</v>
      </c>
      <c r="D92" s="3" t="s">
        <v>228</v>
      </c>
      <c r="E92" s="115">
        <v>1647018.81</v>
      </c>
      <c r="F92" s="20">
        <v>194.12</v>
      </c>
      <c r="H92" s="267"/>
      <c r="I92" s="151" t="s">
        <v>225</v>
      </c>
      <c r="J92" s="3" t="s">
        <v>241</v>
      </c>
      <c r="K92" s="115">
        <v>9209.5499999999993</v>
      </c>
      <c r="L92" s="20">
        <v>359.46</v>
      </c>
      <c r="N92" s="267"/>
      <c r="O92" s="151" t="s">
        <v>225</v>
      </c>
      <c r="P92" s="154" t="s">
        <v>232</v>
      </c>
      <c r="Q92" s="175">
        <v>18945.71</v>
      </c>
      <c r="R92" s="176">
        <v>246.31</v>
      </c>
    </row>
    <row r="93" spans="2:18" ht="15.6" x14ac:dyDescent="0.3">
      <c r="B93" s="267"/>
      <c r="C93" s="151" t="s">
        <v>225</v>
      </c>
      <c r="D93" s="3" t="s">
        <v>229</v>
      </c>
      <c r="E93" s="115">
        <v>2034.2</v>
      </c>
      <c r="F93" s="20">
        <v>184.23</v>
      </c>
      <c r="H93" s="267"/>
      <c r="I93" s="151" t="s">
        <v>225</v>
      </c>
      <c r="J93" s="3" t="s">
        <v>242</v>
      </c>
      <c r="K93" s="115">
        <v>36829.22</v>
      </c>
      <c r="L93" s="20">
        <v>673.245</v>
      </c>
      <c r="N93" s="267"/>
      <c r="O93" s="151" t="s">
        <v>225</v>
      </c>
      <c r="P93" s="154" t="s">
        <v>233</v>
      </c>
      <c r="Q93" s="175">
        <v>6044.99</v>
      </c>
      <c r="R93" s="176">
        <v>294</v>
      </c>
    </row>
    <row r="94" spans="2:18" ht="15.6" x14ac:dyDescent="0.3">
      <c r="B94" s="267"/>
      <c r="C94" s="151" t="s">
        <v>225</v>
      </c>
      <c r="D94" s="3" t="s">
        <v>230</v>
      </c>
      <c r="E94" s="115">
        <v>12434.26</v>
      </c>
      <c r="F94" s="20">
        <v>170.56</v>
      </c>
      <c r="H94" s="267"/>
      <c r="I94" s="151" t="s">
        <v>225</v>
      </c>
      <c r="J94" s="3" t="s">
        <v>243</v>
      </c>
      <c r="K94" s="115">
        <v>139923.26999999999</v>
      </c>
      <c r="L94" s="20">
        <v>572.70000000000005</v>
      </c>
      <c r="N94" s="267"/>
      <c r="O94" s="151" t="s">
        <v>225</v>
      </c>
      <c r="P94" s="154" t="s">
        <v>234</v>
      </c>
      <c r="Q94" s="175">
        <v>2690.12</v>
      </c>
      <c r="R94" s="176">
        <v>95.16</v>
      </c>
    </row>
    <row r="95" spans="2:18" ht="15.6" x14ac:dyDescent="0.3">
      <c r="B95" s="267"/>
      <c r="C95" s="151" t="s">
        <v>225</v>
      </c>
      <c r="D95" s="3" t="s">
        <v>231</v>
      </c>
      <c r="E95" s="115">
        <v>380</v>
      </c>
      <c r="F95" s="20">
        <v>380</v>
      </c>
      <c r="H95" s="267"/>
      <c r="I95" s="151" t="s">
        <v>244</v>
      </c>
      <c r="J95" s="3" t="s">
        <v>245</v>
      </c>
      <c r="K95" s="115">
        <v>39502.519999999997</v>
      </c>
      <c r="L95" s="20">
        <v>370.62</v>
      </c>
      <c r="N95" s="267"/>
      <c r="O95" s="151" t="s">
        <v>225</v>
      </c>
      <c r="P95" s="154" t="s">
        <v>235</v>
      </c>
      <c r="Q95" s="175">
        <v>1621.5</v>
      </c>
      <c r="R95" s="176">
        <v>52.524999999999999</v>
      </c>
    </row>
    <row r="96" spans="2:18" ht="15.6" x14ac:dyDescent="0.3">
      <c r="B96" s="267"/>
      <c r="C96" s="151" t="s">
        <v>225</v>
      </c>
      <c r="D96" s="3" t="s">
        <v>232</v>
      </c>
      <c r="E96" s="115">
        <v>206983.41</v>
      </c>
      <c r="F96" s="20">
        <v>222.39</v>
      </c>
      <c r="H96" s="267"/>
      <c r="I96" s="151" t="s">
        <v>244</v>
      </c>
      <c r="J96" s="3" t="s">
        <v>246</v>
      </c>
      <c r="K96" s="115">
        <v>22184.799999999999</v>
      </c>
      <c r="L96" s="20">
        <v>386.54</v>
      </c>
      <c r="N96" s="267"/>
      <c r="O96" s="151" t="s">
        <v>225</v>
      </c>
      <c r="P96" s="154" t="s">
        <v>236</v>
      </c>
      <c r="Q96" s="175">
        <v>2027.45</v>
      </c>
      <c r="R96" s="176">
        <v>145.435</v>
      </c>
    </row>
    <row r="97" spans="2:18" ht="15.6" x14ac:dyDescent="0.3">
      <c r="B97" s="267"/>
      <c r="C97" s="151" t="s">
        <v>225</v>
      </c>
      <c r="D97" s="3" t="s">
        <v>233</v>
      </c>
      <c r="E97" s="115">
        <v>55183.13</v>
      </c>
      <c r="F97" s="20">
        <v>236.315</v>
      </c>
      <c r="H97" s="267"/>
      <c r="I97" s="151" t="s">
        <v>244</v>
      </c>
      <c r="J97" s="3" t="s">
        <v>247</v>
      </c>
      <c r="K97" s="115">
        <v>9646.2099999999991</v>
      </c>
      <c r="L97" s="20">
        <v>244.785</v>
      </c>
      <c r="N97" s="267"/>
      <c r="O97" s="151" t="s">
        <v>225</v>
      </c>
      <c r="P97" s="154" t="s">
        <v>237</v>
      </c>
      <c r="Q97" s="175">
        <v>24899.62</v>
      </c>
      <c r="R97" s="176">
        <v>266.11</v>
      </c>
    </row>
    <row r="98" spans="2:18" ht="15.6" x14ac:dyDescent="0.3">
      <c r="B98" s="267"/>
      <c r="C98" s="151" t="s">
        <v>225</v>
      </c>
      <c r="D98" s="3" t="s">
        <v>234</v>
      </c>
      <c r="E98" s="115">
        <v>40805.980000000003</v>
      </c>
      <c r="F98" s="20">
        <v>289.8</v>
      </c>
      <c r="H98" s="267"/>
      <c r="I98" s="151" t="s">
        <v>244</v>
      </c>
      <c r="J98" s="3" t="s">
        <v>248</v>
      </c>
      <c r="K98" s="115">
        <v>11431.38</v>
      </c>
      <c r="L98" s="20">
        <v>631.48</v>
      </c>
      <c r="N98" s="267"/>
      <c r="O98" s="151" t="s">
        <v>225</v>
      </c>
      <c r="P98" s="154" t="s">
        <v>238</v>
      </c>
      <c r="Q98" s="175">
        <v>209.5</v>
      </c>
      <c r="R98" s="176">
        <v>209.5</v>
      </c>
    </row>
    <row r="99" spans="2:18" ht="15.6" x14ac:dyDescent="0.3">
      <c r="B99" s="267"/>
      <c r="C99" s="151" t="s">
        <v>225</v>
      </c>
      <c r="D99" s="3" t="s">
        <v>235</v>
      </c>
      <c r="E99" s="115">
        <v>11729.98</v>
      </c>
      <c r="F99" s="20">
        <v>146.77000000000001</v>
      </c>
      <c r="H99" s="267"/>
      <c r="I99" s="151" t="s">
        <v>244</v>
      </c>
      <c r="J99" s="3" t="s">
        <v>249</v>
      </c>
      <c r="K99" s="115">
        <v>7601.46</v>
      </c>
      <c r="L99" s="20">
        <v>689.16</v>
      </c>
      <c r="N99" s="267"/>
      <c r="O99" s="151" t="s">
        <v>225</v>
      </c>
      <c r="P99" s="154" t="s">
        <v>239</v>
      </c>
      <c r="Q99" s="175">
        <v>10342.36</v>
      </c>
      <c r="R99" s="176">
        <v>112.395</v>
      </c>
    </row>
    <row r="100" spans="2:18" ht="15.6" x14ac:dyDescent="0.3">
      <c r="B100" s="267"/>
      <c r="C100" s="151" t="s">
        <v>225</v>
      </c>
      <c r="D100" s="3" t="s">
        <v>236</v>
      </c>
      <c r="E100" s="115">
        <v>52670.79</v>
      </c>
      <c r="F100" s="20">
        <v>237.14500000000001</v>
      </c>
      <c r="H100" s="267"/>
      <c r="I100" s="151" t="s">
        <v>244</v>
      </c>
      <c r="J100" s="3" t="s">
        <v>250</v>
      </c>
      <c r="K100" s="115">
        <v>51244.29</v>
      </c>
      <c r="L100" s="20">
        <v>343.35</v>
      </c>
      <c r="N100" s="267"/>
      <c r="O100" s="151" t="s">
        <v>225</v>
      </c>
      <c r="P100" s="154" t="s">
        <v>240</v>
      </c>
      <c r="Q100" s="175">
        <v>2312.75</v>
      </c>
      <c r="R100" s="176">
        <v>37.274999999999999</v>
      </c>
    </row>
    <row r="101" spans="2:18" ht="15.6" x14ac:dyDescent="0.3">
      <c r="B101" s="267"/>
      <c r="C101" s="151" t="s">
        <v>225</v>
      </c>
      <c r="D101" s="3" t="s">
        <v>237</v>
      </c>
      <c r="E101" s="115">
        <v>100462.04</v>
      </c>
      <c r="F101" s="20">
        <v>255.99</v>
      </c>
      <c r="H101" s="267"/>
      <c r="I101" s="151" t="s">
        <v>244</v>
      </c>
      <c r="J101" s="3" t="s">
        <v>206</v>
      </c>
      <c r="K101" s="115">
        <v>271430.56</v>
      </c>
      <c r="L101" s="20">
        <v>561.39</v>
      </c>
      <c r="N101" s="267"/>
      <c r="O101" s="151" t="s">
        <v>225</v>
      </c>
      <c r="P101" s="154" t="s">
        <v>241</v>
      </c>
      <c r="Q101" s="175">
        <v>5155.51</v>
      </c>
      <c r="R101" s="176">
        <v>104.655</v>
      </c>
    </row>
    <row r="102" spans="2:18" ht="15.6" x14ac:dyDescent="0.3">
      <c r="B102" s="267"/>
      <c r="C102" s="151" t="s">
        <v>225</v>
      </c>
      <c r="D102" s="3" t="s">
        <v>238</v>
      </c>
      <c r="E102" s="115">
        <v>1115.5999999999999</v>
      </c>
      <c r="F102" s="20">
        <v>1115.5999999999999</v>
      </c>
      <c r="H102" s="267"/>
      <c r="I102" s="151" t="s">
        <v>244</v>
      </c>
      <c r="J102" s="3" t="s">
        <v>252</v>
      </c>
      <c r="K102" s="115">
        <v>5739.05</v>
      </c>
      <c r="L102" s="20">
        <v>509.19</v>
      </c>
      <c r="N102" s="267"/>
      <c r="O102" s="151" t="s">
        <v>225</v>
      </c>
      <c r="P102" s="154" t="s">
        <v>242</v>
      </c>
      <c r="Q102" s="175">
        <v>4130.38</v>
      </c>
      <c r="R102" s="176">
        <v>112.89</v>
      </c>
    </row>
    <row r="103" spans="2:18" ht="15.6" x14ac:dyDescent="0.3">
      <c r="B103" s="267"/>
      <c r="C103" s="151" t="s">
        <v>225</v>
      </c>
      <c r="D103" s="3" t="s">
        <v>239</v>
      </c>
      <c r="E103" s="115">
        <v>46307.839999999997</v>
      </c>
      <c r="F103" s="20">
        <v>204.11</v>
      </c>
      <c r="H103" s="267"/>
      <c r="I103" s="151" t="s">
        <v>244</v>
      </c>
      <c r="J103" s="3" t="s">
        <v>253</v>
      </c>
      <c r="K103" s="115">
        <v>109793.36</v>
      </c>
      <c r="L103" s="20">
        <v>517.4</v>
      </c>
      <c r="N103" s="267"/>
      <c r="O103" s="151" t="s">
        <v>225</v>
      </c>
      <c r="P103" s="154" t="s">
        <v>243</v>
      </c>
      <c r="Q103" s="175">
        <v>87094.399999999994</v>
      </c>
      <c r="R103" s="176">
        <v>155.77000000000001</v>
      </c>
    </row>
    <row r="104" spans="2:18" ht="15.6" x14ac:dyDescent="0.3">
      <c r="B104" s="267"/>
      <c r="C104" s="151" t="s">
        <v>225</v>
      </c>
      <c r="D104" s="3" t="s">
        <v>240</v>
      </c>
      <c r="E104" s="115">
        <v>34888.9</v>
      </c>
      <c r="F104" s="20">
        <v>259.32</v>
      </c>
      <c r="H104" s="267"/>
      <c r="I104" s="151" t="s">
        <v>244</v>
      </c>
      <c r="J104" s="3" t="s">
        <v>254</v>
      </c>
      <c r="K104" s="115">
        <v>2765.61</v>
      </c>
      <c r="L104" s="20">
        <v>183.45500000000001</v>
      </c>
      <c r="N104" s="267"/>
      <c r="O104" s="151" t="s">
        <v>244</v>
      </c>
      <c r="P104" s="154" t="s">
        <v>245</v>
      </c>
      <c r="Q104" s="175">
        <v>69314.7</v>
      </c>
      <c r="R104" s="176">
        <v>109.96</v>
      </c>
    </row>
    <row r="105" spans="2:18" ht="15.6" x14ac:dyDescent="0.3">
      <c r="B105" s="267"/>
      <c r="C105" s="151" t="s">
        <v>225</v>
      </c>
      <c r="D105" s="3" t="s">
        <v>241</v>
      </c>
      <c r="E105" s="115">
        <v>16165.15</v>
      </c>
      <c r="F105" s="20">
        <v>197.23</v>
      </c>
      <c r="H105" s="267"/>
      <c r="I105" s="151" t="s">
        <v>244</v>
      </c>
      <c r="J105" s="3" t="s">
        <v>255</v>
      </c>
      <c r="K105" s="115">
        <v>7609.33</v>
      </c>
      <c r="L105" s="20">
        <v>348.07499999999999</v>
      </c>
      <c r="N105" s="267"/>
      <c r="O105" s="151" t="s">
        <v>244</v>
      </c>
      <c r="P105" s="154" t="s">
        <v>246</v>
      </c>
      <c r="Q105" s="175">
        <v>10255.459999999999</v>
      </c>
      <c r="R105" s="176">
        <v>102.07</v>
      </c>
    </row>
    <row r="106" spans="2:18" ht="15.6" x14ac:dyDescent="0.3">
      <c r="B106" s="267"/>
      <c r="C106" s="151" t="s">
        <v>225</v>
      </c>
      <c r="D106" s="3" t="s">
        <v>242</v>
      </c>
      <c r="E106" s="115">
        <v>54555.360000000001</v>
      </c>
      <c r="F106" s="20">
        <v>233.52</v>
      </c>
      <c r="H106" s="267"/>
      <c r="I106" s="151"/>
      <c r="J106" s="3"/>
      <c r="K106" s="115"/>
      <c r="L106" s="20"/>
      <c r="N106" s="267"/>
      <c r="O106" s="151" t="s">
        <v>244</v>
      </c>
      <c r="P106" s="154" t="s">
        <v>247</v>
      </c>
      <c r="Q106" s="175">
        <v>141.09</v>
      </c>
      <c r="R106" s="176">
        <v>70.545000000000002</v>
      </c>
    </row>
    <row r="107" spans="2:18" ht="15.6" x14ac:dyDescent="0.3">
      <c r="B107" s="267"/>
      <c r="C107" s="151" t="s">
        <v>225</v>
      </c>
      <c r="D107" s="3" t="s">
        <v>243</v>
      </c>
      <c r="E107" s="115">
        <v>244759.99</v>
      </c>
      <c r="F107" s="20">
        <v>236.715</v>
      </c>
      <c r="H107" s="267"/>
      <c r="I107" s="151"/>
      <c r="J107" s="3"/>
      <c r="K107" s="115"/>
      <c r="L107" s="20"/>
      <c r="N107" s="267"/>
      <c r="O107" s="151" t="s">
        <v>244</v>
      </c>
      <c r="P107" s="154" t="s">
        <v>248</v>
      </c>
      <c r="Q107" s="175">
        <v>24649.3</v>
      </c>
      <c r="R107" s="176">
        <v>321.23</v>
      </c>
    </row>
    <row r="108" spans="2:18" ht="15.6" x14ac:dyDescent="0.3">
      <c r="B108" s="267"/>
      <c r="C108" s="151" t="s">
        <v>244</v>
      </c>
      <c r="D108" s="3" t="s">
        <v>245</v>
      </c>
      <c r="E108" s="115">
        <v>66091.62</v>
      </c>
      <c r="F108" s="20">
        <v>176.79</v>
      </c>
      <c r="H108" s="267"/>
      <c r="I108" s="151"/>
      <c r="J108" s="3"/>
      <c r="K108" s="115"/>
      <c r="L108" s="20"/>
      <c r="N108" s="267"/>
      <c r="O108" s="151" t="s">
        <v>244</v>
      </c>
      <c r="P108" s="154" t="s">
        <v>249</v>
      </c>
      <c r="Q108" s="175">
        <v>167.92</v>
      </c>
      <c r="R108" s="176">
        <v>83.96</v>
      </c>
    </row>
    <row r="109" spans="2:18" ht="15.6" x14ac:dyDescent="0.3">
      <c r="B109" s="267"/>
      <c r="C109" s="151" t="s">
        <v>244</v>
      </c>
      <c r="D109" s="3" t="s">
        <v>246</v>
      </c>
      <c r="E109" s="115">
        <v>73769.350000000006</v>
      </c>
      <c r="F109" s="20">
        <v>213.68</v>
      </c>
      <c r="H109" s="267"/>
      <c r="I109" s="3"/>
      <c r="J109" s="3"/>
      <c r="K109" s="115"/>
      <c r="L109" s="20"/>
      <c r="N109" s="267"/>
      <c r="O109" s="151" t="s">
        <v>244</v>
      </c>
      <c r="P109" s="154" t="s">
        <v>250</v>
      </c>
      <c r="Q109" s="175">
        <v>300212.45</v>
      </c>
      <c r="R109" s="176">
        <v>176.19</v>
      </c>
    </row>
    <row r="110" spans="2:18" ht="15.6" x14ac:dyDescent="0.3">
      <c r="B110" s="267"/>
      <c r="C110" s="151" t="s">
        <v>244</v>
      </c>
      <c r="D110" s="3" t="s">
        <v>247</v>
      </c>
      <c r="E110" s="115">
        <v>16034.99</v>
      </c>
      <c r="F110" s="20">
        <v>315.10000000000002</v>
      </c>
      <c r="H110" s="267"/>
      <c r="I110" s="3"/>
      <c r="J110" s="3"/>
      <c r="K110" s="115"/>
      <c r="L110" s="20"/>
      <c r="N110" s="267"/>
      <c r="O110" s="151" t="s">
        <v>244</v>
      </c>
      <c r="P110" s="154" t="s">
        <v>206</v>
      </c>
      <c r="Q110" s="175">
        <v>107086.07</v>
      </c>
      <c r="R110" s="176">
        <v>154.44</v>
      </c>
    </row>
    <row r="111" spans="2:18" ht="15.6" x14ac:dyDescent="0.3">
      <c r="B111" s="267"/>
      <c r="C111" s="151" t="s">
        <v>244</v>
      </c>
      <c r="D111" s="3" t="s">
        <v>248</v>
      </c>
      <c r="E111" s="115">
        <v>14876.5</v>
      </c>
      <c r="F111" s="20">
        <v>353.34</v>
      </c>
      <c r="H111" s="267"/>
      <c r="I111" s="3"/>
      <c r="J111" s="3"/>
      <c r="K111" s="115"/>
      <c r="L111" s="20"/>
      <c r="N111" s="267"/>
      <c r="O111" s="151" t="s">
        <v>244</v>
      </c>
      <c r="P111" s="154" t="s">
        <v>252</v>
      </c>
      <c r="Q111" s="175">
        <v>1371.06</v>
      </c>
      <c r="R111" s="176">
        <v>155.13</v>
      </c>
    </row>
    <row r="112" spans="2:18" ht="15.6" x14ac:dyDescent="0.3">
      <c r="B112" s="267"/>
      <c r="C112" s="151" t="s">
        <v>244</v>
      </c>
      <c r="D112" s="3" t="s">
        <v>249</v>
      </c>
      <c r="E112" s="115">
        <v>14412.77</v>
      </c>
      <c r="F112" s="20">
        <v>325.39999999999998</v>
      </c>
      <c r="H112" s="267"/>
      <c r="I112" s="3"/>
      <c r="J112" s="3"/>
      <c r="K112" s="115"/>
      <c r="L112" s="20"/>
      <c r="N112" s="267"/>
      <c r="O112" s="154" t="s">
        <v>244</v>
      </c>
      <c r="P112" s="154" t="s">
        <v>253</v>
      </c>
      <c r="Q112" s="175">
        <v>40752.47</v>
      </c>
      <c r="R112" s="176">
        <v>164.46</v>
      </c>
    </row>
    <row r="113" spans="2:18" ht="15.6" x14ac:dyDescent="0.3">
      <c r="B113" s="267"/>
      <c r="C113" s="151" t="s">
        <v>244</v>
      </c>
      <c r="D113" s="3" t="s">
        <v>250</v>
      </c>
      <c r="E113" s="115">
        <v>375674.07</v>
      </c>
      <c r="F113" s="20">
        <v>88.06</v>
      </c>
      <c r="H113" s="267"/>
      <c r="I113" s="3"/>
      <c r="J113" s="3"/>
      <c r="K113" s="115"/>
      <c r="L113" s="20"/>
      <c r="N113" s="267"/>
      <c r="O113" s="151" t="s">
        <v>244</v>
      </c>
      <c r="P113" s="154" t="s">
        <v>254</v>
      </c>
      <c r="Q113" s="175">
        <v>7048.96</v>
      </c>
      <c r="R113" s="176">
        <v>242.85</v>
      </c>
    </row>
    <row r="114" spans="2:18" ht="15.6" x14ac:dyDescent="0.3">
      <c r="B114" s="267"/>
      <c r="C114" s="3" t="s">
        <v>244</v>
      </c>
      <c r="D114" s="3" t="s">
        <v>251</v>
      </c>
      <c r="E114" s="115">
        <v>5.81</v>
      </c>
      <c r="F114" s="20">
        <v>5.81</v>
      </c>
      <c r="H114" s="267"/>
      <c r="I114" s="3"/>
      <c r="J114" s="3"/>
      <c r="K114" s="115"/>
      <c r="L114" s="20"/>
      <c r="N114" s="267"/>
      <c r="O114" s="151" t="s">
        <v>244</v>
      </c>
      <c r="P114" s="154" t="s">
        <v>255</v>
      </c>
      <c r="Q114" s="175">
        <v>11248.74</v>
      </c>
      <c r="R114" s="176">
        <v>77.88</v>
      </c>
    </row>
    <row r="115" spans="2:18" ht="15.6" x14ac:dyDescent="0.3">
      <c r="B115" s="267"/>
      <c r="C115" s="3" t="s">
        <v>244</v>
      </c>
      <c r="D115" s="3" t="s">
        <v>206</v>
      </c>
      <c r="E115" s="115">
        <v>284902.15000000002</v>
      </c>
      <c r="F115" s="20">
        <v>248.61500000000001</v>
      </c>
      <c r="H115" s="267"/>
      <c r="I115" s="3"/>
      <c r="J115" s="3"/>
      <c r="K115" s="115"/>
      <c r="L115" s="20"/>
      <c r="N115" s="267"/>
      <c r="O115" s="151" t="s">
        <v>256</v>
      </c>
      <c r="P115" s="154" t="s">
        <v>256</v>
      </c>
      <c r="Q115" s="175">
        <v>44.69</v>
      </c>
      <c r="R115" s="176">
        <v>22.344999999999999</v>
      </c>
    </row>
    <row r="116" spans="2:18" ht="15.6" x14ac:dyDescent="0.3">
      <c r="B116" s="267"/>
      <c r="C116" s="3" t="s">
        <v>244</v>
      </c>
      <c r="D116" s="3" t="s">
        <v>252</v>
      </c>
      <c r="E116" s="115">
        <v>4082.73</v>
      </c>
      <c r="F116" s="20">
        <v>140.88999999999999</v>
      </c>
      <c r="H116" s="267"/>
      <c r="I116" s="3"/>
      <c r="J116" s="3"/>
      <c r="K116" s="115"/>
      <c r="L116" s="20"/>
      <c r="N116" s="267"/>
      <c r="O116" s="151"/>
      <c r="P116" s="154"/>
      <c r="Q116" s="175"/>
      <c r="R116" s="176"/>
    </row>
    <row r="117" spans="2:18" ht="15.6" x14ac:dyDescent="0.3">
      <c r="B117" s="267"/>
      <c r="C117" s="3" t="s">
        <v>244</v>
      </c>
      <c r="D117" s="3" t="s">
        <v>253</v>
      </c>
      <c r="E117" s="115">
        <v>120674.4</v>
      </c>
      <c r="F117" s="20">
        <v>255.63</v>
      </c>
      <c r="H117" s="267"/>
      <c r="I117" s="3"/>
      <c r="J117" s="3"/>
      <c r="K117" s="115"/>
      <c r="L117" s="20"/>
      <c r="N117" s="267"/>
      <c r="O117" s="7"/>
      <c r="P117" s="7"/>
      <c r="Q117" s="114"/>
      <c r="R117" s="19"/>
    </row>
    <row r="118" spans="2:18" ht="15.6" x14ac:dyDescent="0.3">
      <c r="B118" s="267"/>
      <c r="C118" s="3" t="s">
        <v>244</v>
      </c>
      <c r="D118" s="3" t="s">
        <v>254</v>
      </c>
      <c r="E118" s="115">
        <v>11066.39</v>
      </c>
      <c r="F118" s="20">
        <v>136.5</v>
      </c>
      <c r="H118" s="267"/>
      <c r="I118" s="3"/>
      <c r="J118" s="3"/>
      <c r="K118" s="115"/>
      <c r="L118" s="20"/>
      <c r="N118" s="267"/>
      <c r="O118" s="7"/>
      <c r="P118" s="7"/>
      <c r="Q118" s="114"/>
      <c r="R118" s="19"/>
    </row>
    <row r="119" spans="2:18" ht="15.6" x14ac:dyDescent="0.3">
      <c r="B119" s="267"/>
      <c r="C119" s="3" t="s">
        <v>244</v>
      </c>
      <c r="D119" s="3" t="s">
        <v>255</v>
      </c>
      <c r="E119" s="115">
        <v>6700.54</v>
      </c>
      <c r="F119" s="20">
        <v>131.47499999999999</v>
      </c>
      <c r="H119" s="267"/>
      <c r="I119" s="3"/>
      <c r="J119" s="3"/>
      <c r="K119" s="115"/>
      <c r="L119" s="20"/>
      <c r="N119" s="267"/>
      <c r="O119" s="7"/>
      <c r="P119" s="7"/>
      <c r="Q119" s="114"/>
      <c r="R119" s="19"/>
    </row>
    <row r="120" spans="2:18" ht="15.6" x14ac:dyDescent="0.3">
      <c r="B120" s="267"/>
      <c r="C120" s="3" t="s">
        <v>256</v>
      </c>
      <c r="D120" s="3" t="s">
        <v>256</v>
      </c>
      <c r="E120" s="115">
        <v>13562.42</v>
      </c>
      <c r="F120" s="20">
        <v>803.81</v>
      </c>
      <c r="H120" s="267"/>
      <c r="I120" s="3"/>
      <c r="J120" s="3"/>
      <c r="K120" s="115"/>
      <c r="L120" s="20"/>
      <c r="N120" s="267"/>
      <c r="O120" s="7"/>
      <c r="P120" s="7"/>
      <c r="Q120" s="114"/>
      <c r="R120" s="19"/>
    </row>
    <row r="121" spans="2:18" ht="15.6" x14ac:dyDescent="0.3">
      <c r="B121" s="267"/>
      <c r="C121" s="3"/>
      <c r="D121" s="3"/>
      <c r="E121" s="115"/>
      <c r="F121" s="20"/>
      <c r="H121" s="267"/>
      <c r="I121" s="3"/>
      <c r="J121" s="3"/>
      <c r="K121" s="115"/>
      <c r="L121" s="20"/>
      <c r="N121" s="267"/>
      <c r="O121" s="7"/>
      <c r="P121" s="7"/>
      <c r="Q121" s="114"/>
      <c r="R121" s="19"/>
    </row>
    <row r="122" spans="2:18" ht="15.6" x14ac:dyDescent="0.3">
      <c r="B122" s="267"/>
      <c r="C122" s="3"/>
      <c r="D122" s="3"/>
      <c r="E122" s="115"/>
      <c r="F122" s="20" t="s">
        <v>261</v>
      </c>
      <c r="H122" s="267"/>
      <c r="I122" s="3"/>
      <c r="J122" s="3"/>
      <c r="K122" s="115"/>
      <c r="L122" s="20"/>
      <c r="N122" s="267"/>
      <c r="O122" s="7"/>
      <c r="P122" s="7"/>
      <c r="Q122" s="114"/>
      <c r="R122" s="19"/>
    </row>
    <row r="123" spans="2:18" ht="16.2" thickBot="1" x14ac:dyDescent="0.35">
      <c r="B123" s="92" t="s">
        <v>7</v>
      </c>
      <c r="C123" s="177" t="s">
        <v>8</v>
      </c>
      <c r="D123" s="177" t="s">
        <v>8</v>
      </c>
      <c r="E123" s="178">
        <f>SUM(E6:E122)</f>
        <v>12068841.869999997</v>
      </c>
      <c r="F123" s="79"/>
      <c r="H123" s="92" t="s">
        <v>7</v>
      </c>
      <c r="I123" s="177" t="s">
        <v>8</v>
      </c>
      <c r="J123" s="177" t="s">
        <v>8</v>
      </c>
      <c r="K123" s="178">
        <f>SUM(K6:K122)</f>
        <v>7274363.7400000002</v>
      </c>
      <c r="L123" s="79"/>
      <c r="N123" s="92" t="s">
        <v>7</v>
      </c>
      <c r="O123" s="177" t="s">
        <v>8</v>
      </c>
      <c r="P123" s="177" t="s">
        <v>8</v>
      </c>
      <c r="Q123" s="178">
        <f>SUM(Q6:Q122)</f>
        <v>3714874.9800000004</v>
      </c>
      <c r="R123" s="79"/>
    </row>
    <row r="124" spans="2:18" ht="15.6" x14ac:dyDescent="0.3">
      <c r="B124" s="52"/>
      <c r="C124" s="1"/>
      <c r="D124" s="1"/>
      <c r="E124" s="9"/>
      <c r="F124" s="9"/>
    </row>
    <row r="126" spans="2:18" s="1" customFormat="1" ht="16.2" thickBot="1" x14ac:dyDescent="0.35"/>
    <row r="127" spans="2:18" ht="15.75" customHeight="1" thickBot="1" x14ac:dyDescent="0.35">
      <c r="B127" s="268" t="s">
        <v>11</v>
      </c>
      <c r="C127" s="269"/>
      <c r="D127" s="269"/>
      <c r="E127" s="269"/>
      <c r="F127" s="270"/>
    </row>
    <row r="128" spans="2:18" x14ac:dyDescent="0.3">
      <c r="B128" s="32"/>
      <c r="C128" s="33"/>
      <c r="D128" s="33"/>
      <c r="E128" s="112"/>
      <c r="F128" s="34"/>
    </row>
    <row r="129" spans="2:6" x14ac:dyDescent="0.3">
      <c r="B129" s="32"/>
      <c r="C129" s="33"/>
      <c r="D129" s="33"/>
      <c r="E129" s="112"/>
      <c r="F129" s="34"/>
    </row>
    <row r="130" spans="2:6" x14ac:dyDescent="0.3">
      <c r="B130" s="32"/>
      <c r="C130" s="33"/>
      <c r="D130" s="33"/>
      <c r="E130" s="112"/>
      <c r="F130" s="34"/>
    </row>
    <row r="131" spans="2:6" x14ac:dyDescent="0.3">
      <c r="B131" s="32"/>
      <c r="C131" s="33"/>
      <c r="D131" s="33"/>
      <c r="E131" s="112"/>
      <c r="F131" s="34"/>
    </row>
    <row r="132" spans="2:6" x14ac:dyDescent="0.3">
      <c r="B132" s="32"/>
      <c r="C132" s="33"/>
      <c r="D132" s="33"/>
      <c r="E132" s="112"/>
      <c r="F132" s="34"/>
    </row>
    <row r="133" spans="2:6" ht="15" thickBot="1" x14ac:dyDescent="0.35">
      <c r="B133" s="35"/>
      <c r="C133" s="18"/>
      <c r="D133" s="18"/>
      <c r="E133" s="116"/>
      <c r="F133" s="36"/>
    </row>
  </sheetData>
  <mergeCells count="6">
    <mergeCell ref="N6:N122"/>
    <mergeCell ref="B6:B122"/>
    <mergeCell ref="H6:H122"/>
    <mergeCell ref="B127:F127"/>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3"/>
  <sheetViews>
    <sheetView view="pageBreakPreview" topLeftCell="A6" zoomScale="60" zoomScaleNormal="80" workbookViewId="0">
      <selection activeCell="A109" sqref="A103:XFD109"/>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71" t="s">
        <v>21</v>
      </c>
      <c r="C2" s="272"/>
      <c r="D2" s="272"/>
      <c r="E2" s="273"/>
    </row>
    <row r="3" spans="2:15" ht="15.6" x14ac:dyDescent="0.3">
      <c r="B3" s="274"/>
      <c r="C3" s="274"/>
      <c r="D3" s="274"/>
      <c r="E3" s="274"/>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75" t="s">
        <v>23</v>
      </c>
      <c r="C6" s="183" t="s">
        <v>129</v>
      </c>
      <c r="D6" s="230">
        <v>21629</v>
      </c>
      <c r="E6" s="231">
        <v>32</v>
      </c>
      <c r="G6" s="275" t="s">
        <v>24</v>
      </c>
      <c r="H6" s="183" t="s">
        <v>129</v>
      </c>
      <c r="I6" s="230">
        <v>21629</v>
      </c>
      <c r="J6" s="231">
        <v>29</v>
      </c>
      <c r="L6" s="275" t="s">
        <v>25</v>
      </c>
      <c r="M6" s="183" t="s">
        <v>129</v>
      </c>
      <c r="N6" s="179">
        <v>21629</v>
      </c>
      <c r="O6" s="180">
        <v>6</v>
      </c>
    </row>
    <row r="7" spans="2:15" ht="15.6" x14ac:dyDescent="0.3">
      <c r="B7" s="275"/>
      <c r="C7" s="229" t="s">
        <v>129</v>
      </c>
      <c r="D7" s="38">
        <v>21632</v>
      </c>
      <c r="E7" s="25">
        <v>38</v>
      </c>
      <c r="G7" s="275"/>
      <c r="H7" s="229" t="s">
        <v>129</v>
      </c>
      <c r="I7" s="38">
        <v>21632</v>
      </c>
      <c r="J7" s="25">
        <v>24</v>
      </c>
      <c r="L7" s="275"/>
      <c r="M7" s="229" t="s">
        <v>129</v>
      </c>
      <c r="N7" s="181">
        <v>21632</v>
      </c>
      <c r="O7" s="182">
        <v>11</v>
      </c>
    </row>
    <row r="8" spans="2:15" ht="15.6" x14ac:dyDescent="0.3">
      <c r="B8" s="275"/>
      <c r="C8" s="229" t="s">
        <v>129</v>
      </c>
      <c r="D8" s="38">
        <v>21636</v>
      </c>
      <c r="E8" s="25">
        <v>5</v>
      </c>
      <c r="G8" s="275"/>
      <c r="H8" s="229" t="s">
        <v>129</v>
      </c>
      <c r="I8" s="38">
        <v>21639</v>
      </c>
      <c r="J8" s="25">
        <v>12</v>
      </c>
      <c r="L8" s="275"/>
      <c r="M8" s="229" t="s">
        <v>129</v>
      </c>
      <c r="N8" s="181">
        <v>21639</v>
      </c>
      <c r="O8" s="182">
        <v>2</v>
      </c>
    </row>
    <row r="9" spans="2:15" ht="15.6" x14ac:dyDescent="0.3">
      <c r="B9" s="275"/>
      <c r="C9" s="229" t="s">
        <v>129</v>
      </c>
      <c r="D9" s="38">
        <v>21639</v>
      </c>
      <c r="E9" s="25">
        <v>14</v>
      </c>
      <c r="G9" s="275"/>
      <c r="H9" s="229" t="s">
        <v>129</v>
      </c>
      <c r="I9" s="38">
        <v>21655</v>
      </c>
      <c r="J9" s="25">
        <v>2</v>
      </c>
      <c r="L9" s="275"/>
      <c r="M9" s="229" t="s">
        <v>129</v>
      </c>
      <c r="N9" s="181">
        <v>21649</v>
      </c>
      <c r="O9" s="182">
        <v>1</v>
      </c>
    </row>
    <row r="10" spans="2:15" ht="15.6" x14ac:dyDescent="0.3">
      <c r="B10" s="275"/>
      <c r="C10" s="229" t="s">
        <v>129</v>
      </c>
      <c r="D10" s="38">
        <v>21640</v>
      </c>
      <c r="E10" s="25">
        <v>2</v>
      </c>
      <c r="G10" s="275"/>
      <c r="H10" s="229" t="s">
        <v>129</v>
      </c>
      <c r="I10" s="38">
        <v>21660</v>
      </c>
      <c r="J10" s="25">
        <v>12</v>
      </c>
      <c r="L10" s="275"/>
      <c r="M10" s="229" t="s">
        <v>129</v>
      </c>
      <c r="N10" s="181">
        <v>21655</v>
      </c>
      <c r="O10" s="182">
        <v>2</v>
      </c>
    </row>
    <row r="11" spans="2:15" ht="15.6" x14ac:dyDescent="0.3">
      <c r="B11" s="275"/>
      <c r="C11" s="229" t="s">
        <v>129</v>
      </c>
      <c r="D11" s="38">
        <v>21641</v>
      </c>
      <c r="E11" s="25">
        <v>1</v>
      </c>
      <c r="G11" s="275"/>
      <c r="H11" s="229" t="s">
        <v>129</v>
      </c>
      <c r="I11" s="38">
        <v>21670</v>
      </c>
      <c r="J11" s="25">
        <v>1</v>
      </c>
      <c r="L11" s="275"/>
      <c r="M11" s="229" t="s">
        <v>129</v>
      </c>
      <c r="N11" s="181">
        <v>21660</v>
      </c>
      <c r="O11" s="182">
        <v>2</v>
      </c>
    </row>
    <row r="12" spans="2:15" ht="15.6" x14ac:dyDescent="0.3">
      <c r="B12" s="275"/>
      <c r="C12" s="229" t="s">
        <v>129</v>
      </c>
      <c r="D12" s="38">
        <v>21649</v>
      </c>
      <c r="E12" s="25">
        <v>11</v>
      </c>
      <c r="G12" s="275"/>
      <c r="H12" s="229" t="s">
        <v>142</v>
      </c>
      <c r="I12" s="38">
        <v>21901</v>
      </c>
      <c r="J12" s="25">
        <v>85</v>
      </c>
      <c r="L12" s="275"/>
      <c r="M12" s="229" t="s">
        <v>142</v>
      </c>
      <c r="N12" s="181">
        <v>21901</v>
      </c>
      <c r="O12" s="182">
        <v>10</v>
      </c>
    </row>
    <row r="13" spans="2:15" ht="15.6" x14ac:dyDescent="0.3">
      <c r="B13" s="275"/>
      <c r="C13" s="229" t="s">
        <v>129</v>
      </c>
      <c r="D13" s="38">
        <v>21655</v>
      </c>
      <c r="E13" s="25">
        <v>15</v>
      </c>
      <c r="G13" s="275"/>
      <c r="H13" s="229" t="s">
        <v>142</v>
      </c>
      <c r="I13" s="38">
        <v>21903</v>
      </c>
      <c r="J13" s="25">
        <v>21</v>
      </c>
      <c r="L13" s="275"/>
      <c r="M13" s="229" t="s">
        <v>142</v>
      </c>
      <c r="N13" s="181">
        <v>21903</v>
      </c>
      <c r="O13" s="182">
        <v>12</v>
      </c>
    </row>
    <row r="14" spans="2:15" ht="15.6" x14ac:dyDescent="0.3">
      <c r="B14" s="275"/>
      <c r="C14" s="229" t="s">
        <v>129</v>
      </c>
      <c r="D14" s="38">
        <v>21660</v>
      </c>
      <c r="E14" s="25">
        <v>16</v>
      </c>
      <c r="G14" s="275"/>
      <c r="H14" s="229" t="s">
        <v>142</v>
      </c>
      <c r="I14" s="38">
        <v>21904</v>
      </c>
      <c r="J14" s="25">
        <v>32</v>
      </c>
      <c r="L14" s="275"/>
      <c r="M14" s="229" t="s">
        <v>142</v>
      </c>
      <c r="N14" s="181">
        <v>21904</v>
      </c>
      <c r="O14" s="182">
        <v>8</v>
      </c>
    </row>
    <row r="15" spans="2:15" ht="15.6" x14ac:dyDescent="0.3">
      <c r="B15" s="275"/>
      <c r="C15" s="229" t="s">
        <v>129</v>
      </c>
      <c r="D15" s="38">
        <v>21670</v>
      </c>
      <c r="E15" s="25">
        <v>1</v>
      </c>
      <c r="G15" s="275"/>
      <c r="H15" s="229" t="s">
        <v>142</v>
      </c>
      <c r="I15" s="38">
        <v>21911</v>
      </c>
      <c r="J15" s="25">
        <v>24</v>
      </c>
      <c r="L15" s="275"/>
      <c r="M15" s="229" t="s">
        <v>142</v>
      </c>
      <c r="N15" s="181">
        <v>21911</v>
      </c>
      <c r="O15" s="182">
        <v>10</v>
      </c>
    </row>
    <row r="16" spans="2:15" ht="15.6" x14ac:dyDescent="0.3">
      <c r="B16" s="275"/>
      <c r="C16" s="229" t="s">
        <v>142</v>
      </c>
      <c r="D16" s="38">
        <v>21901</v>
      </c>
      <c r="E16" s="25">
        <v>150</v>
      </c>
      <c r="G16" s="275"/>
      <c r="H16" s="229" t="s">
        <v>142</v>
      </c>
      <c r="I16" s="38">
        <v>21913</v>
      </c>
      <c r="J16" s="25">
        <v>5</v>
      </c>
      <c r="L16" s="275"/>
      <c r="M16" s="229" t="s">
        <v>142</v>
      </c>
      <c r="N16" s="181">
        <v>21913</v>
      </c>
      <c r="O16" s="182">
        <v>3</v>
      </c>
    </row>
    <row r="17" spans="2:15" ht="15.6" x14ac:dyDescent="0.3">
      <c r="B17" s="275"/>
      <c r="C17" s="229" t="s">
        <v>142</v>
      </c>
      <c r="D17" s="38">
        <v>21903</v>
      </c>
      <c r="E17" s="25">
        <v>65</v>
      </c>
      <c r="G17" s="275"/>
      <c r="H17" s="229" t="s">
        <v>142</v>
      </c>
      <c r="I17" s="38">
        <v>21914</v>
      </c>
      <c r="J17" s="25">
        <v>5</v>
      </c>
      <c r="L17" s="275"/>
      <c r="M17" s="229" t="s">
        <v>142</v>
      </c>
      <c r="N17" s="181">
        <v>21914</v>
      </c>
      <c r="O17" s="182">
        <v>1</v>
      </c>
    </row>
    <row r="18" spans="2:15" ht="15.6" x14ac:dyDescent="0.3">
      <c r="B18" s="275"/>
      <c r="C18" s="229" t="s">
        <v>142</v>
      </c>
      <c r="D18" s="38">
        <v>21904</v>
      </c>
      <c r="E18" s="25">
        <v>36</v>
      </c>
      <c r="G18" s="275"/>
      <c r="H18" s="229" t="s">
        <v>142</v>
      </c>
      <c r="I18" s="38">
        <v>21915</v>
      </c>
      <c r="J18" s="25">
        <v>4</v>
      </c>
      <c r="L18" s="275"/>
      <c r="M18" s="229" t="s">
        <v>142</v>
      </c>
      <c r="N18" s="181">
        <v>21915</v>
      </c>
      <c r="O18" s="182">
        <v>5</v>
      </c>
    </row>
    <row r="19" spans="2:15" ht="15.6" x14ac:dyDescent="0.3">
      <c r="B19" s="275"/>
      <c r="C19" s="229" t="s">
        <v>142</v>
      </c>
      <c r="D19" s="38">
        <v>21911</v>
      </c>
      <c r="E19" s="25">
        <v>64</v>
      </c>
      <c r="G19" s="275"/>
      <c r="H19" s="229" t="s">
        <v>142</v>
      </c>
      <c r="I19" s="38">
        <v>21917</v>
      </c>
      <c r="J19" s="25">
        <v>1</v>
      </c>
      <c r="L19" s="275"/>
      <c r="M19" s="229" t="s">
        <v>142</v>
      </c>
      <c r="N19" s="181">
        <v>21917</v>
      </c>
      <c r="O19" s="182">
        <v>3</v>
      </c>
    </row>
    <row r="20" spans="2:15" ht="15.6" x14ac:dyDescent="0.3">
      <c r="B20" s="275"/>
      <c r="C20" s="229" t="s">
        <v>142</v>
      </c>
      <c r="D20" s="38">
        <v>21912</v>
      </c>
      <c r="E20" s="25">
        <v>1</v>
      </c>
      <c r="G20" s="275"/>
      <c r="H20" s="229" t="s">
        <v>142</v>
      </c>
      <c r="I20" s="38">
        <v>21918</v>
      </c>
      <c r="J20" s="25">
        <v>9</v>
      </c>
      <c r="L20" s="275"/>
      <c r="M20" s="229" t="s">
        <v>142</v>
      </c>
      <c r="N20" s="181">
        <v>21920</v>
      </c>
      <c r="O20" s="182">
        <v>1</v>
      </c>
    </row>
    <row r="21" spans="2:15" ht="15.6" x14ac:dyDescent="0.3">
      <c r="B21" s="275"/>
      <c r="C21" s="229" t="s">
        <v>142</v>
      </c>
      <c r="D21" s="38">
        <v>21913</v>
      </c>
      <c r="E21" s="25">
        <v>10</v>
      </c>
      <c r="G21" s="275"/>
      <c r="H21" s="229" t="s">
        <v>142</v>
      </c>
      <c r="I21" s="38">
        <v>21919</v>
      </c>
      <c r="J21" s="25">
        <v>1</v>
      </c>
      <c r="L21" s="275"/>
      <c r="M21" s="229" t="s">
        <v>142</v>
      </c>
      <c r="N21" s="181">
        <v>21921</v>
      </c>
      <c r="O21" s="182">
        <v>52</v>
      </c>
    </row>
    <row r="22" spans="2:15" ht="15.6" x14ac:dyDescent="0.3">
      <c r="B22" s="275"/>
      <c r="C22" s="229" t="s">
        <v>142</v>
      </c>
      <c r="D22" s="38">
        <v>21914</v>
      </c>
      <c r="E22" s="25">
        <v>7</v>
      </c>
      <c r="G22" s="275"/>
      <c r="H22" s="229" t="s">
        <v>142</v>
      </c>
      <c r="I22" s="38">
        <v>21920</v>
      </c>
      <c r="J22" s="25">
        <v>1</v>
      </c>
      <c r="L22" s="275"/>
      <c r="M22" s="229" t="s">
        <v>142</v>
      </c>
      <c r="N22" s="181">
        <v>21930</v>
      </c>
      <c r="O22" s="182">
        <v>2</v>
      </c>
    </row>
    <row r="23" spans="2:15" ht="15.6" x14ac:dyDescent="0.3">
      <c r="B23" s="275"/>
      <c r="C23" s="229" t="s">
        <v>142</v>
      </c>
      <c r="D23" s="38">
        <v>21915</v>
      </c>
      <c r="E23" s="25">
        <v>13</v>
      </c>
      <c r="G23" s="275"/>
      <c r="H23" s="229" t="s">
        <v>142</v>
      </c>
      <c r="I23" s="38">
        <v>21921</v>
      </c>
      <c r="J23" s="25">
        <v>190</v>
      </c>
      <c r="L23" s="275"/>
      <c r="M23" s="229" t="s">
        <v>159</v>
      </c>
      <c r="N23" s="181">
        <v>21613</v>
      </c>
      <c r="O23" s="182">
        <v>28</v>
      </c>
    </row>
    <row r="24" spans="2:15" ht="15.6" x14ac:dyDescent="0.3">
      <c r="B24" s="275"/>
      <c r="C24" s="229" t="s">
        <v>142</v>
      </c>
      <c r="D24" s="38">
        <v>21917</v>
      </c>
      <c r="E24" s="25">
        <v>9</v>
      </c>
      <c r="G24" s="275"/>
      <c r="H24" s="229" t="s">
        <v>159</v>
      </c>
      <c r="I24" s="38">
        <v>21613</v>
      </c>
      <c r="J24" s="25">
        <v>140</v>
      </c>
      <c r="L24" s="275"/>
      <c r="M24" s="229" t="s">
        <v>159</v>
      </c>
      <c r="N24" s="181">
        <v>21631</v>
      </c>
      <c r="O24" s="182">
        <v>2</v>
      </c>
    </row>
    <row r="25" spans="2:15" ht="15.6" x14ac:dyDescent="0.3">
      <c r="B25" s="275"/>
      <c r="C25" s="229" t="s">
        <v>142</v>
      </c>
      <c r="D25" s="38">
        <v>21918</v>
      </c>
      <c r="E25" s="25">
        <v>13</v>
      </c>
      <c r="G25" s="275"/>
      <c r="H25" s="229" t="s">
        <v>159</v>
      </c>
      <c r="I25" s="38">
        <v>21631</v>
      </c>
      <c r="J25" s="25">
        <v>4</v>
      </c>
      <c r="L25" s="275"/>
      <c r="M25" s="229" t="s">
        <v>159</v>
      </c>
      <c r="N25" s="181">
        <v>21643</v>
      </c>
      <c r="O25" s="182">
        <v>12</v>
      </c>
    </row>
    <row r="26" spans="2:15" ht="15.6" x14ac:dyDescent="0.3">
      <c r="B26" s="275"/>
      <c r="C26" s="229" t="s">
        <v>142</v>
      </c>
      <c r="D26" s="38">
        <v>21919</v>
      </c>
      <c r="E26" s="25">
        <v>5</v>
      </c>
      <c r="G26" s="275"/>
      <c r="H26" s="229" t="s">
        <v>159</v>
      </c>
      <c r="I26" s="38">
        <v>21632</v>
      </c>
      <c r="J26" s="25">
        <v>1</v>
      </c>
      <c r="L26" s="275"/>
      <c r="M26" s="229" t="s">
        <v>159</v>
      </c>
      <c r="N26" s="181">
        <v>21648</v>
      </c>
      <c r="O26" s="182">
        <v>1</v>
      </c>
    </row>
    <row r="27" spans="2:15" ht="15.6" x14ac:dyDescent="0.3">
      <c r="B27" s="275"/>
      <c r="C27" s="229" t="s">
        <v>142</v>
      </c>
      <c r="D27" s="38">
        <v>21920</v>
      </c>
      <c r="E27" s="25">
        <v>6</v>
      </c>
      <c r="G27" s="275"/>
      <c r="H27" s="229" t="s">
        <v>159</v>
      </c>
      <c r="I27" s="38">
        <v>21643</v>
      </c>
      <c r="J27" s="25">
        <v>13</v>
      </c>
      <c r="L27" s="275"/>
      <c r="M27" s="229" t="s">
        <v>159</v>
      </c>
      <c r="N27" s="181">
        <v>21659</v>
      </c>
      <c r="O27" s="182">
        <v>3</v>
      </c>
    </row>
    <row r="28" spans="2:15" ht="15.6" x14ac:dyDescent="0.3">
      <c r="B28" s="275"/>
      <c r="C28" s="229" t="s">
        <v>142</v>
      </c>
      <c r="D28" s="38">
        <v>21921</v>
      </c>
      <c r="E28" s="25">
        <v>265</v>
      </c>
      <c r="G28" s="275"/>
      <c r="H28" s="229" t="s">
        <v>159</v>
      </c>
      <c r="I28" s="38">
        <v>21648</v>
      </c>
      <c r="J28" s="25">
        <v>1</v>
      </c>
      <c r="L28" s="275"/>
      <c r="M28" s="229" t="s">
        <v>159</v>
      </c>
      <c r="N28" s="181">
        <v>21869</v>
      </c>
      <c r="O28" s="182">
        <v>3</v>
      </c>
    </row>
    <row r="29" spans="2:15" ht="15.6" x14ac:dyDescent="0.3">
      <c r="B29" s="275"/>
      <c r="C29" s="229" t="s">
        <v>159</v>
      </c>
      <c r="D29" s="38">
        <v>21613</v>
      </c>
      <c r="E29" s="25">
        <v>99</v>
      </c>
      <c r="G29" s="275"/>
      <c r="H29" s="229" t="s">
        <v>159</v>
      </c>
      <c r="I29" s="38">
        <v>21659</v>
      </c>
      <c r="J29" s="25">
        <v>1</v>
      </c>
      <c r="L29" s="275"/>
      <c r="M29" s="229" t="s">
        <v>169</v>
      </c>
      <c r="N29" s="181">
        <v>21034</v>
      </c>
      <c r="O29" s="182">
        <v>1</v>
      </c>
    </row>
    <row r="30" spans="2:15" ht="15.6" x14ac:dyDescent="0.3">
      <c r="B30" s="275"/>
      <c r="C30" s="229" t="s">
        <v>159</v>
      </c>
      <c r="D30" s="38">
        <v>21631</v>
      </c>
      <c r="E30" s="25">
        <v>8</v>
      </c>
      <c r="G30" s="275"/>
      <c r="H30" s="229" t="s">
        <v>159</v>
      </c>
      <c r="I30" s="38">
        <v>21664</v>
      </c>
      <c r="J30" s="25">
        <v>3</v>
      </c>
      <c r="L30" s="275"/>
      <c r="M30" s="229" t="s">
        <v>169</v>
      </c>
      <c r="N30" s="181">
        <v>21132</v>
      </c>
      <c r="O30" s="182">
        <v>1</v>
      </c>
    </row>
    <row r="31" spans="2:15" ht="15.6" x14ac:dyDescent="0.3">
      <c r="B31" s="275"/>
      <c r="C31" s="229" t="s">
        <v>159</v>
      </c>
      <c r="D31" s="38">
        <v>21643</v>
      </c>
      <c r="E31" s="25">
        <v>28</v>
      </c>
      <c r="G31" s="275"/>
      <c r="H31" s="229" t="s">
        <v>159</v>
      </c>
      <c r="I31" s="38">
        <v>21677</v>
      </c>
      <c r="J31" s="25">
        <v>1</v>
      </c>
      <c r="L31" s="275"/>
      <c r="M31" s="229" t="s">
        <v>169</v>
      </c>
      <c r="N31" s="181">
        <v>21154</v>
      </c>
      <c r="O31" s="182">
        <v>1</v>
      </c>
    </row>
    <row r="32" spans="2:15" ht="15.6" x14ac:dyDescent="0.3">
      <c r="B32" s="275"/>
      <c r="C32" s="229" t="s">
        <v>159</v>
      </c>
      <c r="D32" s="38">
        <v>21648</v>
      </c>
      <c r="E32" s="25">
        <v>2</v>
      </c>
      <c r="G32" s="275"/>
      <c r="H32" s="229" t="s">
        <v>159</v>
      </c>
      <c r="I32" s="38">
        <v>21869</v>
      </c>
      <c r="J32" s="25">
        <v>2</v>
      </c>
      <c r="L32" s="275"/>
      <c r="M32" s="229" t="s">
        <v>169</v>
      </c>
      <c r="N32" s="181">
        <v>21160</v>
      </c>
      <c r="O32" s="182">
        <v>1</v>
      </c>
    </row>
    <row r="33" spans="2:15" ht="15.6" x14ac:dyDescent="0.3">
      <c r="B33" s="275"/>
      <c r="C33" s="229" t="s">
        <v>159</v>
      </c>
      <c r="D33" s="38">
        <v>21659</v>
      </c>
      <c r="E33" s="25">
        <v>4</v>
      </c>
      <c r="G33" s="275"/>
      <c r="H33" s="229" t="s">
        <v>169</v>
      </c>
      <c r="I33" s="38">
        <v>21034</v>
      </c>
      <c r="J33" s="25">
        <v>4</v>
      </c>
      <c r="L33" s="275"/>
      <c r="M33" s="229" t="s">
        <v>174</v>
      </c>
      <c r="N33" s="181">
        <v>21610</v>
      </c>
      <c r="O33" s="182">
        <v>1</v>
      </c>
    </row>
    <row r="34" spans="2:15" ht="15.6" x14ac:dyDescent="0.3">
      <c r="B34" s="275"/>
      <c r="C34" s="229" t="s">
        <v>159</v>
      </c>
      <c r="D34" s="38">
        <v>21664</v>
      </c>
      <c r="E34" s="25">
        <v>1</v>
      </c>
      <c r="G34" s="275"/>
      <c r="H34" s="229" t="s">
        <v>169</v>
      </c>
      <c r="I34" s="38">
        <v>21132</v>
      </c>
      <c r="J34" s="25">
        <v>1</v>
      </c>
      <c r="L34" s="275"/>
      <c r="M34" s="229" t="s">
        <v>174</v>
      </c>
      <c r="N34" s="181">
        <v>21620</v>
      </c>
      <c r="O34" s="182">
        <v>16</v>
      </c>
    </row>
    <row r="35" spans="2:15" ht="15.6" x14ac:dyDescent="0.3">
      <c r="B35" s="275"/>
      <c r="C35" s="229" t="s">
        <v>159</v>
      </c>
      <c r="D35" s="38">
        <v>21677</v>
      </c>
      <c r="E35" s="25">
        <v>2</v>
      </c>
      <c r="G35" s="275"/>
      <c r="H35" s="229" t="s">
        <v>169</v>
      </c>
      <c r="I35" s="38">
        <v>21154</v>
      </c>
      <c r="J35" s="25">
        <v>10</v>
      </c>
      <c r="L35" s="275"/>
      <c r="M35" s="229" t="s">
        <v>174</v>
      </c>
      <c r="N35" s="181">
        <v>21635</v>
      </c>
      <c r="O35" s="182">
        <v>2</v>
      </c>
    </row>
    <row r="36" spans="2:15" ht="15.6" x14ac:dyDescent="0.3">
      <c r="B36" s="275"/>
      <c r="C36" s="229" t="s">
        <v>159</v>
      </c>
      <c r="D36" s="38">
        <v>21869</v>
      </c>
      <c r="E36" s="25">
        <v>2</v>
      </c>
      <c r="G36" s="275"/>
      <c r="H36" s="229" t="s">
        <v>169</v>
      </c>
      <c r="I36" s="38">
        <v>21160</v>
      </c>
      <c r="J36" s="25">
        <v>3</v>
      </c>
      <c r="L36" s="275"/>
      <c r="M36" s="229" t="s">
        <v>174</v>
      </c>
      <c r="N36" s="181">
        <v>21645</v>
      </c>
      <c r="O36" s="182">
        <v>1</v>
      </c>
    </row>
    <row r="37" spans="2:15" ht="15.6" x14ac:dyDescent="0.3">
      <c r="B37" s="275"/>
      <c r="C37" s="229" t="s">
        <v>169</v>
      </c>
      <c r="D37" s="38">
        <v>21034</v>
      </c>
      <c r="E37" s="25">
        <v>10</v>
      </c>
      <c r="G37" s="275"/>
      <c r="H37" s="229" t="s">
        <v>174</v>
      </c>
      <c r="I37" s="38">
        <v>21610</v>
      </c>
      <c r="J37" s="25">
        <v>1</v>
      </c>
      <c r="L37" s="275"/>
      <c r="M37" s="229" t="s">
        <v>174</v>
      </c>
      <c r="N37" s="181">
        <v>21650</v>
      </c>
      <c r="O37" s="182">
        <v>1</v>
      </c>
    </row>
    <row r="38" spans="2:15" ht="15.6" x14ac:dyDescent="0.3">
      <c r="B38" s="275"/>
      <c r="C38" s="229" t="s">
        <v>169</v>
      </c>
      <c r="D38" s="38">
        <v>21132</v>
      </c>
      <c r="E38" s="25">
        <v>4</v>
      </c>
      <c r="G38" s="275"/>
      <c r="H38" s="229" t="s">
        <v>174</v>
      </c>
      <c r="I38" s="38">
        <v>21620</v>
      </c>
      <c r="J38" s="25">
        <v>33</v>
      </c>
      <c r="L38" s="275"/>
      <c r="M38" s="229" t="s">
        <v>174</v>
      </c>
      <c r="N38" s="181">
        <v>21651</v>
      </c>
      <c r="O38" s="182">
        <v>1</v>
      </c>
    </row>
    <row r="39" spans="2:15" ht="15.6" x14ac:dyDescent="0.3">
      <c r="B39" s="275"/>
      <c r="C39" s="229" t="s">
        <v>169</v>
      </c>
      <c r="D39" s="38">
        <v>21154</v>
      </c>
      <c r="E39" s="25">
        <v>20</v>
      </c>
      <c r="G39" s="275"/>
      <c r="H39" s="229" t="s">
        <v>174</v>
      </c>
      <c r="I39" s="38">
        <v>21651</v>
      </c>
      <c r="J39" s="25">
        <v>4</v>
      </c>
      <c r="L39" s="275"/>
      <c r="M39" s="229" t="s">
        <v>174</v>
      </c>
      <c r="N39" s="181">
        <v>21661</v>
      </c>
      <c r="O39" s="182">
        <v>5</v>
      </c>
    </row>
    <row r="40" spans="2:15" ht="15.6" x14ac:dyDescent="0.3">
      <c r="B40" s="275"/>
      <c r="C40" s="229" t="s">
        <v>169</v>
      </c>
      <c r="D40" s="38">
        <v>21160</v>
      </c>
      <c r="E40" s="25">
        <v>13</v>
      </c>
      <c r="G40" s="275"/>
      <c r="H40" s="229" t="s">
        <v>174</v>
      </c>
      <c r="I40" s="38">
        <v>21661</v>
      </c>
      <c r="J40" s="25">
        <v>11</v>
      </c>
      <c r="L40" s="275"/>
      <c r="M40" s="229" t="s">
        <v>185</v>
      </c>
      <c r="N40" s="181">
        <v>21607</v>
      </c>
      <c r="O40" s="182">
        <v>3</v>
      </c>
    </row>
    <row r="41" spans="2:15" ht="15.6" x14ac:dyDescent="0.3">
      <c r="B41" s="275"/>
      <c r="C41" s="229" t="s">
        <v>174</v>
      </c>
      <c r="D41" s="38">
        <v>21610</v>
      </c>
      <c r="E41" s="25">
        <v>2</v>
      </c>
      <c r="G41" s="275"/>
      <c r="H41" s="229" t="s">
        <v>174</v>
      </c>
      <c r="I41" s="38">
        <v>21667</v>
      </c>
      <c r="J41" s="25">
        <v>1</v>
      </c>
      <c r="L41" s="275"/>
      <c r="M41" s="229" t="s">
        <v>185</v>
      </c>
      <c r="N41" s="181">
        <v>21617</v>
      </c>
      <c r="O41" s="182">
        <v>13</v>
      </c>
    </row>
    <row r="42" spans="2:15" ht="15.6" x14ac:dyDescent="0.3">
      <c r="B42" s="275"/>
      <c r="C42" s="229" t="s">
        <v>174</v>
      </c>
      <c r="D42" s="38">
        <v>21620</v>
      </c>
      <c r="E42" s="25">
        <v>55</v>
      </c>
      <c r="G42" s="275"/>
      <c r="H42" s="229" t="s">
        <v>174</v>
      </c>
      <c r="I42" s="38">
        <v>21678</v>
      </c>
      <c r="J42" s="25">
        <v>7</v>
      </c>
      <c r="L42" s="275"/>
      <c r="M42" s="229" t="s">
        <v>185</v>
      </c>
      <c r="N42" s="181">
        <v>21619</v>
      </c>
      <c r="O42" s="182">
        <v>10</v>
      </c>
    </row>
    <row r="43" spans="2:15" ht="15.6" x14ac:dyDescent="0.3">
      <c r="B43" s="275"/>
      <c r="C43" s="229" t="s">
        <v>174</v>
      </c>
      <c r="D43" s="38">
        <v>21635</v>
      </c>
      <c r="E43" s="25">
        <v>6</v>
      </c>
      <c r="G43" s="275"/>
      <c r="H43" s="229" t="s">
        <v>185</v>
      </c>
      <c r="I43" s="38">
        <v>21607</v>
      </c>
      <c r="J43" s="25">
        <v>1</v>
      </c>
      <c r="L43" s="275"/>
      <c r="M43" s="229" t="s">
        <v>185</v>
      </c>
      <c r="N43" s="181">
        <v>21623</v>
      </c>
      <c r="O43" s="182">
        <v>6</v>
      </c>
    </row>
    <row r="44" spans="2:15" ht="15.6" x14ac:dyDescent="0.3">
      <c r="B44" s="275"/>
      <c r="C44" s="229" t="s">
        <v>174</v>
      </c>
      <c r="D44" s="38">
        <v>21645</v>
      </c>
      <c r="E44" s="25">
        <v>2</v>
      </c>
      <c r="G44" s="275"/>
      <c r="H44" s="229" t="s">
        <v>185</v>
      </c>
      <c r="I44" s="38">
        <v>21617</v>
      </c>
      <c r="J44" s="25">
        <v>14</v>
      </c>
      <c r="L44" s="275"/>
      <c r="M44" s="229" t="s">
        <v>185</v>
      </c>
      <c r="N44" s="181">
        <v>21638</v>
      </c>
      <c r="O44" s="182">
        <v>5</v>
      </c>
    </row>
    <row r="45" spans="2:15" ht="15.6" x14ac:dyDescent="0.3">
      <c r="B45" s="275"/>
      <c r="C45" s="229" t="s">
        <v>174</v>
      </c>
      <c r="D45" s="38">
        <v>21651</v>
      </c>
      <c r="E45" s="25">
        <v>12</v>
      </c>
      <c r="G45" s="275"/>
      <c r="H45" s="229" t="s">
        <v>185</v>
      </c>
      <c r="I45" s="38">
        <v>21619</v>
      </c>
      <c r="J45" s="25">
        <v>4</v>
      </c>
      <c r="L45" s="275"/>
      <c r="M45" s="229" t="s">
        <v>185</v>
      </c>
      <c r="N45" s="181">
        <v>21657</v>
      </c>
      <c r="O45" s="182">
        <v>1</v>
      </c>
    </row>
    <row r="46" spans="2:15" ht="15.6" x14ac:dyDescent="0.3">
      <c r="B46" s="275"/>
      <c r="C46" s="229" t="s">
        <v>174</v>
      </c>
      <c r="D46" s="38">
        <v>21659</v>
      </c>
      <c r="E46" s="25">
        <v>1</v>
      </c>
      <c r="G46" s="275"/>
      <c r="H46" s="229" t="s">
        <v>185</v>
      </c>
      <c r="I46" s="38">
        <v>21623</v>
      </c>
      <c r="J46" s="25">
        <v>4</v>
      </c>
      <c r="L46" s="275"/>
      <c r="M46" s="229" t="s">
        <v>185</v>
      </c>
      <c r="N46" s="181">
        <v>21658</v>
      </c>
      <c r="O46" s="182">
        <v>7</v>
      </c>
    </row>
    <row r="47" spans="2:15" ht="15.6" x14ac:dyDescent="0.3">
      <c r="B47" s="275"/>
      <c r="C47" s="229" t="s">
        <v>174</v>
      </c>
      <c r="D47" s="38">
        <v>21661</v>
      </c>
      <c r="E47" s="25">
        <v>18</v>
      </c>
      <c r="G47" s="275"/>
      <c r="H47" s="229" t="s">
        <v>185</v>
      </c>
      <c r="I47" s="38">
        <v>21628</v>
      </c>
      <c r="J47" s="25">
        <v>2</v>
      </c>
      <c r="L47" s="275"/>
      <c r="M47" s="229" t="s">
        <v>185</v>
      </c>
      <c r="N47" s="181">
        <v>21666</v>
      </c>
      <c r="O47" s="182">
        <v>21</v>
      </c>
    </row>
    <row r="48" spans="2:15" ht="15.6" x14ac:dyDescent="0.3">
      <c r="B48" s="275"/>
      <c r="C48" s="229" t="s">
        <v>174</v>
      </c>
      <c r="D48" s="38">
        <v>21667</v>
      </c>
      <c r="E48" s="25">
        <v>2</v>
      </c>
      <c r="G48" s="275"/>
      <c r="H48" s="229" t="s">
        <v>185</v>
      </c>
      <c r="I48" s="38">
        <v>21638</v>
      </c>
      <c r="J48" s="25">
        <v>11</v>
      </c>
      <c r="L48" s="275"/>
      <c r="M48" s="229" t="s">
        <v>199</v>
      </c>
      <c r="N48" s="181">
        <v>21817</v>
      </c>
      <c r="O48" s="182">
        <v>7</v>
      </c>
    </row>
    <row r="49" spans="2:15" ht="15.6" x14ac:dyDescent="0.3">
      <c r="B49" s="275"/>
      <c r="C49" s="229" t="s">
        <v>174</v>
      </c>
      <c r="D49" s="38">
        <v>21678</v>
      </c>
      <c r="E49" s="25">
        <v>18</v>
      </c>
      <c r="G49" s="275"/>
      <c r="H49" s="229" t="s">
        <v>185</v>
      </c>
      <c r="I49" s="38">
        <v>21658</v>
      </c>
      <c r="J49" s="25">
        <v>8</v>
      </c>
      <c r="L49" s="275"/>
      <c r="M49" s="229" t="s">
        <v>199</v>
      </c>
      <c r="N49" s="181">
        <v>21821</v>
      </c>
      <c r="O49" s="182">
        <v>1</v>
      </c>
    </row>
    <row r="50" spans="2:15" ht="15.6" x14ac:dyDescent="0.3">
      <c r="B50" s="275"/>
      <c r="C50" s="229" t="s">
        <v>185</v>
      </c>
      <c r="D50" s="38">
        <v>21607</v>
      </c>
      <c r="E50" s="25">
        <v>4</v>
      </c>
      <c r="G50" s="275"/>
      <c r="H50" s="229" t="s">
        <v>185</v>
      </c>
      <c r="I50" s="38">
        <v>21666</v>
      </c>
      <c r="J50" s="25">
        <v>12</v>
      </c>
      <c r="L50" s="275"/>
      <c r="M50" s="229" t="s">
        <v>199</v>
      </c>
      <c r="N50" s="181">
        <v>21838</v>
      </c>
      <c r="O50" s="182">
        <v>2</v>
      </c>
    </row>
    <row r="51" spans="2:15" ht="15.6" x14ac:dyDescent="0.3">
      <c r="B51" s="275"/>
      <c r="C51" s="229" t="s">
        <v>185</v>
      </c>
      <c r="D51" s="38">
        <v>21617</v>
      </c>
      <c r="E51" s="25">
        <v>35</v>
      </c>
      <c r="G51" s="275"/>
      <c r="H51" s="229" t="s">
        <v>185</v>
      </c>
      <c r="I51" s="38">
        <v>21668</v>
      </c>
      <c r="J51" s="25">
        <v>1</v>
      </c>
      <c r="L51" s="275"/>
      <c r="M51" s="229" t="s">
        <v>199</v>
      </c>
      <c r="N51" s="181">
        <v>21851</v>
      </c>
      <c r="O51" s="182">
        <v>1</v>
      </c>
    </row>
    <row r="52" spans="2:15" ht="15.6" x14ac:dyDescent="0.3">
      <c r="B52" s="275"/>
      <c r="C52" s="229" t="s">
        <v>185</v>
      </c>
      <c r="D52" s="38">
        <v>21619</v>
      </c>
      <c r="E52" s="25">
        <v>15</v>
      </c>
      <c r="G52" s="275"/>
      <c r="H52" s="229" t="s">
        <v>199</v>
      </c>
      <c r="I52" s="38">
        <v>21817</v>
      </c>
      <c r="J52" s="25">
        <v>25</v>
      </c>
      <c r="L52" s="275"/>
      <c r="M52" s="229" t="s">
        <v>199</v>
      </c>
      <c r="N52" s="181">
        <v>21853</v>
      </c>
      <c r="O52" s="182">
        <v>14</v>
      </c>
    </row>
    <row r="53" spans="2:15" ht="15.6" x14ac:dyDescent="0.3">
      <c r="B53" s="275"/>
      <c r="C53" s="229" t="s">
        <v>185</v>
      </c>
      <c r="D53" s="38">
        <v>21623</v>
      </c>
      <c r="E53" s="25">
        <v>6</v>
      </c>
      <c r="G53" s="275"/>
      <c r="H53" s="229" t="s">
        <v>199</v>
      </c>
      <c r="I53" s="38">
        <v>21821</v>
      </c>
      <c r="J53" s="25">
        <v>2</v>
      </c>
      <c r="L53" s="275"/>
      <c r="M53" s="229" t="s">
        <v>199</v>
      </c>
      <c r="N53" s="181">
        <v>21871</v>
      </c>
      <c r="O53" s="182">
        <v>1</v>
      </c>
    </row>
    <row r="54" spans="2:15" ht="15.6" x14ac:dyDescent="0.3">
      <c r="B54" s="275"/>
      <c r="C54" s="229" t="s">
        <v>185</v>
      </c>
      <c r="D54" s="38">
        <v>21628</v>
      </c>
      <c r="E54" s="25">
        <v>6</v>
      </c>
      <c r="G54" s="275"/>
      <c r="H54" s="229" t="s">
        <v>199</v>
      </c>
      <c r="I54" s="38">
        <v>21838</v>
      </c>
      <c r="J54" s="25">
        <v>4</v>
      </c>
      <c r="L54" s="275"/>
      <c r="M54" s="229" t="s">
        <v>212</v>
      </c>
      <c r="N54" s="181">
        <v>21625</v>
      </c>
      <c r="O54" s="182">
        <v>2</v>
      </c>
    </row>
    <row r="55" spans="2:15" ht="15.6" x14ac:dyDescent="0.3">
      <c r="B55" s="275"/>
      <c r="C55" s="229" t="s">
        <v>185</v>
      </c>
      <c r="D55" s="38">
        <v>21638</v>
      </c>
      <c r="E55" s="25">
        <v>18</v>
      </c>
      <c r="G55" s="275"/>
      <c r="H55" s="229" t="s">
        <v>199</v>
      </c>
      <c r="I55" s="38">
        <v>21853</v>
      </c>
      <c r="J55" s="25">
        <v>69</v>
      </c>
      <c r="L55" s="275"/>
      <c r="M55" s="229" t="s">
        <v>212</v>
      </c>
      <c r="N55" s="181">
        <v>21654</v>
      </c>
      <c r="O55" s="182">
        <v>1</v>
      </c>
    </row>
    <row r="56" spans="2:15" ht="15.6" x14ac:dyDescent="0.3">
      <c r="B56" s="275"/>
      <c r="C56" s="229" t="s">
        <v>185</v>
      </c>
      <c r="D56" s="38">
        <v>21657</v>
      </c>
      <c r="E56" s="25">
        <v>1</v>
      </c>
      <c r="G56" s="275"/>
      <c r="H56" s="229" t="s">
        <v>199</v>
      </c>
      <c r="I56" s="38">
        <v>21857</v>
      </c>
      <c r="J56" s="25">
        <v>1</v>
      </c>
      <c r="L56" s="275"/>
      <c r="M56" s="229" t="s">
        <v>212</v>
      </c>
      <c r="N56" s="181">
        <v>21671</v>
      </c>
      <c r="O56" s="182">
        <v>3</v>
      </c>
    </row>
    <row r="57" spans="2:15" ht="15.6" x14ac:dyDescent="0.3">
      <c r="B57" s="275"/>
      <c r="C57" s="229" t="s">
        <v>185</v>
      </c>
      <c r="D57" s="38">
        <v>21658</v>
      </c>
      <c r="E57" s="25">
        <v>14</v>
      </c>
      <c r="G57" s="275"/>
      <c r="H57" s="229" t="s">
        <v>199</v>
      </c>
      <c r="I57" s="38">
        <v>21867</v>
      </c>
      <c r="J57" s="25">
        <v>3</v>
      </c>
      <c r="L57" s="275"/>
      <c r="M57" s="229" t="s">
        <v>212</v>
      </c>
      <c r="N57" s="181">
        <v>21673</v>
      </c>
      <c r="O57" s="182">
        <v>5</v>
      </c>
    </row>
    <row r="58" spans="2:15" ht="15.6" x14ac:dyDescent="0.3">
      <c r="B58" s="275"/>
      <c r="C58" s="229" t="s">
        <v>185</v>
      </c>
      <c r="D58" s="38">
        <v>21666</v>
      </c>
      <c r="E58" s="25">
        <v>40</v>
      </c>
      <c r="G58" s="275"/>
      <c r="H58" s="229" t="s">
        <v>199</v>
      </c>
      <c r="I58" s="38">
        <v>21871</v>
      </c>
      <c r="J58" s="25">
        <v>5</v>
      </c>
      <c r="L58" s="275"/>
      <c r="M58" s="229" t="s">
        <v>225</v>
      </c>
      <c r="N58" s="181">
        <v>21801</v>
      </c>
      <c r="O58" s="182">
        <v>62</v>
      </c>
    </row>
    <row r="59" spans="2:15" ht="15.6" x14ac:dyDescent="0.3">
      <c r="B59" s="275"/>
      <c r="C59" s="229" t="s">
        <v>185</v>
      </c>
      <c r="D59" s="38">
        <v>21668</v>
      </c>
      <c r="E59" s="25">
        <v>4</v>
      </c>
      <c r="G59" s="275"/>
      <c r="H59" s="229" t="s">
        <v>212</v>
      </c>
      <c r="I59" s="38">
        <v>21647</v>
      </c>
      <c r="J59" s="25">
        <v>1</v>
      </c>
      <c r="L59" s="275"/>
      <c r="M59" s="229" t="s">
        <v>225</v>
      </c>
      <c r="N59" s="181">
        <v>21804</v>
      </c>
      <c r="O59" s="182">
        <v>33</v>
      </c>
    </row>
    <row r="60" spans="2:15" ht="15.6" x14ac:dyDescent="0.3">
      <c r="B60" s="275"/>
      <c r="C60" s="229" t="s">
        <v>199</v>
      </c>
      <c r="D60" s="38">
        <v>21817</v>
      </c>
      <c r="E60" s="25">
        <v>32</v>
      </c>
      <c r="G60" s="275"/>
      <c r="H60" s="229" t="s">
        <v>212</v>
      </c>
      <c r="I60" s="38">
        <v>21652</v>
      </c>
      <c r="J60" s="25">
        <v>1</v>
      </c>
      <c r="L60" s="275"/>
      <c r="M60" s="229" t="s">
        <v>225</v>
      </c>
      <c r="N60" s="181">
        <v>21826</v>
      </c>
      <c r="O60" s="182">
        <v>6</v>
      </c>
    </row>
    <row r="61" spans="2:15" ht="15.6" x14ac:dyDescent="0.3">
      <c r="B61" s="275"/>
      <c r="C61" s="229" t="s">
        <v>199</v>
      </c>
      <c r="D61" s="38">
        <v>21821</v>
      </c>
      <c r="E61" s="25">
        <v>3</v>
      </c>
      <c r="G61" s="275"/>
      <c r="H61" s="229" t="s">
        <v>212</v>
      </c>
      <c r="I61" s="38">
        <v>21671</v>
      </c>
      <c r="J61" s="25">
        <v>3</v>
      </c>
      <c r="L61" s="275"/>
      <c r="M61" s="229" t="s">
        <v>225</v>
      </c>
      <c r="N61" s="181">
        <v>21830</v>
      </c>
      <c r="O61" s="182">
        <v>3</v>
      </c>
    </row>
    <row r="62" spans="2:15" ht="15.6" x14ac:dyDescent="0.3">
      <c r="B62" s="275"/>
      <c r="C62" s="229" t="s">
        <v>199</v>
      </c>
      <c r="D62" s="38">
        <v>21838</v>
      </c>
      <c r="E62" s="25">
        <v>4</v>
      </c>
      <c r="G62" s="275"/>
      <c r="H62" s="229" t="s">
        <v>212</v>
      </c>
      <c r="I62" s="38">
        <v>21673</v>
      </c>
      <c r="J62" s="25">
        <v>9</v>
      </c>
      <c r="L62" s="275"/>
      <c r="M62" s="229" t="s">
        <v>225</v>
      </c>
      <c r="N62" s="181">
        <v>21840</v>
      </c>
      <c r="O62" s="182">
        <v>1</v>
      </c>
    </row>
    <row r="63" spans="2:15" ht="15.6" x14ac:dyDescent="0.3">
      <c r="B63" s="275"/>
      <c r="C63" s="229" t="s">
        <v>199</v>
      </c>
      <c r="D63" s="38">
        <v>21851</v>
      </c>
      <c r="E63" s="25">
        <v>1</v>
      </c>
      <c r="G63" s="275"/>
      <c r="H63" s="229" t="s">
        <v>212</v>
      </c>
      <c r="I63" s="38">
        <v>21676</v>
      </c>
      <c r="J63" s="25">
        <v>1</v>
      </c>
      <c r="L63" s="275"/>
      <c r="M63" s="229" t="s">
        <v>225</v>
      </c>
      <c r="N63" s="181">
        <v>21849</v>
      </c>
      <c r="O63" s="182">
        <v>2</v>
      </c>
    </row>
    <row r="64" spans="2:15" ht="15.6" x14ac:dyDescent="0.3">
      <c r="B64" s="275"/>
      <c r="C64" s="229" t="s">
        <v>199</v>
      </c>
      <c r="D64" s="38">
        <v>21853</v>
      </c>
      <c r="E64" s="25">
        <v>43</v>
      </c>
      <c r="G64" s="275"/>
      <c r="H64" s="229" t="s">
        <v>225</v>
      </c>
      <c r="I64" s="38">
        <v>21801</v>
      </c>
      <c r="J64" s="25">
        <v>117</v>
      </c>
      <c r="L64" s="275"/>
      <c r="M64" s="229" t="s">
        <v>225</v>
      </c>
      <c r="N64" s="181">
        <v>21850</v>
      </c>
      <c r="O64" s="182">
        <v>1</v>
      </c>
    </row>
    <row r="65" spans="2:15" ht="15.6" x14ac:dyDescent="0.3">
      <c r="B65" s="275"/>
      <c r="C65" s="229" t="s">
        <v>199</v>
      </c>
      <c r="D65" s="38">
        <v>21857</v>
      </c>
      <c r="E65" s="25">
        <v>1</v>
      </c>
      <c r="G65" s="275"/>
      <c r="H65" s="229" t="s">
        <v>225</v>
      </c>
      <c r="I65" s="38">
        <v>21804</v>
      </c>
      <c r="J65" s="25">
        <v>164</v>
      </c>
      <c r="L65" s="275"/>
      <c r="M65" s="229" t="s">
        <v>225</v>
      </c>
      <c r="N65" s="181">
        <v>21865</v>
      </c>
      <c r="O65" s="182">
        <v>2</v>
      </c>
    </row>
    <row r="66" spans="2:15" ht="15.6" x14ac:dyDescent="0.3">
      <c r="B66" s="275"/>
      <c r="C66" s="229" t="s">
        <v>199</v>
      </c>
      <c r="D66" s="38">
        <v>21867</v>
      </c>
      <c r="E66" s="25">
        <v>3</v>
      </c>
      <c r="G66" s="275"/>
      <c r="H66" s="229" t="s">
        <v>225</v>
      </c>
      <c r="I66" s="38">
        <v>21814</v>
      </c>
      <c r="J66" s="25">
        <v>2</v>
      </c>
      <c r="L66" s="275"/>
      <c r="M66" s="229" t="s">
        <v>225</v>
      </c>
      <c r="N66" s="181">
        <v>21874</v>
      </c>
      <c r="O66" s="182">
        <v>3</v>
      </c>
    </row>
    <row r="67" spans="2:15" ht="15.6" x14ac:dyDescent="0.3">
      <c r="B67" s="275"/>
      <c r="C67" s="229" t="s">
        <v>199</v>
      </c>
      <c r="D67" s="38">
        <v>21871</v>
      </c>
      <c r="E67" s="25">
        <v>14</v>
      </c>
      <c r="G67" s="275"/>
      <c r="H67" s="229" t="s">
        <v>225</v>
      </c>
      <c r="I67" s="38">
        <v>21822</v>
      </c>
      <c r="J67" s="25">
        <v>3</v>
      </c>
      <c r="L67" s="275"/>
      <c r="M67" s="229" t="s">
        <v>225</v>
      </c>
      <c r="N67" s="181">
        <v>21875</v>
      </c>
      <c r="O67" s="182">
        <v>7</v>
      </c>
    </row>
    <row r="68" spans="2:15" ht="15.6" x14ac:dyDescent="0.3">
      <c r="B68" s="275"/>
      <c r="C68" s="229" t="s">
        <v>212</v>
      </c>
      <c r="D68" s="38">
        <v>21601</v>
      </c>
      <c r="E68" s="25">
        <v>4</v>
      </c>
      <c r="G68" s="275"/>
      <c r="H68" s="229" t="s">
        <v>225</v>
      </c>
      <c r="I68" s="38">
        <v>21826</v>
      </c>
      <c r="J68" s="25">
        <v>29</v>
      </c>
      <c r="L68" s="275"/>
      <c r="M68" s="229" t="s">
        <v>244</v>
      </c>
      <c r="N68" s="181">
        <v>21084</v>
      </c>
      <c r="O68" s="182">
        <v>1</v>
      </c>
    </row>
    <row r="69" spans="2:15" ht="15.6" x14ac:dyDescent="0.3">
      <c r="B69" s="275"/>
      <c r="C69" s="229" t="s">
        <v>212</v>
      </c>
      <c r="D69" s="38">
        <v>21612</v>
      </c>
      <c r="E69" s="25">
        <v>5</v>
      </c>
      <c r="G69" s="275"/>
      <c r="H69" s="229" t="s">
        <v>225</v>
      </c>
      <c r="I69" s="38">
        <v>21830</v>
      </c>
      <c r="J69" s="25">
        <v>5</v>
      </c>
      <c r="L69" s="275"/>
      <c r="M69" s="229" t="s">
        <v>244</v>
      </c>
      <c r="N69" s="181">
        <v>21811</v>
      </c>
      <c r="O69" s="182">
        <v>14</v>
      </c>
    </row>
    <row r="70" spans="2:15" ht="15.6" x14ac:dyDescent="0.3">
      <c r="B70" s="275"/>
      <c r="C70" s="229" t="s">
        <v>212</v>
      </c>
      <c r="D70" s="38">
        <v>21647</v>
      </c>
      <c r="E70" s="25">
        <v>2</v>
      </c>
      <c r="G70" s="275"/>
      <c r="H70" s="229" t="s">
        <v>225</v>
      </c>
      <c r="I70" s="38">
        <v>21837</v>
      </c>
      <c r="J70" s="25">
        <v>3</v>
      </c>
      <c r="L70" s="275"/>
      <c r="M70" s="229" t="s">
        <v>244</v>
      </c>
      <c r="N70" s="181">
        <v>21813</v>
      </c>
      <c r="O70" s="182">
        <v>4</v>
      </c>
    </row>
    <row r="71" spans="2:15" ht="15.6" x14ac:dyDescent="0.3">
      <c r="B71" s="275"/>
      <c r="C71" s="229" t="s">
        <v>212</v>
      </c>
      <c r="D71" s="38">
        <v>21654</v>
      </c>
      <c r="E71" s="25">
        <v>5</v>
      </c>
      <c r="G71" s="275"/>
      <c r="H71" s="229" t="s">
        <v>225</v>
      </c>
      <c r="I71" s="38">
        <v>21840</v>
      </c>
      <c r="J71" s="25">
        <v>3</v>
      </c>
      <c r="L71" s="275"/>
      <c r="M71" s="229" t="s">
        <v>244</v>
      </c>
      <c r="N71" s="181">
        <v>21841</v>
      </c>
      <c r="O71" s="182">
        <v>1</v>
      </c>
    </row>
    <row r="72" spans="2:15" ht="15.6" x14ac:dyDescent="0.3">
      <c r="B72" s="275"/>
      <c r="C72" s="229" t="s">
        <v>212</v>
      </c>
      <c r="D72" s="38">
        <v>21665</v>
      </c>
      <c r="E72" s="25">
        <v>1</v>
      </c>
      <c r="G72" s="275"/>
      <c r="H72" s="229" t="s">
        <v>225</v>
      </c>
      <c r="I72" s="38">
        <v>21849</v>
      </c>
      <c r="J72" s="25">
        <v>3</v>
      </c>
      <c r="L72" s="275"/>
      <c r="M72" s="229" t="s">
        <v>244</v>
      </c>
      <c r="N72" s="181">
        <v>21842</v>
      </c>
      <c r="O72" s="182">
        <v>81</v>
      </c>
    </row>
    <row r="73" spans="2:15" ht="15.6" x14ac:dyDescent="0.3">
      <c r="B73" s="275"/>
      <c r="C73" s="229" t="s">
        <v>212</v>
      </c>
      <c r="D73" s="38">
        <v>21671</v>
      </c>
      <c r="E73" s="25">
        <v>5</v>
      </c>
      <c r="G73" s="275"/>
      <c r="H73" s="229" t="s">
        <v>225</v>
      </c>
      <c r="I73" s="38">
        <v>21850</v>
      </c>
      <c r="J73" s="25">
        <v>9</v>
      </c>
      <c r="L73" s="275"/>
      <c r="M73" s="229" t="s">
        <v>244</v>
      </c>
      <c r="N73" s="181">
        <v>21851</v>
      </c>
      <c r="O73" s="182">
        <v>8</v>
      </c>
    </row>
    <row r="74" spans="2:15" ht="15.6" x14ac:dyDescent="0.3">
      <c r="B74" s="275"/>
      <c r="C74" s="229" t="s">
        <v>212</v>
      </c>
      <c r="D74" s="38">
        <v>21673</v>
      </c>
      <c r="E74" s="25">
        <v>12</v>
      </c>
      <c r="G74" s="275"/>
      <c r="H74" s="229" t="s">
        <v>225</v>
      </c>
      <c r="I74" s="38">
        <v>21856</v>
      </c>
      <c r="J74" s="25">
        <v>3</v>
      </c>
      <c r="L74" s="275"/>
      <c r="M74" s="229" t="s">
        <v>244</v>
      </c>
      <c r="N74" s="181">
        <v>21863</v>
      </c>
      <c r="O74" s="182">
        <v>8</v>
      </c>
    </row>
    <row r="75" spans="2:15" ht="15.6" x14ac:dyDescent="0.3">
      <c r="B75" s="275"/>
      <c r="C75" s="229" t="s">
        <v>212</v>
      </c>
      <c r="D75" s="38">
        <v>21676</v>
      </c>
      <c r="E75" s="25">
        <v>1</v>
      </c>
      <c r="G75" s="275"/>
      <c r="H75" s="229" t="s">
        <v>225</v>
      </c>
      <c r="I75" s="38">
        <v>21865</v>
      </c>
      <c r="J75" s="25">
        <v>3</v>
      </c>
      <c r="L75" s="275"/>
      <c r="M75" s="229" t="s">
        <v>244</v>
      </c>
      <c r="N75" s="181">
        <v>21864</v>
      </c>
      <c r="O75" s="182">
        <v>2</v>
      </c>
    </row>
    <row r="76" spans="2:15" ht="15.6" x14ac:dyDescent="0.3">
      <c r="B76" s="275"/>
      <c r="C76" s="229" t="s">
        <v>212</v>
      </c>
      <c r="D76" s="38">
        <v>21679</v>
      </c>
      <c r="E76" s="25">
        <v>2</v>
      </c>
      <c r="G76" s="275"/>
      <c r="H76" s="229" t="s">
        <v>225</v>
      </c>
      <c r="I76" s="38">
        <v>21874</v>
      </c>
      <c r="J76" s="25">
        <v>8</v>
      </c>
      <c r="L76" s="275"/>
      <c r="M76" s="229" t="s">
        <v>244</v>
      </c>
      <c r="N76" s="181">
        <v>21872</v>
      </c>
      <c r="O76" s="182">
        <v>1</v>
      </c>
    </row>
    <row r="77" spans="2:15" ht="15.6" x14ac:dyDescent="0.3">
      <c r="B77" s="275"/>
      <c r="C77" s="229" t="s">
        <v>225</v>
      </c>
      <c r="D77" s="38">
        <v>21801</v>
      </c>
      <c r="E77" s="25">
        <v>128</v>
      </c>
      <c r="G77" s="275"/>
      <c r="H77" s="229" t="s">
        <v>225</v>
      </c>
      <c r="I77" s="38">
        <v>21875</v>
      </c>
      <c r="J77" s="25">
        <v>24</v>
      </c>
      <c r="L77" s="275"/>
      <c r="M77" s="7"/>
      <c r="N77" s="37"/>
      <c r="O77" s="24"/>
    </row>
    <row r="78" spans="2:15" ht="15.6" x14ac:dyDescent="0.3">
      <c r="B78" s="275"/>
      <c r="C78" s="229" t="s">
        <v>225</v>
      </c>
      <c r="D78" s="38">
        <v>21804</v>
      </c>
      <c r="E78" s="25">
        <v>228</v>
      </c>
      <c r="G78" s="275"/>
      <c r="H78" s="229" t="s">
        <v>244</v>
      </c>
      <c r="I78" s="38">
        <v>21811</v>
      </c>
      <c r="J78" s="25">
        <v>8</v>
      </c>
      <c r="L78" s="275"/>
      <c r="M78" s="7"/>
      <c r="N78" s="37"/>
      <c r="O78" s="24"/>
    </row>
    <row r="79" spans="2:15" ht="15.6" x14ac:dyDescent="0.3">
      <c r="B79" s="275"/>
      <c r="C79" s="229" t="s">
        <v>225</v>
      </c>
      <c r="D79" s="38">
        <v>21814</v>
      </c>
      <c r="E79" s="25">
        <v>4</v>
      </c>
      <c r="G79" s="275"/>
      <c r="H79" s="229" t="s">
        <v>244</v>
      </c>
      <c r="I79" s="38">
        <v>21813</v>
      </c>
      <c r="J79" s="25">
        <v>2</v>
      </c>
      <c r="L79" s="275"/>
      <c r="M79" s="7"/>
      <c r="N79" s="37"/>
      <c r="O79" s="24"/>
    </row>
    <row r="80" spans="2:15" ht="15.6" x14ac:dyDescent="0.3">
      <c r="B80" s="275"/>
      <c r="C80" s="229" t="s">
        <v>225</v>
      </c>
      <c r="D80" s="38">
        <v>21822</v>
      </c>
      <c r="E80" s="25">
        <v>1</v>
      </c>
      <c r="G80" s="275"/>
      <c r="H80" s="229" t="s">
        <v>244</v>
      </c>
      <c r="I80" s="38">
        <v>21829</v>
      </c>
      <c r="J80" s="25">
        <v>1</v>
      </c>
      <c r="L80" s="275"/>
      <c r="M80" s="7"/>
      <c r="N80" s="37"/>
      <c r="O80" s="24"/>
    </row>
    <row r="81" spans="2:15" ht="15.6" x14ac:dyDescent="0.3">
      <c r="B81" s="275"/>
      <c r="C81" s="229" t="s">
        <v>225</v>
      </c>
      <c r="D81" s="38">
        <v>21826</v>
      </c>
      <c r="E81" s="25">
        <v>37</v>
      </c>
      <c r="G81" s="275"/>
      <c r="H81" s="229" t="s">
        <v>244</v>
      </c>
      <c r="I81" s="38">
        <v>21841</v>
      </c>
      <c r="J81" s="25">
        <v>2</v>
      </c>
      <c r="L81" s="275"/>
      <c r="M81" s="7"/>
      <c r="N81" s="37"/>
      <c r="O81" s="24"/>
    </row>
    <row r="82" spans="2:15" ht="15.6" x14ac:dyDescent="0.3">
      <c r="B82" s="275"/>
      <c r="C82" s="229" t="s">
        <v>225</v>
      </c>
      <c r="D82" s="38">
        <v>21830</v>
      </c>
      <c r="E82" s="25">
        <v>19</v>
      </c>
      <c r="G82" s="275"/>
      <c r="H82" s="229" t="s">
        <v>244</v>
      </c>
      <c r="I82" s="38">
        <v>21842</v>
      </c>
      <c r="J82" s="25">
        <v>11</v>
      </c>
      <c r="L82" s="275"/>
      <c r="M82" s="7"/>
      <c r="N82" s="37"/>
      <c r="O82" s="24"/>
    </row>
    <row r="83" spans="2:15" ht="15.6" x14ac:dyDescent="0.3">
      <c r="B83" s="275"/>
      <c r="C83" s="229" t="s">
        <v>225</v>
      </c>
      <c r="D83" s="38">
        <v>21837</v>
      </c>
      <c r="E83" s="25">
        <v>11</v>
      </c>
      <c r="G83" s="275"/>
      <c r="H83" s="229" t="s">
        <v>244</v>
      </c>
      <c r="I83" s="38">
        <v>21851</v>
      </c>
      <c r="J83" s="25">
        <v>45</v>
      </c>
      <c r="L83" s="275"/>
      <c r="M83" s="7"/>
      <c r="N83" s="37"/>
      <c r="O83" s="24"/>
    </row>
    <row r="84" spans="2:15" ht="15.6" x14ac:dyDescent="0.3">
      <c r="B84" s="275"/>
      <c r="C84" s="229" t="s">
        <v>225</v>
      </c>
      <c r="D84" s="38">
        <v>21840</v>
      </c>
      <c r="E84" s="25">
        <v>5</v>
      </c>
      <c r="G84" s="275"/>
      <c r="H84" s="229" t="s">
        <v>244</v>
      </c>
      <c r="I84" s="38">
        <v>21862</v>
      </c>
      <c r="J84" s="25">
        <v>3</v>
      </c>
      <c r="L84" s="275"/>
      <c r="M84" s="7"/>
      <c r="N84" s="37"/>
      <c r="O84" s="24"/>
    </row>
    <row r="85" spans="2:15" ht="15.6" x14ac:dyDescent="0.3">
      <c r="B85" s="275"/>
      <c r="C85" s="229" t="s">
        <v>225</v>
      </c>
      <c r="D85" s="38">
        <v>21849</v>
      </c>
      <c r="E85" s="25">
        <v>3</v>
      </c>
      <c r="G85" s="275"/>
      <c r="H85" s="229" t="s">
        <v>244</v>
      </c>
      <c r="I85" s="38">
        <v>21863</v>
      </c>
      <c r="J85" s="25">
        <v>13</v>
      </c>
      <c r="L85" s="275"/>
      <c r="M85" s="7"/>
      <c r="N85" s="37"/>
      <c r="O85" s="24"/>
    </row>
    <row r="86" spans="2:15" ht="15.6" x14ac:dyDescent="0.3">
      <c r="B86" s="275"/>
      <c r="C86" s="229" t="s">
        <v>225</v>
      </c>
      <c r="D86" s="38">
        <v>21850</v>
      </c>
      <c r="E86" s="25">
        <v>15</v>
      </c>
      <c r="G86" s="275"/>
      <c r="H86" s="229" t="s">
        <v>244</v>
      </c>
      <c r="I86" s="38">
        <v>21872</v>
      </c>
      <c r="J86" s="25">
        <v>2</v>
      </c>
      <c r="L86" s="275"/>
      <c r="M86" s="7"/>
      <c r="N86" s="37"/>
      <c r="O86" s="24"/>
    </row>
    <row r="87" spans="2:15" ht="15.6" x14ac:dyDescent="0.3">
      <c r="B87" s="275"/>
      <c r="C87" s="229" t="s">
        <v>225</v>
      </c>
      <c r="D87" s="38">
        <v>21856</v>
      </c>
      <c r="E87" s="25">
        <v>8</v>
      </c>
      <c r="G87" s="275"/>
      <c r="H87" s="229"/>
      <c r="I87" s="38"/>
      <c r="J87" s="25"/>
      <c r="L87" s="275"/>
      <c r="M87" s="7"/>
      <c r="N87" s="37"/>
      <c r="O87" s="24"/>
    </row>
    <row r="88" spans="2:15" ht="15.6" x14ac:dyDescent="0.3">
      <c r="B88" s="275"/>
      <c r="C88" s="229" t="s">
        <v>225</v>
      </c>
      <c r="D88" s="38">
        <v>21861</v>
      </c>
      <c r="E88" s="25">
        <v>15</v>
      </c>
      <c r="G88" s="275"/>
      <c r="H88" s="229"/>
      <c r="I88" s="38"/>
      <c r="J88" s="25"/>
      <c r="L88" s="275"/>
      <c r="M88" s="7"/>
      <c r="N88" s="37"/>
      <c r="O88" s="24"/>
    </row>
    <row r="89" spans="2:15" ht="15.6" x14ac:dyDescent="0.3">
      <c r="B89" s="275"/>
      <c r="C89" s="229" t="s">
        <v>225</v>
      </c>
      <c r="D89" s="38">
        <v>21865</v>
      </c>
      <c r="E89" s="25">
        <v>2</v>
      </c>
      <c r="G89" s="275"/>
      <c r="H89" s="229"/>
      <c r="I89" s="38"/>
      <c r="J89" s="25"/>
      <c r="L89" s="275"/>
      <c r="M89" s="7"/>
      <c r="N89" s="37"/>
      <c r="O89" s="24"/>
    </row>
    <row r="90" spans="2:15" ht="15.6" x14ac:dyDescent="0.3">
      <c r="B90" s="275"/>
      <c r="C90" s="229" t="s">
        <v>225</v>
      </c>
      <c r="D90" s="38">
        <v>21874</v>
      </c>
      <c r="E90" s="25">
        <v>9</v>
      </c>
      <c r="G90" s="275"/>
      <c r="H90" s="229"/>
      <c r="I90" s="38"/>
      <c r="J90" s="25"/>
      <c r="L90" s="275"/>
      <c r="M90" s="7"/>
      <c r="N90" s="37"/>
      <c r="O90" s="24"/>
    </row>
    <row r="91" spans="2:15" ht="15.6" x14ac:dyDescent="0.3">
      <c r="B91" s="275"/>
      <c r="C91" s="229" t="s">
        <v>225</v>
      </c>
      <c r="D91" s="38">
        <v>21875</v>
      </c>
      <c r="E91" s="25">
        <v>38</v>
      </c>
      <c r="G91" s="275"/>
      <c r="H91" s="229"/>
      <c r="I91" s="38"/>
      <c r="J91" s="25"/>
      <c r="L91" s="275"/>
      <c r="M91" s="7"/>
      <c r="N91" s="37"/>
      <c r="O91" s="24"/>
    </row>
    <row r="92" spans="2:15" ht="15.6" x14ac:dyDescent="0.3">
      <c r="B92" s="275"/>
      <c r="C92" s="229" t="s">
        <v>244</v>
      </c>
      <c r="D92" s="38">
        <v>21811</v>
      </c>
      <c r="E92" s="25">
        <v>20</v>
      </c>
      <c r="G92" s="275"/>
      <c r="H92" s="229"/>
      <c r="I92" s="38"/>
      <c r="J92" s="25"/>
      <c r="L92" s="275"/>
      <c r="M92" s="7"/>
      <c r="N92" s="37"/>
      <c r="O92" s="24"/>
    </row>
    <row r="93" spans="2:15" ht="15.6" x14ac:dyDescent="0.3">
      <c r="B93" s="275"/>
      <c r="C93" s="229" t="s">
        <v>244</v>
      </c>
      <c r="D93" s="38">
        <v>21813</v>
      </c>
      <c r="E93" s="25">
        <v>17</v>
      </c>
      <c r="G93" s="275"/>
      <c r="H93" s="229"/>
      <c r="I93" s="38"/>
      <c r="J93" s="25"/>
      <c r="L93" s="275"/>
      <c r="M93" s="7"/>
      <c r="N93" s="37"/>
      <c r="O93" s="24"/>
    </row>
    <row r="94" spans="2:15" ht="15.6" x14ac:dyDescent="0.3">
      <c r="B94" s="275"/>
      <c r="C94" s="229" t="s">
        <v>244</v>
      </c>
      <c r="D94" s="38">
        <v>21829</v>
      </c>
      <c r="E94" s="25">
        <v>4</v>
      </c>
      <c r="G94" s="275"/>
      <c r="H94" s="229"/>
      <c r="I94" s="38"/>
      <c r="J94" s="25"/>
      <c r="L94" s="275"/>
      <c r="M94" s="7"/>
      <c r="N94" s="37"/>
      <c r="O94" s="24"/>
    </row>
    <row r="95" spans="2:15" ht="15.6" x14ac:dyDescent="0.3">
      <c r="B95" s="275"/>
      <c r="C95" s="229" t="s">
        <v>244</v>
      </c>
      <c r="D95" s="38">
        <v>21841</v>
      </c>
      <c r="E95" s="25">
        <v>1</v>
      </c>
      <c r="G95" s="275"/>
      <c r="H95" s="3"/>
      <c r="I95" s="38"/>
      <c r="J95" s="25"/>
      <c r="L95" s="275"/>
      <c r="M95" s="7"/>
      <c r="N95" s="37"/>
      <c r="O95" s="24"/>
    </row>
    <row r="96" spans="2:15" ht="15.6" x14ac:dyDescent="0.3">
      <c r="B96" s="275"/>
      <c r="C96" s="229" t="s">
        <v>244</v>
      </c>
      <c r="D96" s="38">
        <v>21842</v>
      </c>
      <c r="E96" s="25">
        <v>45</v>
      </c>
      <c r="G96" s="275"/>
      <c r="H96" s="3"/>
      <c r="I96" s="38"/>
      <c r="J96" s="25"/>
      <c r="L96" s="275"/>
      <c r="M96" s="7"/>
      <c r="N96" s="37"/>
      <c r="O96" s="24"/>
    </row>
    <row r="97" spans="2:15" ht="15.6" x14ac:dyDescent="0.3">
      <c r="B97" s="275"/>
      <c r="C97" s="229" t="s">
        <v>244</v>
      </c>
      <c r="D97" s="38">
        <v>21851</v>
      </c>
      <c r="E97" s="25">
        <v>64</v>
      </c>
      <c r="G97" s="275"/>
      <c r="H97" s="3"/>
      <c r="I97" s="38"/>
      <c r="J97" s="25"/>
      <c r="L97" s="275"/>
      <c r="M97" s="7"/>
      <c r="N97" s="37"/>
      <c r="O97" s="24"/>
    </row>
    <row r="98" spans="2:15" ht="15.6" x14ac:dyDescent="0.3">
      <c r="B98" s="275"/>
      <c r="C98" s="229" t="s">
        <v>244</v>
      </c>
      <c r="D98" s="38">
        <v>21862</v>
      </c>
      <c r="E98" s="25">
        <v>2</v>
      </c>
      <c r="G98" s="275"/>
      <c r="H98" s="3"/>
      <c r="I98" s="38"/>
      <c r="J98" s="25"/>
      <c r="L98" s="275"/>
      <c r="M98" s="7"/>
      <c r="N98" s="37"/>
      <c r="O98" s="24"/>
    </row>
    <row r="99" spans="2:15" ht="15.6" x14ac:dyDescent="0.3">
      <c r="B99" s="275"/>
      <c r="C99" s="229" t="s">
        <v>244</v>
      </c>
      <c r="D99" s="38">
        <v>21863</v>
      </c>
      <c r="E99" s="25">
        <v>18</v>
      </c>
      <c r="G99" s="275"/>
      <c r="H99" s="3"/>
      <c r="I99" s="38"/>
      <c r="J99" s="25"/>
      <c r="L99" s="275"/>
      <c r="M99" s="7"/>
      <c r="N99" s="37"/>
      <c r="O99" s="24"/>
    </row>
    <row r="100" spans="2:15" ht="15.6" x14ac:dyDescent="0.3">
      <c r="B100" s="275"/>
      <c r="C100" s="229" t="s">
        <v>244</v>
      </c>
      <c r="D100" s="38">
        <v>21864</v>
      </c>
      <c r="E100" s="25">
        <v>4</v>
      </c>
      <c r="G100" s="275"/>
      <c r="H100" s="3"/>
      <c r="I100" s="38"/>
      <c r="J100" s="25"/>
      <c r="L100" s="275"/>
      <c r="M100" s="7"/>
      <c r="N100" s="37"/>
      <c r="O100" s="24"/>
    </row>
    <row r="101" spans="2:15" ht="15.6" x14ac:dyDescent="0.3">
      <c r="B101" s="275"/>
      <c r="C101" s="229" t="s">
        <v>244</v>
      </c>
      <c r="D101" s="38">
        <v>21872</v>
      </c>
      <c r="E101" s="25">
        <v>3</v>
      </c>
      <c r="G101" s="275"/>
      <c r="H101" s="3"/>
      <c r="I101" s="38"/>
      <c r="J101" s="25"/>
      <c r="L101" s="275"/>
      <c r="M101" s="7"/>
      <c r="N101" s="37"/>
      <c r="O101" s="24"/>
    </row>
    <row r="102" spans="2:15" ht="15.6" x14ac:dyDescent="0.3">
      <c r="B102" s="275"/>
      <c r="C102" s="229"/>
      <c r="D102" s="38"/>
      <c r="E102" s="25"/>
      <c r="G102" s="275"/>
      <c r="H102" s="3"/>
      <c r="I102" s="38"/>
      <c r="J102" s="25"/>
      <c r="L102" s="275"/>
      <c r="M102" s="7"/>
      <c r="N102" s="37"/>
      <c r="O102" s="24"/>
    </row>
    <row r="103" spans="2:15" ht="16.2" thickBot="1" x14ac:dyDescent="0.35">
      <c r="B103" s="276"/>
      <c r="C103" s="17"/>
      <c r="D103" s="39"/>
      <c r="E103" s="26"/>
      <c r="G103" s="276"/>
      <c r="H103" s="17"/>
      <c r="I103" s="39"/>
      <c r="J103" s="26"/>
      <c r="L103" s="276"/>
      <c r="M103" s="77"/>
      <c r="N103" s="78"/>
      <c r="O103" s="81"/>
    </row>
    <row r="104" spans="2:15" ht="16.2" thickBot="1" x14ac:dyDescent="0.35">
      <c r="B104" s="21" t="s">
        <v>7</v>
      </c>
      <c r="C104" s="186" t="s">
        <v>8</v>
      </c>
      <c r="D104" s="187" t="s">
        <v>8</v>
      </c>
      <c r="E104" s="169">
        <f>SUM(E6:E103)</f>
        <v>2070</v>
      </c>
      <c r="G104" s="21" t="s">
        <v>7</v>
      </c>
      <c r="H104" s="186" t="s">
        <v>8</v>
      </c>
      <c r="I104" s="187" t="s">
        <v>8</v>
      </c>
      <c r="J104" s="169">
        <f>SUM(J6:J103)</f>
        <v>1343</v>
      </c>
      <c r="L104" s="21" t="s">
        <v>7</v>
      </c>
      <c r="M104" s="186" t="s">
        <v>8</v>
      </c>
      <c r="N104" s="187" t="s">
        <v>8</v>
      </c>
      <c r="O104" s="169">
        <f>SUM(O6:O103)</f>
        <v>554</v>
      </c>
    </row>
    <row r="105" spans="2:15" ht="15.6" x14ac:dyDescent="0.3">
      <c r="B105" s="52"/>
      <c r="C105" s="1"/>
      <c r="D105" s="1"/>
      <c r="E105" s="14"/>
    </row>
    <row r="106" spans="2:15" ht="16.2" thickBot="1" x14ac:dyDescent="0.35">
      <c r="B106" s="46"/>
      <c r="C106" s="49"/>
      <c r="D106" s="49"/>
      <c r="E106" s="50"/>
    </row>
    <row r="107" spans="2:15" ht="15" thickBot="1" x14ac:dyDescent="0.35">
      <c r="B107" s="268" t="s">
        <v>11</v>
      </c>
      <c r="C107" s="269"/>
      <c r="D107" s="269"/>
      <c r="E107" s="270"/>
    </row>
    <row r="108" spans="2:15" x14ac:dyDescent="0.3">
      <c r="B108" s="32"/>
      <c r="C108" s="33"/>
      <c r="D108" s="33"/>
      <c r="E108" s="34"/>
    </row>
    <row r="109" spans="2:15" x14ac:dyDescent="0.3">
      <c r="B109" s="32"/>
      <c r="C109" s="33"/>
      <c r="D109" s="33"/>
      <c r="E109" s="34"/>
    </row>
    <row r="110" spans="2:15" x14ac:dyDescent="0.3">
      <c r="B110" s="32"/>
      <c r="C110" s="33"/>
      <c r="D110" s="33"/>
      <c r="E110" s="34"/>
    </row>
    <row r="111" spans="2:15" x14ac:dyDescent="0.3">
      <c r="B111" s="32"/>
      <c r="C111" s="33"/>
      <c r="D111" s="33"/>
      <c r="E111" s="34"/>
    </row>
    <row r="112" spans="2:15" x14ac:dyDescent="0.3">
      <c r="B112" s="32"/>
      <c r="C112" s="33"/>
      <c r="D112" s="33"/>
      <c r="E112" s="34"/>
    </row>
    <row r="113" spans="2:5" ht="15" thickBot="1" x14ac:dyDescent="0.35">
      <c r="B113" s="35"/>
      <c r="C113" s="18"/>
      <c r="D113" s="18"/>
      <c r="E113" s="36"/>
    </row>
  </sheetData>
  <mergeCells count="6">
    <mergeCell ref="B107:E107"/>
    <mergeCell ref="L6:L103"/>
    <mergeCell ref="B2:E2"/>
    <mergeCell ref="B3:E3"/>
    <mergeCell ref="B6:B103"/>
    <mergeCell ref="G6:G103"/>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8"/>
  <sheetViews>
    <sheetView view="pageBreakPreview" topLeftCell="A76" zoomScale="60" zoomScaleNormal="70" workbookViewId="0">
      <selection activeCell="J98" sqref="J98:J10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201" customWidth="1"/>
    <col min="7" max="7" width="17.21875" style="191"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201" customWidth="1"/>
    <col min="14" max="14" width="17.21875" style="191" customWidth="1"/>
    <col min="15" max="15" width="4" customWidth="1"/>
    <col min="16" max="16" width="16.5546875" customWidth="1"/>
    <col min="17" max="17" width="18.5546875" bestFit="1" customWidth="1"/>
    <col min="18" max="18" width="10.21875" customWidth="1"/>
    <col min="19" max="19" width="16.21875" customWidth="1"/>
    <col min="20" max="20" width="16.21875" style="201" customWidth="1"/>
    <col min="21" max="21" width="16.21875" style="191" customWidth="1"/>
  </cols>
  <sheetData>
    <row r="1" spans="2:21" ht="15" thickBot="1" x14ac:dyDescent="0.35">
      <c r="B1" s="90"/>
    </row>
    <row r="2" spans="2:21" ht="65.55" customHeight="1" thickBot="1" x14ac:dyDescent="0.35">
      <c r="B2" s="271" t="s">
        <v>26</v>
      </c>
      <c r="C2" s="272"/>
      <c r="D2" s="272"/>
      <c r="E2" s="272"/>
      <c r="F2" s="272"/>
      <c r="G2" s="273"/>
      <c r="H2" s="53"/>
    </row>
    <row r="3" spans="2:21" ht="15.75" customHeight="1" x14ac:dyDescent="0.3">
      <c r="B3" s="274"/>
      <c r="C3" s="274"/>
      <c r="D3" s="274"/>
      <c r="E3" s="274"/>
      <c r="F3" s="274"/>
      <c r="G3" s="274"/>
      <c r="H3" s="126"/>
    </row>
    <row r="4" spans="2:21" ht="16.2" thickBot="1" x14ac:dyDescent="0.35">
      <c r="B4" s="1"/>
      <c r="C4" s="1"/>
      <c r="D4" s="1"/>
      <c r="E4" s="14"/>
      <c r="F4" s="203"/>
      <c r="G4" s="196"/>
      <c r="H4" s="14"/>
    </row>
    <row r="5" spans="2:21" ht="138.75" customHeight="1" thickBot="1" x14ac:dyDescent="0.35">
      <c r="B5" s="97" t="s">
        <v>1</v>
      </c>
      <c r="C5" s="98" t="s">
        <v>2</v>
      </c>
      <c r="D5" s="232" t="s">
        <v>3</v>
      </c>
      <c r="E5" s="80" t="s">
        <v>32</v>
      </c>
      <c r="F5" s="202" t="s">
        <v>33</v>
      </c>
      <c r="G5" s="233" t="s">
        <v>34</v>
      </c>
      <c r="H5" s="82"/>
      <c r="I5" s="97" t="s">
        <v>1</v>
      </c>
      <c r="J5" s="98" t="s">
        <v>2</v>
      </c>
      <c r="K5" s="98" t="s">
        <v>3</v>
      </c>
      <c r="L5" s="99" t="s">
        <v>32</v>
      </c>
      <c r="M5" s="202" t="s">
        <v>33</v>
      </c>
      <c r="N5" s="192" t="s">
        <v>34</v>
      </c>
      <c r="P5" s="97" t="s">
        <v>1</v>
      </c>
      <c r="Q5" s="98" t="s">
        <v>2</v>
      </c>
      <c r="R5" s="98" t="s">
        <v>3</v>
      </c>
      <c r="S5" s="99" t="s">
        <v>32</v>
      </c>
      <c r="T5" s="202" t="s">
        <v>33</v>
      </c>
      <c r="U5" s="192" t="s">
        <v>34</v>
      </c>
    </row>
    <row r="6" spans="2:21" ht="15.6" x14ac:dyDescent="0.3">
      <c r="B6" s="266" t="s">
        <v>6</v>
      </c>
      <c r="C6" s="146" t="s">
        <v>129</v>
      </c>
      <c r="D6" s="159" t="s">
        <v>131</v>
      </c>
      <c r="E6" s="190">
        <v>74</v>
      </c>
      <c r="F6" s="160">
        <v>304.01351351351298</v>
      </c>
      <c r="G6" s="227">
        <v>7184.61</v>
      </c>
      <c r="H6" s="84"/>
      <c r="I6" s="266" t="s">
        <v>9</v>
      </c>
      <c r="J6" s="146" t="s">
        <v>129</v>
      </c>
      <c r="K6" s="159" t="s">
        <v>130</v>
      </c>
      <c r="L6" s="190">
        <v>1</v>
      </c>
      <c r="M6" s="160">
        <v>335</v>
      </c>
      <c r="N6" s="227"/>
      <c r="P6" s="266" t="s">
        <v>10</v>
      </c>
      <c r="Q6" s="146" t="s">
        <v>129</v>
      </c>
      <c r="R6" s="159" t="s">
        <v>131</v>
      </c>
      <c r="S6" s="190">
        <v>3</v>
      </c>
      <c r="T6" s="160">
        <v>347.66666666666703</v>
      </c>
      <c r="U6" s="227">
        <v>41</v>
      </c>
    </row>
    <row r="7" spans="2:21" ht="15.6" x14ac:dyDescent="0.3">
      <c r="B7" s="267"/>
      <c r="C7" s="151" t="s">
        <v>129</v>
      </c>
      <c r="D7" s="154" t="s">
        <v>132</v>
      </c>
      <c r="E7" s="188">
        <v>84</v>
      </c>
      <c r="F7" s="162">
        <v>276.86904761904799</v>
      </c>
      <c r="G7" s="193">
        <v>12573.06</v>
      </c>
      <c r="H7" s="84"/>
      <c r="I7" s="267"/>
      <c r="J7" s="151" t="s">
        <v>129</v>
      </c>
      <c r="K7" s="154" t="s">
        <v>131</v>
      </c>
      <c r="L7" s="188">
        <v>46</v>
      </c>
      <c r="M7" s="162">
        <v>438.54347826087002</v>
      </c>
      <c r="N7" s="193">
        <v>3089</v>
      </c>
      <c r="P7" s="267"/>
      <c r="Q7" s="151" t="s">
        <v>129</v>
      </c>
      <c r="R7" s="154" t="s">
        <v>132</v>
      </c>
      <c r="S7" s="188">
        <v>2</v>
      </c>
      <c r="T7" s="162">
        <v>260</v>
      </c>
      <c r="U7" s="193"/>
    </row>
    <row r="8" spans="2:21" ht="15.6" x14ac:dyDescent="0.3">
      <c r="B8" s="267"/>
      <c r="C8" s="151" t="s">
        <v>129</v>
      </c>
      <c r="D8" s="154" t="s">
        <v>133</v>
      </c>
      <c r="E8" s="188">
        <v>8</v>
      </c>
      <c r="F8" s="162">
        <v>292.75</v>
      </c>
      <c r="G8" s="193">
        <v>970</v>
      </c>
      <c r="H8" s="84"/>
      <c r="I8" s="267"/>
      <c r="J8" s="151" t="s">
        <v>129</v>
      </c>
      <c r="K8" s="154" t="s">
        <v>132</v>
      </c>
      <c r="L8" s="188">
        <v>72</v>
      </c>
      <c r="M8" s="162">
        <v>375.527777777778</v>
      </c>
      <c r="N8" s="193">
        <v>7751.24</v>
      </c>
      <c r="P8" s="267"/>
      <c r="Q8" s="151" t="s">
        <v>129</v>
      </c>
      <c r="R8" s="154" t="s">
        <v>133</v>
      </c>
      <c r="S8" s="188">
        <v>1</v>
      </c>
      <c r="T8" s="162">
        <v>334</v>
      </c>
      <c r="U8" s="193"/>
    </row>
    <row r="9" spans="2:21" ht="15.6" x14ac:dyDescent="0.3">
      <c r="B9" s="267"/>
      <c r="C9" s="151" t="s">
        <v>129</v>
      </c>
      <c r="D9" s="154" t="s">
        <v>134</v>
      </c>
      <c r="E9" s="188">
        <v>73</v>
      </c>
      <c r="F9" s="162">
        <v>281.63013698630101</v>
      </c>
      <c r="G9" s="193">
        <v>7198.56</v>
      </c>
      <c r="H9" s="84"/>
      <c r="I9" s="267"/>
      <c r="J9" s="151" t="s">
        <v>129</v>
      </c>
      <c r="K9" s="154" t="s">
        <v>133</v>
      </c>
      <c r="L9" s="188">
        <v>3</v>
      </c>
      <c r="M9" s="162">
        <v>405.33333333333297</v>
      </c>
      <c r="N9" s="193">
        <v>113</v>
      </c>
      <c r="P9" s="267"/>
      <c r="Q9" s="151" t="s">
        <v>129</v>
      </c>
      <c r="R9" s="154" t="s">
        <v>134</v>
      </c>
      <c r="S9" s="188">
        <v>2</v>
      </c>
      <c r="T9" s="162">
        <v>175.5</v>
      </c>
      <c r="U9" s="193"/>
    </row>
    <row r="10" spans="2:21" ht="15.6" x14ac:dyDescent="0.3">
      <c r="B10" s="267"/>
      <c r="C10" s="151" t="s">
        <v>129</v>
      </c>
      <c r="D10" s="154" t="s">
        <v>135</v>
      </c>
      <c r="E10" s="188">
        <v>2</v>
      </c>
      <c r="F10" s="162">
        <v>273.5</v>
      </c>
      <c r="G10" s="193"/>
      <c r="H10" s="84"/>
      <c r="I10" s="267"/>
      <c r="J10" s="151" t="s">
        <v>129</v>
      </c>
      <c r="K10" s="154" t="s">
        <v>134</v>
      </c>
      <c r="L10" s="188">
        <v>28</v>
      </c>
      <c r="M10" s="162">
        <v>466.78571428571399</v>
      </c>
      <c r="N10" s="193">
        <v>2548.61</v>
      </c>
      <c r="P10" s="267"/>
      <c r="Q10" s="151" t="s">
        <v>129</v>
      </c>
      <c r="R10" s="154" t="s">
        <v>138</v>
      </c>
      <c r="S10" s="188">
        <v>1</v>
      </c>
      <c r="T10" s="162">
        <v>336</v>
      </c>
      <c r="U10" s="193"/>
    </row>
    <row r="11" spans="2:21" ht="15.6" x14ac:dyDescent="0.3">
      <c r="B11" s="267"/>
      <c r="C11" s="151" t="s">
        <v>129</v>
      </c>
      <c r="D11" s="154" t="s">
        <v>136</v>
      </c>
      <c r="E11" s="188">
        <v>5</v>
      </c>
      <c r="F11" s="162">
        <v>316.8</v>
      </c>
      <c r="G11" s="193"/>
      <c r="H11" s="84"/>
      <c r="I11" s="267"/>
      <c r="J11" s="151" t="s">
        <v>129</v>
      </c>
      <c r="K11" s="154" t="s">
        <v>135</v>
      </c>
      <c r="L11" s="188">
        <v>3</v>
      </c>
      <c r="M11" s="162">
        <v>355.66666666666703</v>
      </c>
      <c r="N11" s="193">
        <v>92</v>
      </c>
      <c r="P11" s="267"/>
      <c r="Q11" s="151" t="s">
        <v>129</v>
      </c>
      <c r="R11" s="154" t="s">
        <v>139</v>
      </c>
      <c r="S11" s="188">
        <v>1</v>
      </c>
      <c r="T11" s="162">
        <v>182</v>
      </c>
      <c r="U11" s="193">
        <v>499.28</v>
      </c>
    </row>
    <row r="12" spans="2:21" ht="15.6" x14ac:dyDescent="0.3">
      <c r="B12" s="267"/>
      <c r="C12" s="151" t="s">
        <v>129</v>
      </c>
      <c r="D12" s="154" t="s">
        <v>137</v>
      </c>
      <c r="E12" s="188">
        <v>7</v>
      </c>
      <c r="F12" s="162">
        <v>346.71428571428601</v>
      </c>
      <c r="G12" s="193"/>
      <c r="H12" s="84"/>
      <c r="I12" s="267"/>
      <c r="J12" s="151" t="s">
        <v>129</v>
      </c>
      <c r="K12" s="154" t="s">
        <v>136</v>
      </c>
      <c r="L12" s="188">
        <v>3</v>
      </c>
      <c r="M12" s="162">
        <v>294.33333333333297</v>
      </c>
      <c r="N12" s="193">
        <v>151</v>
      </c>
      <c r="P12" s="267"/>
      <c r="Q12" s="151" t="s">
        <v>142</v>
      </c>
      <c r="R12" s="154" t="s">
        <v>143</v>
      </c>
      <c r="S12" s="188">
        <v>2</v>
      </c>
      <c r="T12" s="162">
        <v>350</v>
      </c>
      <c r="U12" s="193">
        <v>121.45</v>
      </c>
    </row>
    <row r="13" spans="2:21" ht="15.6" x14ac:dyDescent="0.3">
      <c r="B13" s="267"/>
      <c r="C13" s="151" t="s">
        <v>129</v>
      </c>
      <c r="D13" s="154" t="s">
        <v>138</v>
      </c>
      <c r="E13" s="188">
        <v>16</v>
      </c>
      <c r="F13" s="162">
        <v>246.875</v>
      </c>
      <c r="G13" s="193">
        <v>2716.84</v>
      </c>
      <c r="H13" s="84"/>
      <c r="I13" s="267"/>
      <c r="J13" s="151" t="s">
        <v>129</v>
      </c>
      <c r="K13" s="154" t="s">
        <v>137</v>
      </c>
      <c r="L13" s="188">
        <v>1</v>
      </c>
      <c r="M13" s="162">
        <v>365</v>
      </c>
      <c r="N13" s="193">
        <v>200</v>
      </c>
      <c r="P13" s="267"/>
      <c r="Q13" s="151" t="s">
        <v>142</v>
      </c>
      <c r="R13" s="154" t="s">
        <v>144</v>
      </c>
      <c r="S13" s="188">
        <v>2</v>
      </c>
      <c r="T13" s="162">
        <v>709</v>
      </c>
      <c r="U13" s="193"/>
    </row>
    <row r="14" spans="2:21" ht="15.6" x14ac:dyDescent="0.3">
      <c r="B14" s="267"/>
      <c r="C14" s="151" t="s">
        <v>129</v>
      </c>
      <c r="D14" s="154" t="s">
        <v>139</v>
      </c>
      <c r="E14" s="188">
        <v>49</v>
      </c>
      <c r="F14" s="162">
        <v>280.38775510204101</v>
      </c>
      <c r="G14" s="193">
        <v>4126.55</v>
      </c>
      <c r="H14" s="84"/>
      <c r="I14" s="267"/>
      <c r="J14" s="151" t="s">
        <v>129</v>
      </c>
      <c r="K14" s="154" t="s">
        <v>138</v>
      </c>
      <c r="L14" s="188">
        <v>8</v>
      </c>
      <c r="M14" s="162">
        <v>413.75</v>
      </c>
      <c r="N14" s="193">
        <v>595</v>
      </c>
      <c r="P14" s="267"/>
      <c r="Q14" s="151" t="s">
        <v>142</v>
      </c>
      <c r="R14" s="154" t="s">
        <v>145</v>
      </c>
      <c r="S14" s="188">
        <v>1</v>
      </c>
      <c r="T14" s="162">
        <v>365</v>
      </c>
      <c r="U14" s="193">
        <v>500</v>
      </c>
    </row>
    <row r="15" spans="2:21" ht="15.6" x14ac:dyDescent="0.3">
      <c r="B15" s="267"/>
      <c r="C15" s="151" t="s">
        <v>142</v>
      </c>
      <c r="D15" s="154" t="s">
        <v>143</v>
      </c>
      <c r="E15" s="188">
        <v>239</v>
      </c>
      <c r="F15" s="162">
        <v>275.518828451883</v>
      </c>
      <c r="G15" s="193">
        <v>27599.63</v>
      </c>
      <c r="H15" s="84"/>
      <c r="I15" s="267"/>
      <c r="J15" s="151" t="s">
        <v>129</v>
      </c>
      <c r="K15" s="154" t="s">
        <v>139</v>
      </c>
      <c r="L15" s="188">
        <v>28</v>
      </c>
      <c r="M15" s="162">
        <v>357.03571428571399</v>
      </c>
      <c r="N15" s="193">
        <v>758</v>
      </c>
      <c r="P15" s="267"/>
      <c r="Q15" s="151" t="s">
        <v>142</v>
      </c>
      <c r="R15" s="154" t="s">
        <v>146</v>
      </c>
      <c r="S15" s="188">
        <v>2</v>
      </c>
      <c r="T15" s="162">
        <v>365</v>
      </c>
      <c r="U15" s="193"/>
    </row>
    <row r="16" spans="2:21" ht="15.6" x14ac:dyDescent="0.3">
      <c r="B16" s="267"/>
      <c r="C16" s="151" t="s">
        <v>142</v>
      </c>
      <c r="D16" s="154" t="s">
        <v>144</v>
      </c>
      <c r="E16" s="188">
        <v>96</v>
      </c>
      <c r="F16" s="162">
        <v>290.02083333333297</v>
      </c>
      <c r="G16" s="193">
        <v>8575.4599999999991</v>
      </c>
      <c r="H16" s="84"/>
      <c r="I16" s="267"/>
      <c r="J16" s="151" t="s">
        <v>142</v>
      </c>
      <c r="K16" s="154" t="s">
        <v>143</v>
      </c>
      <c r="L16" s="188">
        <v>152</v>
      </c>
      <c r="M16" s="162">
        <v>373.49342105263202</v>
      </c>
      <c r="N16" s="193">
        <v>27061.3</v>
      </c>
      <c r="P16" s="267"/>
      <c r="Q16" s="151" t="s">
        <v>142</v>
      </c>
      <c r="R16" s="154" t="s">
        <v>150</v>
      </c>
      <c r="S16" s="188">
        <v>3</v>
      </c>
      <c r="T16" s="162">
        <v>180.666666666667</v>
      </c>
      <c r="U16" s="193">
        <v>2681.9</v>
      </c>
    </row>
    <row r="17" spans="2:21" ht="15.6" x14ac:dyDescent="0.3">
      <c r="B17" s="267"/>
      <c r="C17" s="151" t="s">
        <v>142</v>
      </c>
      <c r="D17" s="154" t="s">
        <v>145</v>
      </c>
      <c r="E17" s="188">
        <v>75</v>
      </c>
      <c r="F17" s="162">
        <v>315.78666666666697</v>
      </c>
      <c r="G17" s="193">
        <v>6941.42</v>
      </c>
      <c r="H17" s="84"/>
      <c r="I17" s="267"/>
      <c r="J17" s="151" t="s">
        <v>142</v>
      </c>
      <c r="K17" s="154" t="s">
        <v>144</v>
      </c>
      <c r="L17" s="188">
        <v>37</v>
      </c>
      <c r="M17" s="162">
        <v>383.56756756756801</v>
      </c>
      <c r="N17" s="193">
        <v>3343.68</v>
      </c>
      <c r="P17" s="267"/>
      <c r="Q17" s="151" t="s">
        <v>142</v>
      </c>
      <c r="R17" s="154" t="s">
        <v>152</v>
      </c>
      <c r="S17" s="188">
        <v>15</v>
      </c>
      <c r="T17" s="162">
        <v>140.6</v>
      </c>
      <c r="U17" s="193">
        <v>139</v>
      </c>
    </row>
    <row r="18" spans="2:21" ht="15.6" x14ac:dyDescent="0.3">
      <c r="B18" s="267"/>
      <c r="C18" s="151" t="s">
        <v>142</v>
      </c>
      <c r="D18" s="154" t="s">
        <v>146</v>
      </c>
      <c r="E18" s="188">
        <v>120</v>
      </c>
      <c r="F18" s="162">
        <v>287.70833333333297</v>
      </c>
      <c r="G18" s="193">
        <v>14003.25</v>
      </c>
      <c r="H18" s="84"/>
      <c r="I18" s="267"/>
      <c r="J18" s="151" t="s">
        <v>142</v>
      </c>
      <c r="K18" s="154" t="s">
        <v>145</v>
      </c>
      <c r="L18" s="188">
        <v>36</v>
      </c>
      <c r="M18" s="162">
        <v>350</v>
      </c>
      <c r="N18" s="193">
        <v>4486.75</v>
      </c>
      <c r="P18" s="267"/>
      <c r="Q18" s="151" t="s">
        <v>142</v>
      </c>
      <c r="R18" s="154" t="s">
        <v>156</v>
      </c>
      <c r="S18" s="188">
        <v>10</v>
      </c>
      <c r="T18" s="162">
        <v>281.89999999999998</v>
      </c>
      <c r="U18" s="193">
        <v>1905.88</v>
      </c>
    </row>
    <row r="19" spans="2:21" ht="15.6" x14ac:dyDescent="0.3">
      <c r="B19" s="267"/>
      <c r="C19" s="151" t="s">
        <v>142</v>
      </c>
      <c r="D19" s="154" t="s">
        <v>147</v>
      </c>
      <c r="E19" s="188">
        <v>2</v>
      </c>
      <c r="F19" s="162">
        <v>273.5</v>
      </c>
      <c r="G19" s="193"/>
      <c r="H19" s="84"/>
      <c r="I19" s="267"/>
      <c r="J19" s="151" t="s">
        <v>142</v>
      </c>
      <c r="K19" s="154" t="s">
        <v>146</v>
      </c>
      <c r="L19" s="188">
        <v>39</v>
      </c>
      <c r="M19" s="162">
        <v>391.05128205128199</v>
      </c>
      <c r="N19" s="193">
        <v>3556.19</v>
      </c>
      <c r="P19" s="267"/>
      <c r="Q19" s="151" t="s">
        <v>159</v>
      </c>
      <c r="R19" s="154" t="s">
        <v>160</v>
      </c>
      <c r="S19" s="188">
        <v>13</v>
      </c>
      <c r="T19" s="162">
        <v>282.15384615384602</v>
      </c>
      <c r="U19" s="193">
        <v>4667.54</v>
      </c>
    </row>
    <row r="20" spans="2:21" ht="15.6" x14ac:dyDescent="0.3">
      <c r="B20" s="267"/>
      <c r="C20" s="151" t="s">
        <v>142</v>
      </c>
      <c r="D20" s="154" t="s">
        <v>148</v>
      </c>
      <c r="E20" s="188">
        <v>11</v>
      </c>
      <c r="F20" s="162">
        <v>262.36363636363598</v>
      </c>
      <c r="G20" s="193">
        <v>756.66</v>
      </c>
      <c r="H20" s="84"/>
      <c r="I20" s="267"/>
      <c r="J20" s="151" t="s">
        <v>142</v>
      </c>
      <c r="K20" s="154" t="s">
        <v>148</v>
      </c>
      <c r="L20" s="188">
        <v>13</v>
      </c>
      <c r="M20" s="162">
        <v>318.61538461538498</v>
      </c>
      <c r="N20" s="193">
        <v>3744</v>
      </c>
      <c r="P20" s="267"/>
      <c r="Q20" s="137" t="s">
        <v>159</v>
      </c>
      <c r="R20" s="154" t="s">
        <v>162</v>
      </c>
      <c r="S20" s="188">
        <v>1</v>
      </c>
      <c r="T20" s="162">
        <v>152</v>
      </c>
      <c r="U20" s="193"/>
    </row>
    <row r="21" spans="2:21" ht="15.6" x14ac:dyDescent="0.3">
      <c r="B21" s="267"/>
      <c r="C21" s="151" t="s">
        <v>142</v>
      </c>
      <c r="D21" s="154" t="s">
        <v>149</v>
      </c>
      <c r="E21" s="188">
        <v>11</v>
      </c>
      <c r="F21" s="162">
        <v>275</v>
      </c>
      <c r="G21" s="193">
        <v>232</v>
      </c>
      <c r="H21" s="84"/>
      <c r="I21" s="267"/>
      <c r="J21" s="151" t="s">
        <v>142</v>
      </c>
      <c r="K21" s="154" t="s">
        <v>150</v>
      </c>
      <c r="L21" s="188">
        <v>10</v>
      </c>
      <c r="M21" s="162">
        <v>437</v>
      </c>
      <c r="N21" s="193">
        <v>671</v>
      </c>
      <c r="P21" s="267"/>
      <c r="Q21" s="151" t="s">
        <v>159</v>
      </c>
      <c r="R21" s="154" t="s">
        <v>163</v>
      </c>
      <c r="S21" s="188">
        <v>2</v>
      </c>
      <c r="T21" s="162">
        <v>255</v>
      </c>
      <c r="U21" s="193">
        <v>1100</v>
      </c>
    </row>
    <row r="22" spans="2:21" ht="15.6" x14ac:dyDescent="0.3">
      <c r="B22" s="267"/>
      <c r="C22" s="151" t="s">
        <v>142</v>
      </c>
      <c r="D22" s="154" t="s">
        <v>150</v>
      </c>
      <c r="E22" s="188">
        <v>17</v>
      </c>
      <c r="F22" s="162">
        <v>260</v>
      </c>
      <c r="G22" s="193">
        <v>2034.15</v>
      </c>
      <c r="H22" s="84"/>
      <c r="I22" s="267"/>
      <c r="J22" s="151" t="s">
        <v>142</v>
      </c>
      <c r="K22" s="154" t="s">
        <v>152</v>
      </c>
      <c r="L22" s="188">
        <v>6</v>
      </c>
      <c r="M22" s="162">
        <v>443.5</v>
      </c>
      <c r="N22" s="193">
        <v>20</v>
      </c>
      <c r="P22" s="267"/>
      <c r="Q22" s="151" t="s">
        <v>159</v>
      </c>
      <c r="R22" s="154" t="s">
        <v>164</v>
      </c>
      <c r="S22" s="188">
        <v>1</v>
      </c>
      <c r="T22" s="162">
        <v>367</v>
      </c>
      <c r="U22" s="193"/>
    </row>
    <row r="23" spans="2:21" ht="15.6" x14ac:dyDescent="0.3">
      <c r="B23" s="267"/>
      <c r="C23" s="151" t="s">
        <v>142</v>
      </c>
      <c r="D23" s="154" t="s">
        <v>151</v>
      </c>
      <c r="E23" s="188">
        <v>1</v>
      </c>
      <c r="F23" s="162">
        <v>365</v>
      </c>
      <c r="G23" s="193">
        <v>234</v>
      </c>
      <c r="H23" s="84"/>
      <c r="I23" s="267"/>
      <c r="J23" s="151" t="s">
        <v>142</v>
      </c>
      <c r="K23" s="154" t="s">
        <v>153</v>
      </c>
      <c r="L23" s="188">
        <v>22</v>
      </c>
      <c r="M23" s="162">
        <v>437</v>
      </c>
      <c r="N23" s="193">
        <v>3915.98</v>
      </c>
      <c r="P23" s="267"/>
      <c r="Q23" s="151" t="s">
        <v>159</v>
      </c>
      <c r="R23" s="154" t="s">
        <v>165</v>
      </c>
      <c r="S23" s="188">
        <v>1</v>
      </c>
      <c r="T23" s="162">
        <v>335</v>
      </c>
      <c r="U23" s="193"/>
    </row>
    <row r="24" spans="2:21" ht="15.6" x14ac:dyDescent="0.3">
      <c r="B24" s="267"/>
      <c r="C24" s="151" t="s">
        <v>142</v>
      </c>
      <c r="D24" s="154" t="s">
        <v>152</v>
      </c>
      <c r="E24" s="188">
        <v>29</v>
      </c>
      <c r="F24" s="162">
        <v>262.55172413793099</v>
      </c>
      <c r="G24" s="193">
        <v>874.35</v>
      </c>
      <c r="H24" s="84"/>
      <c r="I24" s="267"/>
      <c r="J24" s="151" t="s">
        <v>142</v>
      </c>
      <c r="K24" s="154" t="s">
        <v>155</v>
      </c>
      <c r="L24" s="188">
        <v>2</v>
      </c>
      <c r="M24" s="162">
        <v>532.5</v>
      </c>
      <c r="N24" s="193"/>
      <c r="P24" s="267"/>
      <c r="Q24" s="151" t="s">
        <v>159</v>
      </c>
      <c r="R24" s="154" t="s">
        <v>168</v>
      </c>
      <c r="S24" s="188">
        <v>2</v>
      </c>
      <c r="T24" s="162">
        <v>264.5</v>
      </c>
      <c r="U24" s="193">
        <v>628</v>
      </c>
    </row>
    <row r="25" spans="2:21" ht="15.6" x14ac:dyDescent="0.3">
      <c r="B25" s="267"/>
      <c r="C25" s="151" t="s">
        <v>142</v>
      </c>
      <c r="D25" s="154" t="s">
        <v>153</v>
      </c>
      <c r="E25" s="188">
        <v>35</v>
      </c>
      <c r="F25" s="162">
        <v>341.74285714285702</v>
      </c>
      <c r="G25" s="193">
        <v>2545.0700000000002</v>
      </c>
      <c r="H25" s="84"/>
      <c r="I25" s="267"/>
      <c r="J25" s="151" t="s">
        <v>142</v>
      </c>
      <c r="K25" s="154" t="s">
        <v>156</v>
      </c>
      <c r="L25" s="188">
        <v>322</v>
      </c>
      <c r="M25" s="162">
        <v>396.26086956521698</v>
      </c>
      <c r="N25" s="193">
        <v>35273.519999999997</v>
      </c>
      <c r="P25" s="267"/>
      <c r="Q25" s="151" t="s">
        <v>174</v>
      </c>
      <c r="R25" s="154" t="s">
        <v>176</v>
      </c>
      <c r="S25" s="188">
        <v>4</v>
      </c>
      <c r="T25" s="162">
        <v>358.5</v>
      </c>
      <c r="U25" s="193">
        <v>466.66</v>
      </c>
    </row>
    <row r="26" spans="2:21" ht="15.6" x14ac:dyDescent="0.3">
      <c r="B26" s="267"/>
      <c r="C26" s="151" t="s">
        <v>142</v>
      </c>
      <c r="D26" s="154" t="s">
        <v>154</v>
      </c>
      <c r="E26" s="188">
        <v>5</v>
      </c>
      <c r="F26" s="162">
        <v>225.6</v>
      </c>
      <c r="G26" s="193">
        <v>17.39</v>
      </c>
      <c r="H26" s="84"/>
      <c r="I26" s="267"/>
      <c r="J26" s="151" t="s">
        <v>159</v>
      </c>
      <c r="K26" s="154" t="s">
        <v>160</v>
      </c>
      <c r="L26" s="188">
        <v>290</v>
      </c>
      <c r="M26" s="162">
        <v>352.06206896551703</v>
      </c>
      <c r="N26" s="193">
        <v>31888.33</v>
      </c>
      <c r="P26" s="267"/>
      <c r="Q26" s="151" t="s">
        <v>174</v>
      </c>
      <c r="R26" s="154" t="s">
        <v>177</v>
      </c>
      <c r="S26" s="188">
        <v>1</v>
      </c>
      <c r="T26" s="162">
        <v>367</v>
      </c>
      <c r="U26" s="193"/>
    </row>
    <row r="27" spans="2:21" ht="15.6" x14ac:dyDescent="0.3">
      <c r="B27" s="267"/>
      <c r="C27" s="151" t="s">
        <v>142</v>
      </c>
      <c r="D27" s="154" t="s">
        <v>155</v>
      </c>
      <c r="E27" s="188">
        <v>4</v>
      </c>
      <c r="F27" s="162">
        <v>282.25</v>
      </c>
      <c r="G27" s="193">
        <v>300</v>
      </c>
      <c r="H27" s="84"/>
      <c r="I27" s="267"/>
      <c r="J27" s="151" t="s">
        <v>159</v>
      </c>
      <c r="K27" s="154" t="s">
        <v>162</v>
      </c>
      <c r="L27" s="188">
        <v>4</v>
      </c>
      <c r="M27" s="162">
        <v>487.25</v>
      </c>
      <c r="N27" s="193">
        <v>827</v>
      </c>
      <c r="P27" s="267"/>
      <c r="Q27" s="151" t="s">
        <v>185</v>
      </c>
      <c r="R27" s="154" t="s">
        <v>187</v>
      </c>
      <c r="S27" s="188">
        <v>2</v>
      </c>
      <c r="T27" s="162">
        <v>152</v>
      </c>
      <c r="U27" s="193">
        <v>2543</v>
      </c>
    </row>
    <row r="28" spans="2:21" ht="15.6" x14ac:dyDescent="0.3">
      <c r="B28" s="267"/>
      <c r="C28" s="151" t="s">
        <v>142</v>
      </c>
      <c r="D28" s="154" t="s">
        <v>156</v>
      </c>
      <c r="E28" s="188">
        <v>661</v>
      </c>
      <c r="F28" s="162">
        <v>288.95158850226898</v>
      </c>
      <c r="G28" s="193">
        <v>55580.93</v>
      </c>
      <c r="H28" s="84"/>
      <c r="I28" s="267"/>
      <c r="J28" s="151" t="s">
        <v>159</v>
      </c>
      <c r="K28" s="154" t="s">
        <v>163</v>
      </c>
      <c r="L28" s="188">
        <v>43</v>
      </c>
      <c r="M28" s="162">
        <v>393</v>
      </c>
      <c r="N28" s="193">
        <v>8402.8799999999992</v>
      </c>
      <c r="P28" s="267"/>
      <c r="Q28" s="151" t="s">
        <v>185</v>
      </c>
      <c r="R28" s="154" t="s">
        <v>188</v>
      </c>
      <c r="S28" s="188">
        <v>1</v>
      </c>
      <c r="T28" s="162">
        <v>182</v>
      </c>
      <c r="U28" s="193"/>
    </row>
    <row r="29" spans="2:21" ht="15.6" x14ac:dyDescent="0.3">
      <c r="B29" s="267"/>
      <c r="C29" s="151" t="s">
        <v>142</v>
      </c>
      <c r="D29" s="154" t="s">
        <v>158</v>
      </c>
      <c r="E29" s="188">
        <v>4</v>
      </c>
      <c r="F29" s="162">
        <v>313.75</v>
      </c>
      <c r="G29" s="193"/>
      <c r="H29" s="84"/>
      <c r="I29" s="267"/>
      <c r="J29" s="151" t="s">
        <v>159</v>
      </c>
      <c r="K29" s="154" t="s">
        <v>164</v>
      </c>
      <c r="L29" s="188">
        <v>1</v>
      </c>
      <c r="M29" s="162">
        <v>151</v>
      </c>
      <c r="N29" s="193">
        <v>900</v>
      </c>
      <c r="P29" s="267"/>
      <c r="Q29" s="151" t="s">
        <v>185</v>
      </c>
      <c r="R29" s="154" t="s">
        <v>192</v>
      </c>
      <c r="S29" s="188">
        <v>1</v>
      </c>
      <c r="T29" s="162">
        <v>367</v>
      </c>
      <c r="U29" s="193">
        <v>500</v>
      </c>
    </row>
    <row r="30" spans="2:21" ht="15.6" x14ac:dyDescent="0.3">
      <c r="B30" s="267"/>
      <c r="C30" s="151" t="s">
        <v>159</v>
      </c>
      <c r="D30" s="154" t="s">
        <v>160</v>
      </c>
      <c r="E30" s="188">
        <v>361</v>
      </c>
      <c r="F30" s="162">
        <v>279.09141274238198</v>
      </c>
      <c r="G30" s="193">
        <v>38197.660000000003</v>
      </c>
      <c r="H30" s="84"/>
      <c r="I30" s="267"/>
      <c r="J30" s="151" t="s">
        <v>159</v>
      </c>
      <c r="K30" s="154" t="s">
        <v>165</v>
      </c>
      <c r="L30" s="188">
        <v>2</v>
      </c>
      <c r="M30" s="162">
        <v>365</v>
      </c>
      <c r="N30" s="193">
        <v>647</v>
      </c>
      <c r="P30" s="267"/>
      <c r="Q30" s="151" t="s">
        <v>185</v>
      </c>
      <c r="R30" s="154" t="s">
        <v>197</v>
      </c>
      <c r="S30" s="188">
        <v>1</v>
      </c>
      <c r="T30" s="162">
        <v>182</v>
      </c>
      <c r="U30" s="193">
        <v>1293.93</v>
      </c>
    </row>
    <row r="31" spans="2:21" ht="15.6" x14ac:dyDescent="0.3">
      <c r="B31" s="267"/>
      <c r="C31" s="151" t="s">
        <v>159</v>
      </c>
      <c r="D31" s="154" t="s">
        <v>161</v>
      </c>
      <c r="E31" s="188">
        <v>2</v>
      </c>
      <c r="F31" s="162">
        <v>259</v>
      </c>
      <c r="G31" s="193">
        <v>240.39</v>
      </c>
      <c r="H31" s="84"/>
      <c r="I31" s="267"/>
      <c r="J31" s="151" t="s">
        <v>159</v>
      </c>
      <c r="K31" s="154" t="s">
        <v>166</v>
      </c>
      <c r="L31" s="188">
        <v>3</v>
      </c>
      <c r="M31" s="162">
        <v>294.33333333333297</v>
      </c>
      <c r="N31" s="193">
        <v>1062</v>
      </c>
      <c r="P31" s="267"/>
      <c r="Q31" s="151" t="s">
        <v>185</v>
      </c>
      <c r="R31" s="154" t="s">
        <v>198</v>
      </c>
      <c r="S31" s="188">
        <v>1</v>
      </c>
      <c r="T31" s="162">
        <v>336</v>
      </c>
      <c r="U31" s="193"/>
    </row>
    <row r="32" spans="2:21" ht="15.6" x14ac:dyDescent="0.3">
      <c r="B32" s="267"/>
      <c r="C32" s="151" t="s">
        <v>159</v>
      </c>
      <c r="D32" s="154" t="s">
        <v>162</v>
      </c>
      <c r="E32" s="188">
        <v>33</v>
      </c>
      <c r="F32" s="162">
        <v>306.75757575757598</v>
      </c>
      <c r="G32" s="193">
        <v>1980.5</v>
      </c>
      <c r="H32" s="84"/>
      <c r="I32" s="267"/>
      <c r="J32" s="151" t="s">
        <v>159</v>
      </c>
      <c r="K32" s="154" t="s">
        <v>167</v>
      </c>
      <c r="L32" s="188">
        <v>1</v>
      </c>
      <c r="M32" s="162">
        <v>365</v>
      </c>
      <c r="N32" s="193"/>
      <c r="P32" s="267"/>
      <c r="Q32" s="151" t="s">
        <v>199</v>
      </c>
      <c r="R32" s="154" t="s">
        <v>201</v>
      </c>
      <c r="S32" s="188">
        <v>6</v>
      </c>
      <c r="T32" s="162">
        <v>436.16666666666703</v>
      </c>
      <c r="U32" s="193">
        <v>1085.1600000000001</v>
      </c>
    </row>
    <row r="33" spans="2:21" ht="15.6" x14ac:dyDescent="0.3">
      <c r="B33" s="267"/>
      <c r="C33" s="151" t="s">
        <v>159</v>
      </c>
      <c r="D33" s="154" t="s">
        <v>163</v>
      </c>
      <c r="E33" s="188">
        <v>83</v>
      </c>
      <c r="F33" s="162">
        <v>292.83132530120503</v>
      </c>
      <c r="G33" s="193">
        <v>10400.67</v>
      </c>
      <c r="H33" s="84"/>
      <c r="I33" s="267"/>
      <c r="J33" s="151" t="s">
        <v>159</v>
      </c>
      <c r="K33" s="154" t="s">
        <v>168</v>
      </c>
      <c r="L33" s="188">
        <v>2</v>
      </c>
      <c r="M33" s="162">
        <v>243.5</v>
      </c>
      <c r="N33" s="193">
        <v>821.93</v>
      </c>
      <c r="P33" s="267"/>
      <c r="Q33" s="151" t="s">
        <v>199</v>
      </c>
      <c r="R33" s="154" t="s">
        <v>202</v>
      </c>
      <c r="S33" s="188">
        <v>1</v>
      </c>
      <c r="T33" s="162">
        <v>334</v>
      </c>
      <c r="U33" s="193"/>
    </row>
    <row r="34" spans="2:21" ht="15.6" x14ac:dyDescent="0.3">
      <c r="B34" s="267"/>
      <c r="C34" s="151" t="s">
        <v>159</v>
      </c>
      <c r="D34" s="154" t="s">
        <v>164</v>
      </c>
      <c r="E34" s="188">
        <v>1</v>
      </c>
      <c r="F34" s="162">
        <v>367</v>
      </c>
      <c r="G34" s="193"/>
      <c r="H34" s="84"/>
      <c r="I34" s="267"/>
      <c r="J34" s="151" t="s">
        <v>169</v>
      </c>
      <c r="K34" s="154" t="s">
        <v>170</v>
      </c>
      <c r="L34" s="188">
        <v>11</v>
      </c>
      <c r="M34" s="162">
        <v>392.36363636363598</v>
      </c>
      <c r="N34" s="193">
        <v>2439</v>
      </c>
      <c r="P34" s="267"/>
      <c r="Q34" s="151" t="s">
        <v>199</v>
      </c>
      <c r="R34" s="154" t="s">
        <v>205</v>
      </c>
      <c r="S34" s="188">
        <v>3</v>
      </c>
      <c r="T34" s="162">
        <v>285</v>
      </c>
      <c r="U34" s="193"/>
    </row>
    <row r="35" spans="2:21" ht="15.6" x14ac:dyDescent="0.3">
      <c r="B35" s="267"/>
      <c r="C35" s="151" t="s">
        <v>159</v>
      </c>
      <c r="D35" s="154" t="s">
        <v>165</v>
      </c>
      <c r="E35" s="188">
        <v>9</v>
      </c>
      <c r="F35" s="162">
        <v>325.555555555556</v>
      </c>
      <c r="G35" s="193">
        <v>494</v>
      </c>
      <c r="H35" s="84"/>
      <c r="I35" s="267"/>
      <c r="J35" s="151" t="s">
        <v>169</v>
      </c>
      <c r="K35" s="154" t="s">
        <v>171</v>
      </c>
      <c r="L35" s="188">
        <v>3</v>
      </c>
      <c r="M35" s="162">
        <v>512.33333333333303</v>
      </c>
      <c r="N35" s="193"/>
      <c r="P35" s="267"/>
      <c r="Q35" s="151" t="s">
        <v>199</v>
      </c>
      <c r="R35" s="154" t="s">
        <v>207</v>
      </c>
      <c r="S35" s="188">
        <v>3</v>
      </c>
      <c r="T35" s="162">
        <v>280.66666666666703</v>
      </c>
      <c r="U35" s="193"/>
    </row>
    <row r="36" spans="2:21" ht="15.6" x14ac:dyDescent="0.3">
      <c r="B36" s="267"/>
      <c r="C36" s="151" t="s">
        <v>159</v>
      </c>
      <c r="D36" s="154" t="s">
        <v>166</v>
      </c>
      <c r="E36" s="188">
        <v>8</v>
      </c>
      <c r="F36" s="162">
        <v>264.75</v>
      </c>
      <c r="G36" s="193">
        <v>764.89</v>
      </c>
      <c r="H36" s="84"/>
      <c r="I36" s="267"/>
      <c r="J36" s="151" t="s">
        <v>169</v>
      </c>
      <c r="K36" s="154" t="s">
        <v>172</v>
      </c>
      <c r="L36" s="188">
        <v>11</v>
      </c>
      <c r="M36" s="162">
        <v>348.27272727272702</v>
      </c>
      <c r="N36" s="193">
        <v>758</v>
      </c>
      <c r="P36" s="267"/>
      <c r="Q36" s="151" t="s">
        <v>199</v>
      </c>
      <c r="R36" s="154" t="s">
        <v>209</v>
      </c>
      <c r="S36" s="188">
        <v>1</v>
      </c>
      <c r="T36" s="162">
        <v>31</v>
      </c>
      <c r="U36" s="193"/>
    </row>
    <row r="37" spans="2:21" ht="15.6" x14ac:dyDescent="0.3">
      <c r="B37" s="267"/>
      <c r="C37" s="151" t="s">
        <v>159</v>
      </c>
      <c r="D37" s="154" t="s">
        <v>167</v>
      </c>
      <c r="E37" s="188">
        <v>8</v>
      </c>
      <c r="F37" s="162">
        <v>284</v>
      </c>
      <c r="G37" s="193">
        <v>517.34</v>
      </c>
      <c r="H37" s="84"/>
      <c r="I37" s="267"/>
      <c r="J37" s="151" t="s">
        <v>169</v>
      </c>
      <c r="K37" s="154" t="s">
        <v>173</v>
      </c>
      <c r="L37" s="188">
        <v>9</v>
      </c>
      <c r="M37" s="162">
        <v>291.11111111111097</v>
      </c>
      <c r="N37" s="193">
        <v>2172</v>
      </c>
      <c r="P37" s="267"/>
      <c r="Q37" s="151" t="s">
        <v>199</v>
      </c>
      <c r="R37" s="154" t="s">
        <v>211</v>
      </c>
      <c r="S37" s="188">
        <v>2</v>
      </c>
      <c r="T37" s="162">
        <v>199</v>
      </c>
      <c r="U37" s="193"/>
    </row>
    <row r="38" spans="2:21" ht="15.6" x14ac:dyDescent="0.3">
      <c r="B38" s="267"/>
      <c r="C38" s="151" t="s">
        <v>159</v>
      </c>
      <c r="D38" s="154" t="s">
        <v>168</v>
      </c>
      <c r="E38" s="188">
        <v>6</v>
      </c>
      <c r="F38" s="162">
        <v>202.833333333333</v>
      </c>
      <c r="G38" s="193">
        <v>59.27</v>
      </c>
      <c r="H38" s="84"/>
      <c r="I38" s="267"/>
      <c r="J38" s="151" t="s">
        <v>174</v>
      </c>
      <c r="K38" s="154" t="s">
        <v>175</v>
      </c>
      <c r="L38" s="188">
        <v>1</v>
      </c>
      <c r="M38" s="162">
        <v>355</v>
      </c>
      <c r="N38" s="193"/>
      <c r="P38" s="267"/>
      <c r="Q38" s="151" t="s">
        <v>212</v>
      </c>
      <c r="R38" s="154" t="s">
        <v>215</v>
      </c>
      <c r="S38" s="188">
        <v>1</v>
      </c>
      <c r="T38" s="162">
        <v>182</v>
      </c>
      <c r="U38" s="193">
        <v>456.94</v>
      </c>
    </row>
    <row r="39" spans="2:21" ht="15.6" x14ac:dyDescent="0.3">
      <c r="B39" s="267"/>
      <c r="C39" s="151" t="s">
        <v>169</v>
      </c>
      <c r="D39" s="154" t="s">
        <v>170</v>
      </c>
      <c r="E39" s="188">
        <v>44</v>
      </c>
      <c r="F39" s="162">
        <v>295.18181818181802</v>
      </c>
      <c r="G39" s="193">
        <v>5560.33</v>
      </c>
      <c r="H39" s="84"/>
      <c r="I39" s="267"/>
      <c r="J39" s="151" t="s">
        <v>174</v>
      </c>
      <c r="K39" s="154" t="s">
        <v>176</v>
      </c>
      <c r="L39" s="188">
        <v>65</v>
      </c>
      <c r="M39" s="162">
        <v>351.64615384615399</v>
      </c>
      <c r="N39" s="193">
        <v>8584.7199999999993</v>
      </c>
      <c r="P39" s="267"/>
      <c r="Q39" s="151" t="s">
        <v>212</v>
      </c>
      <c r="R39" s="154" t="s">
        <v>222</v>
      </c>
      <c r="S39" s="188">
        <v>2</v>
      </c>
      <c r="T39" s="162">
        <v>106.5</v>
      </c>
      <c r="U39" s="193">
        <v>1706.93</v>
      </c>
    </row>
    <row r="40" spans="2:21" ht="15.6" x14ac:dyDescent="0.3">
      <c r="B40" s="267"/>
      <c r="C40" s="151" t="s">
        <v>169</v>
      </c>
      <c r="D40" s="154" t="s">
        <v>171</v>
      </c>
      <c r="E40" s="188">
        <v>11</v>
      </c>
      <c r="F40" s="162">
        <v>305</v>
      </c>
      <c r="G40" s="193">
        <v>674.35</v>
      </c>
      <c r="H40" s="84"/>
      <c r="I40" s="267"/>
      <c r="J40" s="151" t="s">
        <v>174</v>
      </c>
      <c r="K40" s="154" t="s">
        <v>177</v>
      </c>
      <c r="L40" s="188">
        <v>5</v>
      </c>
      <c r="M40" s="162">
        <v>452.4</v>
      </c>
      <c r="N40" s="193"/>
      <c r="P40" s="267"/>
      <c r="Q40" s="151" t="s">
        <v>212</v>
      </c>
      <c r="R40" s="154" t="s">
        <v>223</v>
      </c>
      <c r="S40" s="188">
        <v>1</v>
      </c>
      <c r="T40" s="162">
        <v>182</v>
      </c>
      <c r="U40" s="193">
        <v>367</v>
      </c>
    </row>
    <row r="41" spans="2:21" ht="15.6" x14ac:dyDescent="0.3">
      <c r="B41" s="267"/>
      <c r="C41" s="151" t="s">
        <v>169</v>
      </c>
      <c r="D41" s="154" t="s">
        <v>172</v>
      </c>
      <c r="E41" s="188">
        <v>40</v>
      </c>
      <c r="F41" s="162">
        <v>263.45</v>
      </c>
      <c r="G41" s="193">
        <v>3805.87</v>
      </c>
      <c r="H41" s="84"/>
      <c r="I41" s="267"/>
      <c r="J41" s="151" t="s">
        <v>174</v>
      </c>
      <c r="K41" s="154" t="s">
        <v>178</v>
      </c>
      <c r="L41" s="188">
        <v>1</v>
      </c>
      <c r="M41" s="162">
        <v>182</v>
      </c>
      <c r="N41" s="193">
        <v>300</v>
      </c>
      <c r="P41" s="267"/>
      <c r="Q41" s="151" t="s">
        <v>225</v>
      </c>
      <c r="R41" s="154" t="s">
        <v>226</v>
      </c>
      <c r="S41" s="188">
        <v>20</v>
      </c>
      <c r="T41" s="162">
        <v>348.45</v>
      </c>
      <c r="U41" s="193">
        <v>6842.96</v>
      </c>
    </row>
    <row r="42" spans="2:21" ht="15.6" x14ac:dyDescent="0.3">
      <c r="B42" s="267"/>
      <c r="C42" s="151" t="s">
        <v>169</v>
      </c>
      <c r="D42" s="154" t="s">
        <v>173</v>
      </c>
      <c r="E42" s="188">
        <v>18</v>
      </c>
      <c r="F42" s="162">
        <v>293.5</v>
      </c>
      <c r="G42" s="193">
        <v>1408.04</v>
      </c>
      <c r="H42" s="84"/>
      <c r="I42" s="267"/>
      <c r="J42" s="151" t="s">
        <v>174</v>
      </c>
      <c r="K42" s="154" t="s">
        <v>180</v>
      </c>
      <c r="L42" s="188">
        <v>12</v>
      </c>
      <c r="M42" s="162">
        <v>372.5</v>
      </c>
      <c r="N42" s="193">
        <v>3250.79</v>
      </c>
      <c r="P42" s="267"/>
      <c r="Q42" s="151" t="s">
        <v>225</v>
      </c>
      <c r="R42" s="154" t="s">
        <v>228</v>
      </c>
      <c r="S42" s="188">
        <v>17</v>
      </c>
      <c r="T42" s="162">
        <v>399.23529411764702</v>
      </c>
      <c r="U42" s="193">
        <v>3669.14</v>
      </c>
    </row>
    <row r="43" spans="2:21" ht="15.6" x14ac:dyDescent="0.3">
      <c r="B43" s="267"/>
      <c r="C43" s="151" t="s">
        <v>174</v>
      </c>
      <c r="D43" s="154" t="s">
        <v>175</v>
      </c>
      <c r="E43" s="188">
        <v>2</v>
      </c>
      <c r="F43" s="162">
        <v>182</v>
      </c>
      <c r="G43" s="193">
        <v>640.96</v>
      </c>
      <c r="H43" s="84"/>
      <c r="I43" s="267"/>
      <c r="J43" s="151" t="s">
        <v>174</v>
      </c>
      <c r="K43" s="154" t="s">
        <v>181</v>
      </c>
      <c r="L43" s="188">
        <v>10</v>
      </c>
      <c r="M43" s="162">
        <v>395.8</v>
      </c>
      <c r="N43" s="193">
        <v>968.18</v>
      </c>
      <c r="P43" s="267"/>
      <c r="Q43" s="151" t="s">
        <v>225</v>
      </c>
      <c r="R43" s="154" t="s">
        <v>232</v>
      </c>
      <c r="S43" s="188">
        <v>2</v>
      </c>
      <c r="T43" s="162">
        <v>258</v>
      </c>
      <c r="U43" s="193">
        <v>2189</v>
      </c>
    </row>
    <row r="44" spans="2:21" ht="15.6" x14ac:dyDescent="0.3">
      <c r="B44" s="267"/>
      <c r="C44" s="151" t="s">
        <v>174</v>
      </c>
      <c r="D44" s="154" t="s">
        <v>176</v>
      </c>
      <c r="E44" s="188">
        <v>86</v>
      </c>
      <c r="F44" s="162">
        <v>289.15116279069798</v>
      </c>
      <c r="G44" s="193">
        <v>8606.75</v>
      </c>
      <c r="H44" s="84"/>
      <c r="I44" s="267"/>
      <c r="J44" s="151" t="s">
        <v>174</v>
      </c>
      <c r="K44" s="154" t="s">
        <v>183</v>
      </c>
      <c r="L44" s="188">
        <v>11</v>
      </c>
      <c r="M44" s="162">
        <v>367.90909090909099</v>
      </c>
      <c r="N44" s="193">
        <v>515</v>
      </c>
      <c r="P44" s="267"/>
      <c r="Q44" s="151" t="s">
        <v>225</v>
      </c>
      <c r="R44" s="154" t="s">
        <v>235</v>
      </c>
      <c r="S44" s="188">
        <v>3</v>
      </c>
      <c r="T44" s="162">
        <v>223</v>
      </c>
      <c r="U44" s="193">
        <v>638</v>
      </c>
    </row>
    <row r="45" spans="2:21" ht="15.6" x14ac:dyDescent="0.3">
      <c r="B45" s="267"/>
      <c r="C45" s="151" t="s">
        <v>174</v>
      </c>
      <c r="D45" s="154" t="s">
        <v>177</v>
      </c>
      <c r="E45" s="188">
        <v>5</v>
      </c>
      <c r="F45" s="162">
        <v>316.60000000000002</v>
      </c>
      <c r="G45" s="193">
        <v>174</v>
      </c>
      <c r="H45" s="84"/>
      <c r="I45" s="267"/>
      <c r="J45" s="151" t="s">
        <v>185</v>
      </c>
      <c r="K45" s="154" t="s">
        <v>187</v>
      </c>
      <c r="L45" s="188">
        <v>32</v>
      </c>
      <c r="M45" s="162">
        <v>447.25</v>
      </c>
      <c r="N45" s="193">
        <v>2880</v>
      </c>
      <c r="P45" s="267"/>
      <c r="Q45" s="151" t="s">
        <v>225</v>
      </c>
      <c r="R45" s="154" t="s">
        <v>237</v>
      </c>
      <c r="S45" s="188">
        <v>4</v>
      </c>
      <c r="T45" s="162">
        <v>350</v>
      </c>
      <c r="U45" s="193">
        <v>722</v>
      </c>
    </row>
    <row r="46" spans="2:21" ht="15.6" x14ac:dyDescent="0.3">
      <c r="B46" s="267"/>
      <c r="C46" s="151" t="s">
        <v>174</v>
      </c>
      <c r="D46" s="154" t="s">
        <v>178</v>
      </c>
      <c r="E46" s="188">
        <v>2</v>
      </c>
      <c r="F46" s="162">
        <v>349.5</v>
      </c>
      <c r="G46" s="193">
        <v>131.41</v>
      </c>
      <c r="H46" s="84"/>
      <c r="I46" s="267"/>
      <c r="J46" s="151" t="s">
        <v>185</v>
      </c>
      <c r="K46" s="154" t="s">
        <v>188</v>
      </c>
      <c r="L46" s="188">
        <v>14</v>
      </c>
      <c r="M46" s="162">
        <v>413.92857142857099</v>
      </c>
      <c r="N46" s="193">
        <v>1420</v>
      </c>
      <c r="P46" s="267"/>
      <c r="Q46" s="151" t="s">
        <v>225</v>
      </c>
      <c r="R46" s="154" t="s">
        <v>240</v>
      </c>
      <c r="S46" s="188">
        <v>1</v>
      </c>
      <c r="T46" s="162">
        <v>335</v>
      </c>
      <c r="U46" s="193"/>
    </row>
    <row r="47" spans="2:21" ht="15.6" x14ac:dyDescent="0.3">
      <c r="B47" s="267"/>
      <c r="C47" s="151" t="s">
        <v>174</v>
      </c>
      <c r="D47" s="154" t="s">
        <v>179</v>
      </c>
      <c r="E47" s="188">
        <v>1</v>
      </c>
      <c r="F47" s="162">
        <v>365</v>
      </c>
      <c r="G47" s="193">
        <v>16.32</v>
      </c>
      <c r="H47" s="84"/>
      <c r="I47" s="267"/>
      <c r="J47" s="151" t="s">
        <v>185</v>
      </c>
      <c r="K47" s="154" t="s">
        <v>189</v>
      </c>
      <c r="L47" s="188">
        <v>10</v>
      </c>
      <c r="M47" s="162">
        <v>365.2</v>
      </c>
      <c r="N47" s="193">
        <v>558</v>
      </c>
      <c r="P47" s="267"/>
      <c r="Q47" s="151" t="s">
        <v>225</v>
      </c>
      <c r="R47" s="154" t="s">
        <v>241</v>
      </c>
      <c r="S47" s="188">
        <v>1</v>
      </c>
      <c r="T47" s="162">
        <v>181</v>
      </c>
      <c r="U47" s="193">
        <v>353</v>
      </c>
    </row>
    <row r="48" spans="2:21" ht="15.6" x14ac:dyDescent="0.3">
      <c r="B48" s="267"/>
      <c r="C48" s="151" t="s">
        <v>174</v>
      </c>
      <c r="D48" s="154" t="s">
        <v>180</v>
      </c>
      <c r="E48" s="188">
        <v>18</v>
      </c>
      <c r="F48" s="162">
        <v>286.83333333333297</v>
      </c>
      <c r="G48" s="193">
        <v>668.56</v>
      </c>
      <c r="H48" s="84"/>
      <c r="I48" s="267"/>
      <c r="J48" s="151" t="s">
        <v>185</v>
      </c>
      <c r="K48" s="154" t="s">
        <v>190</v>
      </c>
      <c r="L48" s="188">
        <v>2</v>
      </c>
      <c r="M48" s="162">
        <v>272.5</v>
      </c>
      <c r="N48" s="193">
        <v>770</v>
      </c>
      <c r="P48" s="267"/>
      <c r="Q48" s="151" t="s">
        <v>225</v>
      </c>
      <c r="R48" s="154" t="s">
        <v>242</v>
      </c>
      <c r="S48" s="188">
        <v>1</v>
      </c>
      <c r="T48" s="162">
        <v>182</v>
      </c>
      <c r="U48" s="193"/>
    </row>
    <row r="49" spans="2:21" ht="15.6" x14ac:dyDescent="0.3">
      <c r="B49" s="267"/>
      <c r="C49" s="151" t="s">
        <v>174</v>
      </c>
      <c r="D49" s="154" t="s">
        <v>181</v>
      </c>
      <c r="E49" s="188">
        <v>18</v>
      </c>
      <c r="F49" s="162">
        <v>272.944444444444</v>
      </c>
      <c r="G49" s="193">
        <v>923.27</v>
      </c>
      <c r="H49" s="84"/>
      <c r="I49" s="267"/>
      <c r="J49" s="151" t="s">
        <v>185</v>
      </c>
      <c r="K49" s="154" t="s">
        <v>192</v>
      </c>
      <c r="L49" s="188">
        <v>16</v>
      </c>
      <c r="M49" s="162">
        <v>407.625</v>
      </c>
      <c r="N49" s="193">
        <v>283</v>
      </c>
      <c r="P49" s="267"/>
      <c r="Q49" s="151" t="s">
        <v>225</v>
      </c>
      <c r="R49" s="154" t="s">
        <v>243</v>
      </c>
      <c r="S49" s="188">
        <v>3</v>
      </c>
      <c r="T49" s="162">
        <v>598.33333333333303</v>
      </c>
      <c r="U49" s="193">
        <v>340.15</v>
      </c>
    </row>
    <row r="50" spans="2:21" ht="15.6" x14ac:dyDescent="0.3">
      <c r="B50" s="267"/>
      <c r="C50" s="151" t="s">
        <v>174</v>
      </c>
      <c r="D50" s="154" t="s">
        <v>182</v>
      </c>
      <c r="E50" s="188">
        <v>1</v>
      </c>
      <c r="F50" s="162">
        <v>364</v>
      </c>
      <c r="G50" s="193"/>
      <c r="H50" s="84"/>
      <c r="I50" s="267"/>
      <c r="J50" s="151" t="s">
        <v>185</v>
      </c>
      <c r="K50" s="154" t="s">
        <v>196</v>
      </c>
      <c r="L50" s="188">
        <v>18</v>
      </c>
      <c r="M50" s="162">
        <v>439.777777777778</v>
      </c>
      <c r="N50" s="193">
        <v>1064</v>
      </c>
      <c r="P50" s="267"/>
      <c r="Q50" s="151" t="s">
        <v>244</v>
      </c>
      <c r="R50" s="154" t="s">
        <v>245</v>
      </c>
      <c r="S50" s="188">
        <v>1</v>
      </c>
      <c r="T50" s="162">
        <v>336</v>
      </c>
      <c r="U50" s="193">
        <v>59.44</v>
      </c>
    </row>
    <row r="51" spans="2:21" ht="15.6" x14ac:dyDescent="0.3">
      <c r="B51" s="267"/>
      <c r="C51" s="151" t="s">
        <v>174</v>
      </c>
      <c r="D51" s="154" t="s">
        <v>183</v>
      </c>
      <c r="E51" s="188">
        <v>21</v>
      </c>
      <c r="F51" s="162">
        <v>268.95238095238102</v>
      </c>
      <c r="G51" s="193">
        <v>2427.4299999999998</v>
      </c>
      <c r="H51" s="84"/>
      <c r="I51" s="267"/>
      <c r="J51" s="151" t="s">
        <v>185</v>
      </c>
      <c r="K51" s="154" t="s">
        <v>197</v>
      </c>
      <c r="L51" s="188">
        <v>15</v>
      </c>
      <c r="M51" s="162">
        <v>421.8</v>
      </c>
      <c r="N51" s="193">
        <v>1741</v>
      </c>
      <c r="P51" s="267"/>
      <c r="Q51" s="151" t="s">
        <v>244</v>
      </c>
      <c r="R51" s="154" t="s">
        <v>246</v>
      </c>
      <c r="S51" s="188">
        <v>1</v>
      </c>
      <c r="T51" s="162">
        <v>365</v>
      </c>
      <c r="U51" s="193"/>
    </row>
    <row r="52" spans="2:21" ht="15.6" x14ac:dyDescent="0.3">
      <c r="B52" s="267"/>
      <c r="C52" s="151" t="s">
        <v>185</v>
      </c>
      <c r="D52" s="154" t="s">
        <v>186</v>
      </c>
      <c r="E52" s="188">
        <v>4</v>
      </c>
      <c r="F52" s="162">
        <v>365.25</v>
      </c>
      <c r="G52" s="193">
        <v>937.52</v>
      </c>
      <c r="H52" s="84"/>
      <c r="I52" s="267"/>
      <c r="J52" s="151" t="s">
        <v>185</v>
      </c>
      <c r="K52" s="154" t="s">
        <v>198</v>
      </c>
      <c r="L52" s="188">
        <v>1</v>
      </c>
      <c r="M52" s="162">
        <v>318</v>
      </c>
      <c r="N52" s="193"/>
      <c r="P52" s="267"/>
      <c r="Q52" s="151" t="s">
        <v>244</v>
      </c>
      <c r="R52" s="154" t="s">
        <v>250</v>
      </c>
      <c r="S52" s="188">
        <v>12</v>
      </c>
      <c r="T52" s="162">
        <v>272.75</v>
      </c>
      <c r="U52" s="193">
        <v>3966</v>
      </c>
    </row>
    <row r="53" spans="2:21" ht="15.6" x14ac:dyDescent="0.3">
      <c r="B53" s="267"/>
      <c r="C53" s="151" t="s">
        <v>185</v>
      </c>
      <c r="D53" s="154" t="s">
        <v>187</v>
      </c>
      <c r="E53" s="188">
        <v>83</v>
      </c>
      <c r="F53" s="162">
        <v>252.39759036144599</v>
      </c>
      <c r="G53" s="193">
        <v>10124.61</v>
      </c>
      <c r="H53" s="84"/>
      <c r="I53" s="267"/>
      <c r="J53" s="151" t="s">
        <v>199</v>
      </c>
      <c r="K53" s="154" t="s">
        <v>201</v>
      </c>
      <c r="L53" s="188">
        <v>60</v>
      </c>
      <c r="M53" s="162">
        <v>528.31666666666695</v>
      </c>
      <c r="N53" s="193">
        <v>7993.65</v>
      </c>
      <c r="P53" s="267"/>
      <c r="Q53" s="151" t="s">
        <v>244</v>
      </c>
      <c r="R53" s="154" t="s">
        <v>206</v>
      </c>
      <c r="S53" s="188">
        <v>5</v>
      </c>
      <c r="T53" s="162">
        <v>358.6</v>
      </c>
      <c r="U53" s="193">
        <v>600</v>
      </c>
    </row>
    <row r="54" spans="2:21" ht="15.6" x14ac:dyDescent="0.3">
      <c r="B54" s="267"/>
      <c r="C54" s="151" t="s">
        <v>185</v>
      </c>
      <c r="D54" s="154" t="s">
        <v>188</v>
      </c>
      <c r="E54" s="188">
        <v>49</v>
      </c>
      <c r="F54" s="162">
        <v>288.02040816326502</v>
      </c>
      <c r="G54" s="193">
        <v>4878.8999999999996</v>
      </c>
      <c r="H54" s="84"/>
      <c r="I54" s="267"/>
      <c r="J54" s="151" t="s">
        <v>199</v>
      </c>
      <c r="K54" s="154" t="s">
        <v>202</v>
      </c>
      <c r="L54" s="188">
        <v>7</v>
      </c>
      <c r="M54" s="162">
        <v>479.57142857142901</v>
      </c>
      <c r="N54" s="193">
        <v>963</v>
      </c>
      <c r="P54" s="267"/>
      <c r="Q54" s="151" t="s">
        <v>244</v>
      </c>
      <c r="R54" s="154" t="s">
        <v>252</v>
      </c>
      <c r="S54" s="188">
        <v>1</v>
      </c>
      <c r="T54" s="162">
        <v>182</v>
      </c>
      <c r="U54" s="193">
        <v>185</v>
      </c>
    </row>
    <row r="55" spans="2:21" ht="15.6" x14ac:dyDescent="0.3">
      <c r="B55" s="267"/>
      <c r="C55" s="151" t="s">
        <v>185</v>
      </c>
      <c r="D55" s="154" t="s">
        <v>189</v>
      </c>
      <c r="E55" s="188">
        <v>24</v>
      </c>
      <c r="F55" s="162">
        <v>274.66666666666703</v>
      </c>
      <c r="G55" s="193">
        <v>2654.98</v>
      </c>
      <c r="H55" s="84"/>
      <c r="I55" s="267"/>
      <c r="J55" s="151" t="s">
        <v>199</v>
      </c>
      <c r="K55" s="154" t="s">
        <v>205</v>
      </c>
      <c r="L55" s="188">
        <v>10</v>
      </c>
      <c r="M55" s="162">
        <v>584.1</v>
      </c>
      <c r="N55" s="193">
        <v>1340</v>
      </c>
      <c r="P55" s="267"/>
      <c r="Q55" s="151" t="s">
        <v>244</v>
      </c>
      <c r="R55" s="154" t="s">
        <v>253</v>
      </c>
      <c r="S55" s="188">
        <v>2</v>
      </c>
      <c r="T55" s="162">
        <v>335</v>
      </c>
      <c r="U55" s="193">
        <v>210</v>
      </c>
    </row>
    <row r="56" spans="2:21" ht="15.6" x14ac:dyDescent="0.3">
      <c r="B56" s="267"/>
      <c r="C56" s="151" t="s">
        <v>185</v>
      </c>
      <c r="D56" s="154" t="s">
        <v>190</v>
      </c>
      <c r="E56" s="188">
        <v>6</v>
      </c>
      <c r="F56" s="162">
        <v>258.83333333333297</v>
      </c>
      <c r="G56" s="193">
        <v>307.44</v>
      </c>
      <c r="H56" s="84"/>
      <c r="I56" s="267"/>
      <c r="J56" s="151" t="s">
        <v>199</v>
      </c>
      <c r="K56" s="154" t="s">
        <v>207</v>
      </c>
      <c r="L56" s="188">
        <v>153</v>
      </c>
      <c r="M56" s="162">
        <v>507.51633986928101</v>
      </c>
      <c r="N56" s="193">
        <v>17489.22</v>
      </c>
      <c r="P56" s="267"/>
      <c r="Q56" s="151"/>
      <c r="R56" s="154"/>
      <c r="S56" s="188"/>
      <c r="T56" s="162"/>
      <c r="U56" s="193"/>
    </row>
    <row r="57" spans="2:21" ht="15.6" x14ac:dyDescent="0.3">
      <c r="B57" s="267"/>
      <c r="C57" s="151" t="s">
        <v>185</v>
      </c>
      <c r="D57" s="154" t="s">
        <v>192</v>
      </c>
      <c r="E57" s="188">
        <v>52</v>
      </c>
      <c r="F57" s="162">
        <v>290.230769230769</v>
      </c>
      <c r="G57" s="193">
        <v>6453.96</v>
      </c>
      <c r="H57" s="84"/>
      <c r="I57" s="267"/>
      <c r="J57" s="151" t="s">
        <v>199</v>
      </c>
      <c r="K57" s="154" t="s">
        <v>208</v>
      </c>
      <c r="L57" s="188">
        <v>1</v>
      </c>
      <c r="M57" s="162">
        <v>334</v>
      </c>
      <c r="N57" s="193"/>
      <c r="P57" s="267"/>
      <c r="Q57" s="151"/>
      <c r="R57" s="154"/>
      <c r="S57" s="188"/>
      <c r="T57" s="162"/>
      <c r="U57" s="193"/>
    </row>
    <row r="58" spans="2:21" ht="15.6" x14ac:dyDescent="0.3">
      <c r="B58" s="267"/>
      <c r="C58" s="151" t="s">
        <v>185</v>
      </c>
      <c r="D58" s="154" t="s">
        <v>195</v>
      </c>
      <c r="E58" s="188">
        <v>8</v>
      </c>
      <c r="F58" s="162">
        <v>246.375</v>
      </c>
      <c r="G58" s="193">
        <v>286.20999999999998</v>
      </c>
      <c r="H58" s="84"/>
      <c r="I58" s="267"/>
      <c r="J58" s="151" t="s">
        <v>199</v>
      </c>
      <c r="K58" s="154" t="s">
        <v>209</v>
      </c>
      <c r="L58" s="188">
        <v>3</v>
      </c>
      <c r="M58" s="162">
        <v>528</v>
      </c>
      <c r="N58" s="193">
        <v>354</v>
      </c>
      <c r="P58" s="267"/>
      <c r="Q58" s="151"/>
      <c r="R58" s="154"/>
      <c r="S58" s="188"/>
      <c r="T58" s="162"/>
      <c r="U58" s="193"/>
    </row>
    <row r="59" spans="2:21" ht="15.6" x14ac:dyDescent="0.3">
      <c r="B59" s="267"/>
      <c r="C59" s="151" t="s">
        <v>185</v>
      </c>
      <c r="D59" s="154" t="s">
        <v>196</v>
      </c>
      <c r="E59" s="188">
        <v>34</v>
      </c>
      <c r="F59" s="162">
        <v>277.61764705882399</v>
      </c>
      <c r="G59" s="193">
        <v>3022.07</v>
      </c>
      <c r="H59" s="84"/>
      <c r="I59" s="267"/>
      <c r="J59" s="151" t="s">
        <v>199</v>
      </c>
      <c r="K59" s="154" t="s">
        <v>211</v>
      </c>
      <c r="L59" s="188">
        <v>13</v>
      </c>
      <c r="M59" s="162">
        <v>507.30769230769198</v>
      </c>
      <c r="N59" s="193">
        <v>1738.24</v>
      </c>
      <c r="P59" s="267"/>
      <c r="Q59" s="151"/>
      <c r="R59" s="154"/>
      <c r="S59" s="188"/>
      <c r="T59" s="162"/>
      <c r="U59" s="193"/>
    </row>
    <row r="60" spans="2:21" ht="15.6" x14ac:dyDescent="0.3">
      <c r="B60" s="267"/>
      <c r="C60" s="151" t="s">
        <v>185</v>
      </c>
      <c r="D60" s="154" t="s">
        <v>197</v>
      </c>
      <c r="E60" s="188">
        <v>74</v>
      </c>
      <c r="F60" s="162">
        <v>285.68918918918899</v>
      </c>
      <c r="G60" s="193">
        <v>6326.82</v>
      </c>
      <c r="H60" s="84"/>
      <c r="I60" s="267"/>
      <c r="J60" s="151" t="s">
        <v>212</v>
      </c>
      <c r="K60" s="154" t="s">
        <v>214</v>
      </c>
      <c r="L60" s="188">
        <v>1</v>
      </c>
      <c r="M60" s="162">
        <v>365</v>
      </c>
      <c r="N60" s="193"/>
      <c r="P60" s="267"/>
      <c r="Q60" s="151"/>
      <c r="R60" s="154"/>
      <c r="S60" s="188"/>
      <c r="T60" s="162"/>
      <c r="U60" s="193"/>
    </row>
    <row r="61" spans="2:21" ht="15.6" x14ac:dyDescent="0.3">
      <c r="B61" s="267"/>
      <c r="C61" s="151" t="s">
        <v>185</v>
      </c>
      <c r="D61" s="154" t="s">
        <v>198</v>
      </c>
      <c r="E61" s="188">
        <v>11</v>
      </c>
      <c r="F61" s="162">
        <v>285.63636363636402</v>
      </c>
      <c r="G61" s="193">
        <v>865.5</v>
      </c>
      <c r="H61" s="84"/>
      <c r="I61" s="267"/>
      <c r="J61" s="151" t="s">
        <v>212</v>
      </c>
      <c r="K61" s="154" t="s">
        <v>215</v>
      </c>
      <c r="L61" s="188">
        <v>3</v>
      </c>
      <c r="M61" s="162">
        <v>294</v>
      </c>
      <c r="N61" s="193">
        <v>1779</v>
      </c>
      <c r="P61" s="267"/>
      <c r="Q61" s="6"/>
      <c r="R61" s="7"/>
      <c r="S61" s="91"/>
      <c r="T61" s="164"/>
      <c r="U61" s="194"/>
    </row>
    <row r="62" spans="2:21" ht="15.6" x14ac:dyDescent="0.3">
      <c r="B62" s="267"/>
      <c r="C62" s="151" t="s">
        <v>199</v>
      </c>
      <c r="D62" s="154" t="s">
        <v>201</v>
      </c>
      <c r="E62" s="188">
        <v>92</v>
      </c>
      <c r="F62" s="162">
        <v>298.36956521739103</v>
      </c>
      <c r="G62" s="193">
        <v>8856.25</v>
      </c>
      <c r="H62" s="84"/>
      <c r="I62" s="267"/>
      <c r="J62" s="151" t="s">
        <v>212</v>
      </c>
      <c r="K62" s="154" t="s">
        <v>216</v>
      </c>
      <c r="L62" s="188">
        <v>1</v>
      </c>
      <c r="M62" s="162">
        <v>185</v>
      </c>
      <c r="N62" s="193"/>
      <c r="P62" s="267"/>
      <c r="Q62" s="7"/>
      <c r="R62" s="7"/>
      <c r="S62" s="91"/>
      <c r="T62" s="164"/>
      <c r="U62" s="194"/>
    </row>
    <row r="63" spans="2:21" ht="15.6" x14ac:dyDescent="0.3">
      <c r="B63" s="267"/>
      <c r="C63" s="151" t="s">
        <v>199</v>
      </c>
      <c r="D63" s="154" t="s">
        <v>202</v>
      </c>
      <c r="E63" s="188">
        <v>11</v>
      </c>
      <c r="F63" s="162">
        <v>293.36363636363598</v>
      </c>
      <c r="G63" s="193">
        <v>560.95000000000005</v>
      </c>
      <c r="H63" s="84"/>
      <c r="I63" s="267"/>
      <c r="J63" s="151" t="s">
        <v>212</v>
      </c>
      <c r="K63" s="154" t="s">
        <v>217</v>
      </c>
      <c r="L63" s="188">
        <v>2</v>
      </c>
      <c r="M63" s="162">
        <v>350</v>
      </c>
      <c r="N63" s="193"/>
      <c r="P63" s="267"/>
      <c r="Q63" s="7"/>
      <c r="R63" s="7"/>
      <c r="S63" s="91"/>
      <c r="T63" s="164"/>
      <c r="U63" s="194"/>
    </row>
    <row r="64" spans="2:21" ht="15.6" x14ac:dyDescent="0.3">
      <c r="B64" s="267"/>
      <c r="C64" s="151" t="s">
        <v>199</v>
      </c>
      <c r="D64" s="154" t="s">
        <v>205</v>
      </c>
      <c r="E64" s="188">
        <v>13</v>
      </c>
      <c r="F64" s="162">
        <v>266.69230769230802</v>
      </c>
      <c r="G64" s="193">
        <v>576</v>
      </c>
      <c r="H64" s="84"/>
      <c r="I64" s="267"/>
      <c r="J64" s="151" t="s">
        <v>212</v>
      </c>
      <c r="K64" s="154" t="s">
        <v>221</v>
      </c>
      <c r="L64" s="188">
        <v>4</v>
      </c>
      <c r="M64" s="162">
        <v>351</v>
      </c>
      <c r="N64" s="193">
        <v>646</v>
      </c>
      <c r="P64" s="267"/>
      <c r="Q64" s="7"/>
      <c r="R64" s="7"/>
      <c r="S64" s="91"/>
      <c r="T64" s="164"/>
      <c r="U64" s="194"/>
    </row>
    <row r="65" spans="2:21" ht="15.6" x14ac:dyDescent="0.3">
      <c r="B65" s="267"/>
      <c r="C65" s="151" t="s">
        <v>199</v>
      </c>
      <c r="D65" s="154" t="s">
        <v>207</v>
      </c>
      <c r="E65" s="188">
        <v>163</v>
      </c>
      <c r="F65" s="162">
        <v>290.08588957055201</v>
      </c>
      <c r="G65" s="193">
        <v>16426.43</v>
      </c>
      <c r="H65" s="84"/>
      <c r="I65" s="267"/>
      <c r="J65" s="151" t="s">
        <v>212</v>
      </c>
      <c r="K65" s="154" t="s">
        <v>222</v>
      </c>
      <c r="L65" s="188">
        <v>24</v>
      </c>
      <c r="M65" s="162">
        <v>325.75</v>
      </c>
      <c r="N65" s="193">
        <v>2202.17</v>
      </c>
      <c r="P65" s="267"/>
      <c r="Q65" s="7"/>
      <c r="R65" s="7"/>
      <c r="S65" s="91"/>
      <c r="T65" s="164"/>
      <c r="U65" s="194"/>
    </row>
    <row r="66" spans="2:21" ht="15.6" x14ac:dyDescent="0.3">
      <c r="B66" s="267"/>
      <c r="C66" s="151" t="s">
        <v>199</v>
      </c>
      <c r="D66" s="154" t="s">
        <v>208</v>
      </c>
      <c r="E66" s="188">
        <v>1</v>
      </c>
      <c r="F66" s="162">
        <v>182</v>
      </c>
      <c r="G66" s="193"/>
      <c r="H66" s="84"/>
      <c r="I66" s="267"/>
      <c r="J66" s="151" t="s">
        <v>212</v>
      </c>
      <c r="K66" s="154" t="s">
        <v>223</v>
      </c>
      <c r="L66" s="188">
        <v>2</v>
      </c>
      <c r="M66" s="162">
        <v>259</v>
      </c>
      <c r="N66" s="193">
        <v>698</v>
      </c>
      <c r="P66" s="267"/>
      <c r="Q66" s="7"/>
      <c r="R66" s="7"/>
      <c r="S66" s="91"/>
      <c r="T66" s="164"/>
      <c r="U66" s="194"/>
    </row>
    <row r="67" spans="2:21" ht="15.6" x14ac:dyDescent="0.3">
      <c r="B67" s="267"/>
      <c r="C67" s="151" t="s">
        <v>199</v>
      </c>
      <c r="D67" s="154" t="s">
        <v>209</v>
      </c>
      <c r="E67" s="188">
        <v>1</v>
      </c>
      <c r="F67" s="162">
        <v>182</v>
      </c>
      <c r="G67" s="193">
        <v>251.27</v>
      </c>
      <c r="H67" s="84"/>
      <c r="I67" s="267"/>
      <c r="J67" s="151" t="s">
        <v>225</v>
      </c>
      <c r="K67" s="154" t="s">
        <v>226</v>
      </c>
      <c r="L67" s="188">
        <v>294</v>
      </c>
      <c r="M67" s="162">
        <v>482.42857142857099</v>
      </c>
      <c r="N67" s="193">
        <v>29836.52</v>
      </c>
      <c r="P67" s="267"/>
      <c r="Q67" s="7"/>
      <c r="R67" s="7"/>
      <c r="S67" s="91"/>
      <c r="T67" s="164"/>
      <c r="U67" s="194"/>
    </row>
    <row r="68" spans="2:21" ht="15.6" x14ac:dyDescent="0.3">
      <c r="B68" s="267"/>
      <c r="C68" s="151" t="s">
        <v>199</v>
      </c>
      <c r="D68" s="154" t="s">
        <v>211</v>
      </c>
      <c r="E68" s="188">
        <v>18</v>
      </c>
      <c r="F68" s="162">
        <v>239.222222222222</v>
      </c>
      <c r="G68" s="193">
        <v>3929.98</v>
      </c>
      <c r="H68" s="84"/>
      <c r="I68" s="267"/>
      <c r="J68" s="151" t="s">
        <v>225</v>
      </c>
      <c r="K68" s="154" t="s">
        <v>228</v>
      </c>
      <c r="L68" s="188">
        <v>382</v>
      </c>
      <c r="M68" s="162">
        <v>471.73821989528801</v>
      </c>
      <c r="N68" s="193">
        <v>45275.41</v>
      </c>
      <c r="P68" s="267"/>
      <c r="Q68" s="7"/>
      <c r="R68" s="7"/>
      <c r="S68" s="91"/>
      <c r="T68" s="164"/>
      <c r="U68" s="194"/>
    </row>
    <row r="69" spans="2:21" ht="15.6" x14ac:dyDescent="0.3">
      <c r="B69" s="267"/>
      <c r="C69" s="151" t="s">
        <v>212</v>
      </c>
      <c r="D69" s="154" t="s">
        <v>213</v>
      </c>
      <c r="E69" s="188">
        <v>4</v>
      </c>
      <c r="F69" s="162">
        <v>356.75</v>
      </c>
      <c r="G69" s="193">
        <v>461.68</v>
      </c>
      <c r="H69" s="84"/>
      <c r="I69" s="267"/>
      <c r="J69" s="151" t="s">
        <v>225</v>
      </c>
      <c r="K69" s="154" t="s">
        <v>230</v>
      </c>
      <c r="L69" s="188">
        <v>1</v>
      </c>
      <c r="M69" s="162">
        <v>63</v>
      </c>
      <c r="N69" s="193">
        <v>134</v>
      </c>
      <c r="P69" s="267"/>
      <c r="Q69" s="7"/>
      <c r="R69" s="7"/>
      <c r="S69" s="91"/>
      <c r="T69" s="164"/>
      <c r="U69" s="194"/>
    </row>
    <row r="70" spans="2:21" ht="15.6" x14ac:dyDescent="0.3">
      <c r="B70" s="267"/>
      <c r="C70" s="151" t="s">
        <v>212</v>
      </c>
      <c r="D70" s="154" t="s">
        <v>214</v>
      </c>
      <c r="E70" s="188">
        <v>4</v>
      </c>
      <c r="F70" s="162">
        <v>335.25</v>
      </c>
      <c r="G70" s="193"/>
      <c r="H70" s="84"/>
      <c r="I70" s="267"/>
      <c r="J70" s="151" t="s">
        <v>225</v>
      </c>
      <c r="K70" s="154" t="s">
        <v>232</v>
      </c>
      <c r="L70" s="188">
        <v>89</v>
      </c>
      <c r="M70" s="162">
        <v>496.88764044943798</v>
      </c>
      <c r="N70" s="193">
        <v>6077.05</v>
      </c>
      <c r="P70" s="267"/>
      <c r="Q70" s="7"/>
      <c r="R70" s="7"/>
      <c r="S70" s="91"/>
      <c r="T70" s="164"/>
      <c r="U70" s="194"/>
    </row>
    <row r="71" spans="2:21" ht="15.6" x14ac:dyDescent="0.3">
      <c r="B71" s="267"/>
      <c r="C71" s="151" t="s">
        <v>212</v>
      </c>
      <c r="D71" s="154" t="s">
        <v>215</v>
      </c>
      <c r="E71" s="188">
        <v>4</v>
      </c>
      <c r="F71" s="162">
        <v>153.25</v>
      </c>
      <c r="G71" s="193">
        <v>617.35</v>
      </c>
      <c r="H71" s="84"/>
      <c r="I71" s="267"/>
      <c r="J71" s="151" t="s">
        <v>225</v>
      </c>
      <c r="K71" s="154" t="s">
        <v>233</v>
      </c>
      <c r="L71" s="188">
        <v>12</v>
      </c>
      <c r="M71" s="162">
        <v>375</v>
      </c>
      <c r="N71" s="193">
        <v>513</v>
      </c>
      <c r="P71" s="267"/>
      <c r="Q71" s="7"/>
      <c r="R71" s="7"/>
      <c r="S71" s="91"/>
      <c r="T71" s="164"/>
      <c r="U71" s="194"/>
    </row>
    <row r="72" spans="2:21" ht="15.6" x14ac:dyDescent="0.3">
      <c r="B72" s="267"/>
      <c r="C72" s="151" t="s">
        <v>212</v>
      </c>
      <c r="D72" s="154" t="s">
        <v>216</v>
      </c>
      <c r="E72" s="188">
        <v>6</v>
      </c>
      <c r="F72" s="162">
        <v>267.16666666666703</v>
      </c>
      <c r="G72" s="193">
        <v>954.01</v>
      </c>
      <c r="H72" s="84"/>
      <c r="I72" s="267"/>
      <c r="J72" s="151" t="s">
        <v>225</v>
      </c>
      <c r="K72" s="154" t="s">
        <v>234</v>
      </c>
      <c r="L72" s="188">
        <v>9</v>
      </c>
      <c r="M72" s="162">
        <v>296.444444444444</v>
      </c>
      <c r="N72" s="193">
        <v>395.88</v>
      </c>
      <c r="P72" s="267"/>
      <c r="Q72" s="7"/>
      <c r="R72" s="7"/>
      <c r="S72" s="91"/>
      <c r="T72" s="164"/>
      <c r="U72" s="194"/>
    </row>
    <row r="73" spans="2:21" ht="15.6" x14ac:dyDescent="0.3">
      <c r="B73" s="267"/>
      <c r="C73" s="151" t="s">
        <v>212</v>
      </c>
      <c r="D73" s="154" t="s">
        <v>217</v>
      </c>
      <c r="E73" s="188">
        <v>4</v>
      </c>
      <c r="F73" s="162">
        <v>257.5</v>
      </c>
      <c r="G73" s="193">
        <v>2198</v>
      </c>
      <c r="H73" s="84"/>
      <c r="I73" s="267"/>
      <c r="J73" s="151" t="s">
        <v>225</v>
      </c>
      <c r="K73" s="154" t="s">
        <v>235</v>
      </c>
      <c r="L73" s="188">
        <v>4</v>
      </c>
      <c r="M73" s="162">
        <v>760</v>
      </c>
      <c r="N73" s="193">
        <v>817.93</v>
      </c>
      <c r="P73" s="267"/>
      <c r="Q73" s="7"/>
      <c r="R73" s="7"/>
      <c r="S73" s="91"/>
      <c r="T73" s="164"/>
      <c r="U73" s="194"/>
    </row>
    <row r="74" spans="2:21" ht="15.6" x14ac:dyDescent="0.3">
      <c r="B74" s="267"/>
      <c r="C74" s="151" t="s">
        <v>212</v>
      </c>
      <c r="D74" s="154" t="s">
        <v>218</v>
      </c>
      <c r="E74" s="188">
        <v>3</v>
      </c>
      <c r="F74" s="162">
        <v>324.33333333333297</v>
      </c>
      <c r="G74" s="193"/>
      <c r="H74" s="84"/>
      <c r="I74" s="267"/>
      <c r="J74" s="151" t="s">
        <v>225</v>
      </c>
      <c r="K74" s="154" t="s">
        <v>236</v>
      </c>
      <c r="L74" s="188">
        <v>13</v>
      </c>
      <c r="M74" s="162">
        <v>330.69230769230802</v>
      </c>
      <c r="N74" s="193">
        <v>3191.95</v>
      </c>
      <c r="P74" s="267"/>
      <c r="Q74" s="7"/>
      <c r="R74" s="7"/>
      <c r="S74" s="91"/>
      <c r="T74" s="164"/>
      <c r="U74" s="194"/>
    </row>
    <row r="75" spans="2:21" ht="15.6" x14ac:dyDescent="0.3">
      <c r="B75" s="267"/>
      <c r="C75" s="151" t="s">
        <v>212</v>
      </c>
      <c r="D75" s="154" t="s">
        <v>219</v>
      </c>
      <c r="E75" s="188">
        <v>1</v>
      </c>
      <c r="F75" s="162">
        <v>351</v>
      </c>
      <c r="G75" s="193"/>
      <c r="H75" s="84"/>
      <c r="I75" s="267"/>
      <c r="J75" s="151" t="s">
        <v>225</v>
      </c>
      <c r="K75" s="154" t="s">
        <v>237</v>
      </c>
      <c r="L75" s="188">
        <v>11</v>
      </c>
      <c r="M75" s="162">
        <v>563.36363636363603</v>
      </c>
      <c r="N75" s="193">
        <v>30</v>
      </c>
      <c r="P75" s="267"/>
      <c r="Q75" s="7"/>
      <c r="R75" s="7"/>
      <c r="S75" s="91"/>
      <c r="T75" s="164"/>
      <c r="U75" s="194"/>
    </row>
    <row r="76" spans="2:21" ht="15.6" x14ac:dyDescent="0.3">
      <c r="B76" s="267"/>
      <c r="C76" s="151" t="s">
        <v>212</v>
      </c>
      <c r="D76" s="154" t="s">
        <v>220</v>
      </c>
      <c r="E76" s="188">
        <v>1</v>
      </c>
      <c r="F76" s="162">
        <v>365</v>
      </c>
      <c r="G76" s="193"/>
      <c r="H76" s="84"/>
      <c r="I76" s="267"/>
      <c r="J76" s="151" t="s">
        <v>225</v>
      </c>
      <c r="K76" s="154" t="s">
        <v>239</v>
      </c>
      <c r="L76" s="188">
        <v>4</v>
      </c>
      <c r="M76" s="162">
        <v>359.25</v>
      </c>
      <c r="N76" s="193">
        <v>1689</v>
      </c>
      <c r="P76" s="267"/>
      <c r="Q76" s="7"/>
      <c r="R76" s="7"/>
      <c r="S76" s="91"/>
      <c r="T76" s="164"/>
      <c r="U76" s="194"/>
    </row>
    <row r="77" spans="2:21" ht="15.6" x14ac:dyDescent="0.3">
      <c r="B77" s="267"/>
      <c r="C77" s="151" t="s">
        <v>212</v>
      </c>
      <c r="D77" s="154" t="s">
        <v>221</v>
      </c>
      <c r="E77" s="188">
        <v>7</v>
      </c>
      <c r="F77" s="162">
        <v>326.71428571428601</v>
      </c>
      <c r="G77" s="193">
        <v>243</v>
      </c>
      <c r="H77" s="84"/>
      <c r="I77" s="267"/>
      <c r="J77" s="151" t="s">
        <v>225</v>
      </c>
      <c r="K77" s="154" t="s">
        <v>240</v>
      </c>
      <c r="L77" s="188">
        <v>5</v>
      </c>
      <c r="M77" s="162">
        <v>280.2</v>
      </c>
      <c r="N77" s="193">
        <v>44</v>
      </c>
      <c r="P77" s="267"/>
      <c r="Q77" s="7"/>
      <c r="R77" s="7"/>
      <c r="S77" s="91"/>
      <c r="T77" s="164"/>
      <c r="U77" s="194"/>
    </row>
    <row r="78" spans="2:21" ht="15.6" x14ac:dyDescent="0.3">
      <c r="B78" s="267"/>
      <c r="C78" s="151" t="s">
        <v>212</v>
      </c>
      <c r="D78" s="154" t="s">
        <v>222</v>
      </c>
      <c r="E78" s="188">
        <v>36</v>
      </c>
      <c r="F78" s="162">
        <v>267.36111111111097</v>
      </c>
      <c r="G78" s="193">
        <v>3471.79</v>
      </c>
      <c r="H78" s="84"/>
      <c r="I78" s="267"/>
      <c r="J78" s="151" t="s">
        <v>225</v>
      </c>
      <c r="K78" s="154" t="s">
        <v>241</v>
      </c>
      <c r="L78" s="188">
        <v>3</v>
      </c>
      <c r="M78" s="162">
        <v>831</v>
      </c>
      <c r="N78" s="193">
        <v>90</v>
      </c>
      <c r="P78" s="267"/>
      <c r="Q78" s="7"/>
      <c r="R78" s="7"/>
      <c r="S78" s="91"/>
      <c r="T78" s="164"/>
      <c r="U78" s="194"/>
    </row>
    <row r="79" spans="2:21" ht="15.6" x14ac:dyDescent="0.3">
      <c r="B79" s="267"/>
      <c r="C79" s="151" t="s">
        <v>212</v>
      </c>
      <c r="D79" s="154" t="s">
        <v>223</v>
      </c>
      <c r="E79" s="188">
        <v>3</v>
      </c>
      <c r="F79" s="162">
        <v>294.33333333333297</v>
      </c>
      <c r="G79" s="193">
        <v>58</v>
      </c>
      <c r="H79" s="84"/>
      <c r="I79" s="267"/>
      <c r="J79" s="151" t="s">
        <v>225</v>
      </c>
      <c r="K79" s="154" t="s">
        <v>242</v>
      </c>
      <c r="L79" s="188">
        <v>13</v>
      </c>
      <c r="M79" s="162">
        <v>489.15384615384602</v>
      </c>
      <c r="N79" s="193">
        <v>1713</v>
      </c>
      <c r="P79" s="267"/>
      <c r="Q79" s="7"/>
      <c r="R79" s="7"/>
      <c r="S79" s="91"/>
      <c r="T79" s="164"/>
      <c r="U79" s="194"/>
    </row>
    <row r="80" spans="2:21" ht="15.6" x14ac:dyDescent="0.3">
      <c r="B80" s="267"/>
      <c r="C80" s="151" t="s">
        <v>212</v>
      </c>
      <c r="D80" s="154" t="s">
        <v>224</v>
      </c>
      <c r="E80" s="188">
        <v>3</v>
      </c>
      <c r="F80" s="162">
        <v>222.333333333333</v>
      </c>
      <c r="G80" s="193">
        <v>323</v>
      </c>
      <c r="H80" s="84"/>
      <c r="I80" s="267"/>
      <c r="J80" s="151" t="s">
        <v>225</v>
      </c>
      <c r="K80" s="154" t="s">
        <v>243</v>
      </c>
      <c r="L80" s="188">
        <v>46</v>
      </c>
      <c r="M80" s="162">
        <v>490.23913043478302</v>
      </c>
      <c r="N80" s="193">
        <v>6579.11</v>
      </c>
      <c r="P80" s="267"/>
      <c r="Q80" s="7"/>
      <c r="R80" s="7"/>
      <c r="S80" s="91"/>
      <c r="T80" s="164"/>
      <c r="U80" s="194"/>
    </row>
    <row r="81" spans="2:21" ht="15.6" x14ac:dyDescent="0.3">
      <c r="B81" s="267"/>
      <c r="C81" s="151" t="s">
        <v>225</v>
      </c>
      <c r="D81" s="154" t="s">
        <v>226</v>
      </c>
      <c r="E81" s="188">
        <v>324</v>
      </c>
      <c r="F81" s="162">
        <v>295.52160493827199</v>
      </c>
      <c r="G81" s="193">
        <v>35507.79</v>
      </c>
      <c r="H81" s="84"/>
      <c r="I81" s="267"/>
      <c r="J81" s="151" t="s">
        <v>244</v>
      </c>
      <c r="K81" s="154" t="s">
        <v>245</v>
      </c>
      <c r="L81" s="188">
        <v>16</v>
      </c>
      <c r="M81" s="162">
        <v>326.1875</v>
      </c>
      <c r="N81" s="193">
        <v>1018.64</v>
      </c>
      <c r="P81" s="267"/>
      <c r="Q81" s="7"/>
      <c r="R81" s="7"/>
      <c r="S81" s="91"/>
      <c r="T81" s="164"/>
      <c r="U81" s="194"/>
    </row>
    <row r="82" spans="2:21" ht="15.6" x14ac:dyDescent="0.3">
      <c r="B82" s="267"/>
      <c r="C82" s="151" t="s">
        <v>225</v>
      </c>
      <c r="D82" s="154" t="s">
        <v>228</v>
      </c>
      <c r="E82" s="188">
        <v>768</v>
      </c>
      <c r="F82" s="162">
        <v>290.70703125</v>
      </c>
      <c r="G82" s="193">
        <v>71148.759999999995</v>
      </c>
      <c r="H82" s="84"/>
      <c r="I82" s="267"/>
      <c r="J82" s="151" t="s">
        <v>244</v>
      </c>
      <c r="K82" s="154" t="s">
        <v>246</v>
      </c>
      <c r="L82" s="188">
        <v>7</v>
      </c>
      <c r="M82" s="162">
        <v>544</v>
      </c>
      <c r="N82" s="193">
        <v>639</v>
      </c>
      <c r="P82" s="267"/>
      <c r="Q82" s="7"/>
      <c r="R82" s="7"/>
      <c r="S82" s="91"/>
      <c r="T82" s="164"/>
      <c r="U82" s="194"/>
    </row>
    <row r="83" spans="2:21" ht="15.6" x14ac:dyDescent="0.3">
      <c r="B83" s="267"/>
      <c r="C83" s="151" t="s">
        <v>225</v>
      </c>
      <c r="D83" s="154" t="s">
        <v>230</v>
      </c>
      <c r="E83" s="188">
        <v>5</v>
      </c>
      <c r="F83" s="162">
        <v>304.2</v>
      </c>
      <c r="G83" s="193">
        <v>34</v>
      </c>
      <c r="H83" s="84"/>
      <c r="I83" s="267"/>
      <c r="J83" s="151" t="s">
        <v>244</v>
      </c>
      <c r="K83" s="154" t="s">
        <v>247</v>
      </c>
      <c r="L83" s="188">
        <v>3</v>
      </c>
      <c r="M83" s="162">
        <v>401</v>
      </c>
      <c r="N83" s="193">
        <v>1012</v>
      </c>
      <c r="P83" s="267"/>
      <c r="Q83" s="7"/>
      <c r="R83" s="7"/>
      <c r="S83" s="91"/>
      <c r="T83" s="164"/>
      <c r="U83" s="194"/>
    </row>
    <row r="84" spans="2:21" ht="15.6" x14ac:dyDescent="0.3">
      <c r="B84" s="267"/>
      <c r="C84" s="151" t="s">
        <v>225</v>
      </c>
      <c r="D84" s="154" t="s">
        <v>232</v>
      </c>
      <c r="E84" s="188">
        <v>105</v>
      </c>
      <c r="F84" s="162">
        <v>282.13333333333298</v>
      </c>
      <c r="G84" s="193">
        <v>8670.41</v>
      </c>
      <c r="H84" s="84"/>
      <c r="I84" s="267"/>
      <c r="J84" s="151" t="s">
        <v>244</v>
      </c>
      <c r="K84" s="154" t="s">
        <v>248</v>
      </c>
      <c r="L84" s="188">
        <v>4</v>
      </c>
      <c r="M84" s="162">
        <v>675.25</v>
      </c>
      <c r="N84" s="193"/>
      <c r="P84" s="267"/>
      <c r="Q84" s="7"/>
      <c r="R84" s="7"/>
      <c r="S84" s="91"/>
      <c r="T84" s="164"/>
      <c r="U84" s="194"/>
    </row>
    <row r="85" spans="2:21" ht="15.6" x14ac:dyDescent="0.3">
      <c r="B85" s="267"/>
      <c r="C85" s="151" t="s">
        <v>225</v>
      </c>
      <c r="D85" s="154" t="s">
        <v>233</v>
      </c>
      <c r="E85" s="188">
        <v>29</v>
      </c>
      <c r="F85" s="162">
        <v>257.65517241379303</v>
      </c>
      <c r="G85" s="193">
        <v>1710.14</v>
      </c>
      <c r="H85" s="84"/>
      <c r="I85" s="267"/>
      <c r="J85" s="151" t="s">
        <v>244</v>
      </c>
      <c r="K85" s="154" t="s">
        <v>249</v>
      </c>
      <c r="L85" s="188">
        <v>2</v>
      </c>
      <c r="M85" s="162">
        <v>689.5</v>
      </c>
      <c r="N85" s="193"/>
      <c r="P85" s="267"/>
      <c r="Q85" s="7"/>
      <c r="R85" s="7"/>
      <c r="S85" s="91"/>
      <c r="T85" s="164"/>
      <c r="U85" s="194"/>
    </row>
    <row r="86" spans="2:21" ht="15.6" x14ac:dyDescent="0.3">
      <c r="B86" s="267"/>
      <c r="C86" s="151" t="s">
        <v>225</v>
      </c>
      <c r="D86" s="154" t="s">
        <v>234</v>
      </c>
      <c r="E86" s="188">
        <v>10</v>
      </c>
      <c r="F86" s="162">
        <v>290.2</v>
      </c>
      <c r="G86" s="193">
        <v>4128.8</v>
      </c>
      <c r="H86" s="84"/>
      <c r="I86" s="267"/>
      <c r="J86" s="151" t="s">
        <v>244</v>
      </c>
      <c r="K86" s="154" t="s">
        <v>250</v>
      </c>
      <c r="L86" s="188">
        <v>19</v>
      </c>
      <c r="M86" s="162">
        <v>450.47368421052602</v>
      </c>
      <c r="N86" s="193">
        <v>2123</v>
      </c>
      <c r="P86" s="267"/>
      <c r="Q86" s="7"/>
      <c r="R86" s="7"/>
      <c r="S86" s="91"/>
      <c r="T86" s="164"/>
      <c r="U86" s="194"/>
    </row>
    <row r="87" spans="2:21" ht="15.6" x14ac:dyDescent="0.3">
      <c r="B87" s="267"/>
      <c r="C87" s="151" t="s">
        <v>225</v>
      </c>
      <c r="D87" s="154" t="s">
        <v>235</v>
      </c>
      <c r="E87" s="188">
        <v>7</v>
      </c>
      <c r="F87" s="162">
        <v>329.857142857143</v>
      </c>
      <c r="G87" s="193">
        <v>287</v>
      </c>
      <c r="H87" s="84"/>
      <c r="I87" s="267"/>
      <c r="J87" s="151" t="s">
        <v>244</v>
      </c>
      <c r="K87" s="154" t="s">
        <v>206</v>
      </c>
      <c r="L87" s="188">
        <v>73</v>
      </c>
      <c r="M87" s="162">
        <v>407.13698630136997</v>
      </c>
      <c r="N87" s="193">
        <v>10111.16</v>
      </c>
      <c r="P87" s="267"/>
      <c r="Q87" s="7"/>
      <c r="R87" s="7"/>
      <c r="S87" s="91"/>
      <c r="T87" s="164"/>
      <c r="U87" s="194"/>
    </row>
    <row r="88" spans="2:21" ht="15.6" x14ac:dyDescent="0.3">
      <c r="B88" s="267"/>
      <c r="C88" s="151" t="s">
        <v>225</v>
      </c>
      <c r="D88" s="154" t="s">
        <v>236</v>
      </c>
      <c r="E88" s="188">
        <v>17</v>
      </c>
      <c r="F88" s="162">
        <v>337.17647058823502</v>
      </c>
      <c r="G88" s="193">
        <v>3042.01</v>
      </c>
      <c r="H88" s="84"/>
      <c r="I88" s="267"/>
      <c r="J88" s="151" t="s">
        <v>244</v>
      </c>
      <c r="K88" s="154" t="s">
        <v>252</v>
      </c>
      <c r="L88" s="188">
        <v>1</v>
      </c>
      <c r="M88" s="162">
        <v>367</v>
      </c>
      <c r="N88" s="193">
        <v>284</v>
      </c>
      <c r="P88" s="267"/>
      <c r="Q88" s="7"/>
      <c r="R88" s="7"/>
      <c r="S88" s="91"/>
      <c r="T88" s="164"/>
      <c r="U88" s="194"/>
    </row>
    <row r="89" spans="2:21" ht="15.6" x14ac:dyDescent="0.3">
      <c r="B89" s="267"/>
      <c r="C89" s="151" t="s">
        <v>225</v>
      </c>
      <c r="D89" s="154" t="s">
        <v>237</v>
      </c>
      <c r="E89" s="188">
        <v>49</v>
      </c>
      <c r="F89" s="162">
        <v>298.46938775510199</v>
      </c>
      <c r="G89" s="193">
        <v>5430.77</v>
      </c>
      <c r="H89" s="84"/>
      <c r="I89" s="267"/>
      <c r="J89" s="151" t="s">
        <v>244</v>
      </c>
      <c r="K89" s="154" t="s">
        <v>253</v>
      </c>
      <c r="L89" s="188">
        <v>36</v>
      </c>
      <c r="M89" s="162">
        <v>433.777777777778</v>
      </c>
      <c r="N89" s="193">
        <v>2006.62</v>
      </c>
      <c r="P89" s="267"/>
      <c r="Q89" s="7"/>
      <c r="R89" s="7"/>
      <c r="S89" s="91"/>
      <c r="T89" s="164"/>
      <c r="U89" s="194"/>
    </row>
    <row r="90" spans="2:21" ht="15.6" x14ac:dyDescent="0.3">
      <c r="B90" s="267"/>
      <c r="C90" s="151" t="s">
        <v>225</v>
      </c>
      <c r="D90" s="154" t="s">
        <v>238</v>
      </c>
      <c r="E90" s="188">
        <v>1</v>
      </c>
      <c r="F90" s="162">
        <v>270</v>
      </c>
      <c r="G90" s="193"/>
      <c r="H90" s="84"/>
      <c r="I90" s="267"/>
      <c r="J90" s="151" t="s">
        <v>244</v>
      </c>
      <c r="K90" s="154" t="s">
        <v>254</v>
      </c>
      <c r="L90" s="188">
        <v>1</v>
      </c>
      <c r="M90" s="162">
        <v>335</v>
      </c>
      <c r="N90" s="193">
        <v>120</v>
      </c>
      <c r="P90" s="267"/>
      <c r="Q90" s="7"/>
      <c r="R90" s="7"/>
      <c r="S90" s="91"/>
      <c r="T90" s="164"/>
      <c r="U90" s="194"/>
    </row>
    <row r="91" spans="2:21" ht="15.6" x14ac:dyDescent="0.3">
      <c r="B91" s="267"/>
      <c r="C91" s="151" t="s">
        <v>225</v>
      </c>
      <c r="D91" s="154" t="s">
        <v>239</v>
      </c>
      <c r="E91" s="188">
        <v>3</v>
      </c>
      <c r="F91" s="162">
        <v>294.33333333333297</v>
      </c>
      <c r="G91" s="193">
        <v>535.95000000000005</v>
      </c>
      <c r="H91" s="84"/>
      <c r="I91" s="267"/>
      <c r="J91" s="151" t="s">
        <v>244</v>
      </c>
      <c r="K91" s="154" t="s">
        <v>255</v>
      </c>
      <c r="L91" s="188">
        <v>3</v>
      </c>
      <c r="M91" s="162">
        <v>233</v>
      </c>
      <c r="N91" s="193">
        <v>2718</v>
      </c>
      <c r="P91" s="267"/>
      <c r="Q91" s="7"/>
      <c r="R91" s="7"/>
      <c r="S91" s="91"/>
      <c r="T91" s="164"/>
      <c r="U91" s="194"/>
    </row>
    <row r="92" spans="2:21" ht="15.6" x14ac:dyDescent="0.3">
      <c r="B92" s="267"/>
      <c r="C92" s="151" t="s">
        <v>225</v>
      </c>
      <c r="D92" s="154" t="s">
        <v>240</v>
      </c>
      <c r="E92" s="188">
        <v>18</v>
      </c>
      <c r="F92" s="162">
        <v>270.33333333333297</v>
      </c>
      <c r="G92" s="193">
        <v>2300.7600000000002</v>
      </c>
      <c r="H92" s="84"/>
      <c r="I92" s="267"/>
      <c r="J92" s="151"/>
      <c r="K92" s="154"/>
      <c r="L92" s="188"/>
      <c r="M92" s="162"/>
      <c r="N92" s="193"/>
      <c r="P92" s="267"/>
      <c r="Q92" s="7"/>
      <c r="R92" s="7"/>
      <c r="S92" s="91"/>
      <c r="T92" s="164"/>
      <c r="U92" s="194"/>
    </row>
    <row r="93" spans="2:21" ht="15.6" x14ac:dyDescent="0.3">
      <c r="B93" s="267"/>
      <c r="C93" s="151" t="s">
        <v>225</v>
      </c>
      <c r="D93" s="154" t="s">
        <v>241</v>
      </c>
      <c r="E93" s="188">
        <v>5</v>
      </c>
      <c r="F93" s="162">
        <v>306</v>
      </c>
      <c r="G93" s="193">
        <v>198</v>
      </c>
      <c r="H93" s="84"/>
      <c r="I93" s="267"/>
      <c r="J93" s="151"/>
      <c r="K93" s="154"/>
      <c r="L93" s="188"/>
      <c r="M93" s="162"/>
      <c r="N93" s="193"/>
      <c r="P93" s="267"/>
      <c r="Q93" s="7"/>
      <c r="R93" s="7"/>
      <c r="S93" s="91"/>
      <c r="T93" s="164"/>
      <c r="U93" s="194"/>
    </row>
    <row r="94" spans="2:21" ht="15.6" x14ac:dyDescent="0.3">
      <c r="B94" s="267"/>
      <c r="C94" s="151" t="s">
        <v>225</v>
      </c>
      <c r="D94" s="154" t="s">
        <v>242</v>
      </c>
      <c r="E94" s="188">
        <v>27</v>
      </c>
      <c r="F94" s="162">
        <v>359.88888888888903</v>
      </c>
      <c r="G94" s="193">
        <v>1270.54</v>
      </c>
      <c r="H94" s="84"/>
      <c r="I94" s="267"/>
      <c r="J94" s="151"/>
      <c r="K94" s="154"/>
      <c r="L94" s="188"/>
      <c r="M94" s="162"/>
      <c r="N94" s="193"/>
      <c r="P94" s="267"/>
      <c r="Q94" s="7"/>
      <c r="R94" s="7"/>
      <c r="S94" s="91"/>
      <c r="T94" s="164"/>
      <c r="U94" s="194"/>
    </row>
    <row r="95" spans="2:21" ht="15.6" x14ac:dyDescent="0.3">
      <c r="B95" s="267"/>
      <c r="C95" s="151" t="s">
        <v>225</v>
      </c>
      <c r="D95" s="154" t="s">
        <v>243</v>
      </c>
      <c r="E95" s="188">
        <v>87</v>
      </c>
      <c r="F95" s="162">
        <v>286.11494252873598</v>
      </c>
      <c r="G95" s="193">
        <v>7048.86</v>
      </c>
      <c r="H95" s="84"/>
      <c r="I95" s="267"/>
      <c r="J95" s="151"/>
      <c r="K95" s="154"/>
      <c r="L95" s="188"/>
      <c r="M95" s="162"/>
      <c r="N95" s="193"/>
      <c r="P95" s="267"/>
      <c r="Q95" s="7"/>
      <c r="R95" s="7"/>
      <c r="S95" s="91"/>
      <c r="T95" s="164"/>
      <c r="U95" s="194"/>
    </row>
    <row r="96" spans="2:21" ht="15.6" x14ac:dyDescent="0.3">
      <c r="B96" s="267"/>
      <c r="C96" s="151" t="s">
        <v>244</v>
      </c>
      <c r="D96" s="154" t="s">
        <v>245</v>
      </c>
      <c r="E96" s="188">
        <v>42</v>
      </c>
      <c r="F96" s="162">
        <v>309.52380952380997</v>
      </c>
      <c r="G96" s="193">
        <v>4462.28</v>
      </c>
      <c r="H96" s="84"/>
      <c r="I96" s="267"/>
      <c r="J96" s="151"/>
      <c r="K96" s="154"/>
      <c r="L96" s="188"/>
      <c r="M96" s="162"/>
      <c r="N96" s="193"/>
      <c r="P96" s="267"/>
      <c r="Q96" s="7"/>
      <c r="R96" s="7"/>
      <c r="S96" s="91"/>
      <c r="T96" s="164"/>
      <c r="U96" s="194"/>
    </row>
    <row r="97" spans="2:21" ht="15.6" x14ac:dyDescent="0.3">
      <c r="B97" s="267"/>
      <c r="C97" s="151" t="s">
        <v>244</v>
      </c>
      <c r="D97" s="154" t="s">
        <v>246</v>
      </c>
      <c r="E97" s="188">
        <v>21</v>
      </c>
      <c r="F97" s="162">
        <v>291.33333333333297</v>
      </c>
      <c r="G97" s="193">
        <v>1389.6</v>
      </c>
      <c r="H97" s="84"/>
      <c r="I97" s="267"/>
      <c r="J97" s="151"/>
      <c r="K97" s="154"/>
      <c r="L97" s="188"/>
      <c r="M97" s="162"/>
      <c r="N97" s="193"/>
      <c r="P97" s="267"/>
      <c r="Q97" s="7"/>
      <c r="R97" s="7"/>
      <c r="S97" s="91"/>
      <c r="T97" s="164"/>
      <c r="U97" s="194"/>
    </row>
    <row r="98" spans="2:21" ht="15.6" x14ac:dyDescent="0.3">
      <c r="B98" s="267"/>
      <c r="C98" s="151" t="s">
        <v>244</v>
      </c>
      <c r="D98" s="154" t="s">
        <v>247</v>
      </c>
      <c r="E98" s="188">
        <v>9</v>
      </c>
      <c r="F98" s="162">
        <v>371.33333333333297</v>
      </c>
      <c r="G98" s="193">
        <v>465.38</v>
      </c>
      <c r="H98" s="84"/>
      <c r="I98" s="267"/>
      <c r="J98" s="254"/>
      <c r="K98" s="151"/>
      <c r="L98" s="91"/>
      <c r="M98" s="164"/>
      <c r="N98" s="194"/>
      <c r="P98" s="267"/>
      <c r="Q98" s="7"/>
      <c r="R98" s="7"/>
      <c r="S98" s="91"/>
      <c r="T98" s="164"/>
      <c r="U98" s="194"/>
    </row>
    <row r="99" spans="2:21" ht="15.6" x14ac:dyDescent="0.3">
      <c r="B99" s="267"/>
      <c r="C99" s="151" t="s">
        <v>244</v>
      </c>
      <c r="D99" s="154" t="s">
        <v>248</v>
      </c>
      <c r="E99" s="188">
        <v>4</v>
      </c>
      <c r="F99" s="162">
        <v>295</v>
      </c>
      <c r="G99" s="193"/>
      <c r="H99" s="84"/>
      <c r="I99" s="267"/>
      <c r="J99" s="254"/>
      <c r="K99" s="151"/>
      <c r="L99" s="91"/>
      <c r="M99" s="164"/>
      <c r="N99" s="194"/>
      <c r="P99" s="267"/>
      <c r="Q99" s="7"/>
      <c r="R99" s="7"/>
      <c r="S99" s="91"/>
      <c r="T99" s="164"/>
      <c r="U99" s="194"/>
    </row>
    <row r="100" spans="2:21" ht="15.6" x14ac:dyDescent="0.3">
      <c r="B100" s="267"/>
      <c r="C100" s="151" t="s">
        <v>244</v>
      </c>
      <c r="D100" s="154" t="s">
        <v>249</v>
      </c>
      <c r="E100" s="188">
        <v>2</v>
      </c>
      <c r="F100" s="162">
        <v>245</v>
      </c>
      <c r="G100" s="193">
        <v>697.03</v>
      </c>
      <c r="H100" s="84"/>
      <c r="I100" s="267"/>
      <c r="J100" s="254"/>
      <c r="K100" s="151"/>
      <c r="L100" s="91"/>
      <c r="M100" s="164"/>
      <c r="N100" s="194"/>
      <c r="P100" s="267"/>
      <c r="Q100" s="7"/>
      <c r="R100" s="7"/>
      <c r="S100" s="91"/>
      <c r="T100" s="164"/>
      <c r="U100" s="194"/>
    </row>
    <row r="101" spans="2:21" ht="15.6" x14ac:dyDescent="0.3">
      <c r="B101" s="267"/>
      <c r="C101" s="151" t="s">
        <v>244</v>
      </c>
      <c r="D101" s="154" t="s">
        <v>250</v>
      </c>
      <c r="E101" s="188">
        <v>90</v>
      </c>
      <c r="F101" s="162">
        <v>288.84444444444398</v>
      </c>
      <c r="G101" s="193">
        <v>11155.57</v>
      </c>
      <c r="H101" s="84"/>
      <c r="I101" s="267"/>
      <c r="J101" s="254"/>
      <c r="K101" s="151"/>
      <c r="L101" s="91"/>
      <c r="M101" s="164"/>
      <c r="N101" s="194"/>
      <c r="P101" s="267"/>
      <c r="Q101" s="7"/>
      <c r="R101" s="7"/>
      <c r="S101" s="91"/>
      <c r="T101" s="164"/>
      <c r="U101" s="194"/>
    </row>
    <row r="102" spans="2:21" ht="15.6" x14ac:dyDescent="0.3">
      <c r="B102" s="267"/>
      <c r="C102" s="151" t="s">
        <v>244</v>
      </c>
      <c r="D102" s="154" t="s">
        <v>206</v>
      </c>
      <c r="E102" s="188">
        <v>108</v>
      </c>
      <c r="F102" s="162">
        <v>283.49074074074099</v>
      </c>
      <c r="G102" s="193">
        <v>12854.69</v>
      </c>
      <c r="H102" s="84"/>
      <c r="I102" s="267"/>
      <c r="J102" s="254"/>
      <c r="K102" s="151"/>
      <c r="L102" s="91"/>
      <c r="M102" s="164"/>
      <c r="N102" s="194"/>
      <c r="P102" s="267"/>
      <c r="Q102" s="7"/>
      <c r="R102" s="7"/>
      <c r="S102" s="91"/>
      <c r="T102" s="164"/>
      <c r="U102" s="194"/>
    </row>
    <row r="103" spans="2:21" ht="15.6" x14ac:dyDescent="0.3">
      <c r="B103" s="267"/>
      <c r="C103" s="151" t="s">
        <v>244</v>
      </c>
      <c r="D103" s="154" t="s">
        <v>253</v>
      </c>
      <c r="E103" s="188">
        <v>51</v>
      </c>
      <c r="F103" s="162">
        <v>318.29411764705901</v>
      </c>
      <c r="G103" s="193">
        <v>3177.15</v>
      </c>
      <c r="H103" s="84"/>
      <c r="I103" s="267"/>
      <c r="J103" s="254"/>
      <c r="K103" s="151"/>
      <c r="L103" s="91"/>
      <c r="M103" s="164"/>
      <c r="N103" s="194"/>
      <c r="P103" s="267"/>
      <c r="Q103" s="7"/>
      <c r="R103" s="7"/>
      <c r="S103" s="91"/>
      <c r="T103" s="164"/>
      <c r="U103" s="194"/>
    </row>
    <row r="104" spans="2:21" ht="15.6" x14ac:dyDescent="0.3">
      <c r="B104" s="267"/>
      <c r="C104" s="151" t="s">
        <v>244</v>
      </c>
      <c r="D104" s="154" t="s">
        <v>254</v>
      </c>
      <c r="E104" s="188">
        <v>6</v>
      </c>
      <c r="F104" s="162">
        <v>317</v>
      </c>
      <c r="G104" s="193">
        <v>46</v>
      </c>
      <c r="H104" s="84"/>
      <c r="I104" s="267"/>
      <c r="J104" s="254"/>
      <c r="K104" s="151"/>
      <c r="L104" s="91"/>
      <c r="M104" s="164"/>
      <c r="N104" s="194"/>
      <c r="P104" s="267"/>
      <c r="Q104" s="7"/>
      <c r="R104" s="7"/>
      <c r="S104" s="91"/>
      <c r="T104" s="164"/>
      <c r="U104" s="194"/>
    </row>
    <row r="105" spans="2:21" ht="15.6" x14ac:dyDescent="0.3">
      <c r="B105" s="267"/>
      <c r="C105" s="151" t="s">
        <v>244</v>
      </c>
      <c r="D105" s="154" t="s">
        <v>255</v>
      </c>
      <c r="E105" s="188">
        <v>5</v>
      </c>
      <c r="F105" s="162">
        <v>279.8</v>
      </c>
      <c r="G105" s="193"/>
      <c r="H105" s="84"/>
      <c r="I105" s="267"/>
      <c r="J105" s="254"/>
      <c r="K105" s="151"/>
      <c r="L105" s="91"/>
      <c r="M105" s="164"/>
      <c r="N105" s="194"/>
      <c r="P105" s="267"/>
      <c r="Q105" s="7"/>
      <c r="R105" s="7"/>
      <c r="S105" s="91"/>
      <c r="T105" s="164"/>
      <c r="U105" s="194"/>
    </row>
    <row r="106" spans="2:21" ht="15.6" x14ac:dyDescent="0.3">
      <c r="B106" s="267"/>
      <c r="C106" s="6"/>
      <c r="D106" s="7"/>
      <c r="E106" s="91"/>
      <c r="F106" s="164"/>
      <c r="G106" s="194"/>
      <c r="H106" s="84"/>
      <c r="I106" s="267"/>
      <c r="J106" s="254"/>
      <c r="K106" s="151"/>
      <c r="L106" s="91"/>
      <c r="M106" s="164"/>
      <c r="N106" s="194"/>
      <c r="P106" s="267"/>
      <c r="Q106" s="7"/>
      <c r="R106" s="7"/>
      <c r="S106" s="91"/>
      <c r="T106" s="164"/>
      <c r="U106" s="194"/>
    </row>
    <row r="107" spans="2:21" ht="15.6" x14ac:dyDescent="0.3">
      <c r="B107" s="267"/>
      <c r="C107" s="7"/>
      <c r="D107" s="7"/>
      <c r="E107" s="91"/>
      <c r="F107" s="164"/>
      <c r="G107" s="194"/>
      <c r="H107" s="84"/>
      <c r="I107" s="267"/>
      <c r="J107" s="254"/>
      <c r="K107" s="151"/>
      <c r="L107" s="91"/>
      <c r="M107" s="164"/>
      <c r="N107" s="194"/>
      <c r="P107" s="267"/>
      <c r="Q107" s="7"/>
      <c r="R107" s="7"/>
      <c r="S107" s="91"/>
      <c r="T107" s="164"/>
      <c r="U107" s="194"/>
    </row>
    <row r="108" spans="2:21" ht="16.2" thickBot="1" x14ac:dyDescent="0.35">
      <c r="B108" s="92" t="s">
        <v>7</v>
      </c>
      <c r="C108" s="177" t="s">
        <v>8</v>
      </c>
      <c r="D108" s="177" t="s">
        <v>8</v>
      </c>
      <c r="E108" s="209">
        <f>SUM(E6:E107)</f>
        <v>4919</v>
      </c>
      <c r="F108" s="171"/>
      <c r="G108" s="195"/>
      <c r="H108" s="85"/>
      <c r="I108" s="92" t="s">
        <v>7</v>
      </c>
      <c r="J108" s="177" t="s">
        <v>8</v>
      </c>
      <c r="K108" s="177" t="s">
        <v>8</v>
      </c>
      <c r="L108" s="209">
        <f>SUM(L6:L107)</f>
        <v>2760</v>
      </c>
      <c r="M108" s="171"/>
      <c r="N108" s="195"/>
      <c r="P108" s="92" t="s">
        <v>7</v>
      </c>
      <c r="Q108" s="177" t="s">
        <v>8</v>
      </c>
      <c r="R108" s="177" t="s">
        <v>8</v>
      </c>
      <c r="S108" s="209">
        <f>SUM(S6:S107)</f>
        <v>170</v>
      </c>
      <c r="T108" s="171"/>
      <c r="U108" s="195"/>
    </row>
    <row r="109" spans="2:21" ht="15.6" x14ac:dyDescent="0.3">
      <c r="B109" s="52"/>
      <c r="C109" s="86"/>
      <c r="D109" s="86"/>
      <c r="E109" s="87"/>
      <c r="F109" s="204"/>
      <c r="G109" s="197"/>
      <c r="H109" s="88"/>
    </row>
    <row r="110" spans="2:21" ht="15.6" x14ac:dyDescent="0.3">
      <c r="H110" s="82"/>
    </row>
    <row r="111" spans="2:21" ht="16.2" thickBot="1" x14ac:dyDescent="0.35">
      <c r="B111" s="46"/>
      <c r="C111" s="49"/>
      <c r="D111" s="49"/>
      <c r="E111" s="50"/>
      <c r="F111" s="206"/>
      <c r="G111" s="198"/>
      <c r="H111" s="50"/>
    </row>
    <row r="112" spans="2:21" ht="15" thickBot="1" x14ac:dyDescent="0.35">
      <c r="B112" s="268" t="s">
        <v>11</v>
      </c>
      <c r="C112" s="269"/>
      <c r="D112" s="269"/>
      <c r="E112" s="269"/>
      <c r="F112" s="269"/>
      <c r="G112" s="270"/>
      <c r="H112" s="54"/>
    </row>
    <row r="113" spans="2:8" x14ac:dyDescent="0.3">
      <c r="B113" s="32"/>
      <c r="C113" s="33"/>
      <c r="D113" s="33"/>
      <c r="E113" s="112"/>
      <c r="F113" s="207"/>
      <c r="G113" s="199"/>
      <c r="H113" s="55"/>
    </row>
    <row r="114" spans="2:8" x14ac:dyDescent="0.3">
      <c r="B114" s="32"/>
      <c r="C114" s="33"/>
      <c r="D114" s="33"/>
      <c r="E114" s="112"/>
      <c r="F114" s="207"/>
      <c r="G114" s="199"/>
      <c r="H114" s="55"/>
    </row>
    <row r="115" spans="2:8" x14ac:dyDescent="0.3">
      <c r="B115" s="32"/>
      <c r="C115" s="33"/>
      <c r="D115" s="33"/>
      <c r="E115" s="112"/>
      <c r="F115" s="207"/>
      <c r="G115" s="199"/>
      <c r="H115" s="55"/>
    </row>
    <row r="116" spans="2:8" x14ac:dyDescent="0.3">
      <c r="B116" s="32"/>
      <c r="C116" s="33"/>
      <c r="D116" s="33"/>
      <c r="E116" s="112"/>
      <c r="F116" s="207"/>
      <c r="G116" s="199"/>
      <c r="H116" s="55"/>
    </row>
    <row r="117" spans="2:8" x14ac:dyDescent="0.3">
      <c r="B117" s="32"/>
      <c r="C117" s="33"/>
      <c r="D117" s="33"/>
      <c r="E117" s="112"/>
      <c r="F117" s="207"/>
      <c r="G117" s="199"/>
      <c r="H117" s="55"/>
    </row>
    <row r="118" spans="2:8" ht="15" thickBot="1" x14ac:dyDescent="0.35">
      <c r="B118" s="35"/>
      <c r="C118" s="18"/>
      <c r="D118" s="18"/>
      <c r="E118" s="116"/>
      <c r="F118" s="208"/>
      <c r="G118" s="200"/>
      <c r="H118" s="55"/>
    </row>
  </sheetData>
  <mergeCells count="6">
    <mergeCell ref="B112:G112"/>
    <mergeCell ref="B6:B107"/>
    <mergeCell ref="P6:P107"/>
    <mergeCell ref="I6:I107"/>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4"/>
  <sheetViews>
    <sheetView view="pageBreakPreview" topLeftCell="C91" zoomScale="51" zoomScaleNormal="70" workbookViewId="0">
      <selection activeCell="U113" sqref="U113"/>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71" t="s">
        <v>27</v>
      </c>
      <c r="C2" s="272"/>
      <c r="D2" s="272"/>
      <c r="E2" s="272"/>
      <c r="F2" s="272"/>
      <c r="G2" s="272"/>
      <c r="H2" s="273"/>
      <c r="I2" s="53"/>
    </row>
    <row r="3" spans="2:24" ht="15.75" customHeight="1" x14ac:dyDescent="0.3">
      <c r="B3" s="274"/>
      <c r="C3" s="274"/>
      <c r="D3" s="274"/>
      <c r="E3" s="274"/>
      <c r="F3" s="274"/>
      <c r="G3" s="274"/>
      <c r="H3" s="274"/>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66" t="s">
        <v>6</v>
      </c>
      <c r="C6" s="159" t="s">
        <v>129</v>
      </c>
      <c r="D6" s="159" t="s">
        <v>131</v>
      </c>
      <c r="E6" s="190">
        <v>21</v>
      </c>
      <c r="F6" s="238">
        <v>246.76190476190499</v>
      </c>
      <c r="G6" s="173">
        <v>7184.61</v>
      </c>
      <c r="H6" s="211">
        <v>674.28619047618997</v>
      </c>
      <c r="I6" s="50"/>
      <c r="J6" s="266" t="s">
        <v>9</v>
      </c>
      <c r="K6" s="159" t="s">
        <v>129</v>
      </c>
      <c r="L6" s="159" t="s">
        <v>131</v>
      </c>
      <c r="M6" s="190">
        <v>26</v>
      </c>
      <c r="N6" s="238">
        <v>396.80769230769198</v>
      </c>
      <c r="O6" s="173">
        <v>3089</v>
      </c>
      <c r="P6" s="211">
        <v>1161.5938461538501</v>
      </c>
      <c r="R6" s="266" t="s">
        <v>10</v>
      </c>
      <c r="S6" s="159" t="s">
        <v>129</v>
      </c>
      <c r="T6" s="159" t="s">
        <v>131</v>
      </c>
      <c r="U6" s="190">
        <v>2</v>
      </c>
      <c r="V6" s="210">
        <v>339</v>
      </c>
      <c r="W6" s="173">
        <v>41</v>
      </c>
      <c r="X6" s="211">
        <v>830.52499999999998</v>
      </c>
    </row>
    <row r="7" spans="2:24" ht="15.6" x14ac:dyDescent="0.3">
      <c r="B7" s="267"/>
      <c r="C7" s="154" t="s">
        <v>129</v>
      </c>
      <c r="D7" s="154" t="s">
        <v>132</v>
      </c>
      <c r="E7" s="188">
        <v>33</v>
      </c>
      <c r="F7" s="214">
        <v>227.727272727273</v>
      </c>
      <c r="G7" s="175">
        <v>12573.06</v>
      </c>
      <c r="H7" s="213">
        <v>799.38818181818203</v>
      </c>
      <c r="I7" s="50"/>
      <c r="J7" s="267"/>
      <c r="K7" s="154" t="s">
        <v>129</v>
      </c>
      <c r="L7" s="154" t="s">
        <v>132</v>
      </c>
      <c r="M7" s="188">
        <v>38</v>
      </c>
      <c r="N7" s="214">
        <v>356.60526315789502</v>
      </c>
      <c r="O7" s="175">
        <v>7751.24</v>
      </c>
      <c r="P7" s="213">
        <v>1101.7107894736801</v>
      </c>
      <c r="R7" s="267"/>
      <c r="S7" s="154" t="s">
        <v>129</v>
      </c>
      <c r="T7" s="154" t="s">
        <v>139</v>
      </c>
      <c r="U7" s="188">
        <v>1</v>
      </c>
      <c r="V7" s="212">
        <v>182</v>
      </c>
      <c r="W7" s="175">
        <v>499.28</v>
      </c>
      <c r="X7" s="213">
        <v>279.91000000000003</v>
      </c>
    </row>
    <row r="8" spans="2:24" ht="15.6" x14ac:dyDescent="0.3">
      <c r="B8" s="267"/>
      <c r="C8" s="154" t="s">
        <v>129</v>
      </c>
      <c r="D8" s="154" t="s">
        <v>133</v>
      </c>
      <c r="E8" s="188">
        <v>2</v>
      </c>
      <c r="F8" s="188">
        <v>182</v>
      </c>
      <c r="G8" s="190">
        <v>970</v>
      </c>
      <c r="H8" s="182">
        <v>242.54499999999999</v>
      </c>
      <c r="I8" s="123"/>
      <c r="J8" s="267"/>
      <c r="K8" s="154" t="s">
        <v>129</v>
      </c>
      <c r="L8" s="154" t="s">
        <v>133</v>
      </c>
      <c r="M8" s="188">
        <v>1</v>
      </c>
      <c r="N8" s="214">
        <v>365</v>
      </c>
      <c r="O8" s="188">
        <v>113</v>
      </c>
      <c r="P8" s="215">
        <v>2077.1</v>
      </c>
      <c r="R8" s="267"/>
      <c r="S8" s="154" t="s">
        <v>142</v>
      </c>
      <c r="T8" s="154" t="s">
        <v>143</v>
      </c>
      <c r="U8" s="188">
        <v>2</v>
      </c>
      <c r="V8" s="188">
        <v>350</v>
      </c>
      <c r="W8" s="190">
        <v>121.45</v>
      </c>
      <c r="X8" s="182">
        <v>455.42</v>
      </c>
    </row>
    <row r="9" spans="2:24" ht="15.6" x14ac:dyDescent="0.3">
      <c r="B9" s="267"/>
      <c r="C9" s="154" t="s">
        <v>129</v>
      </c>
      <c r="D9" s="154" t="s">
        <v>134</v>
      </c>
      <c r="E9" s="188">
        <v>25</v>
      </c>
      <c r="F9" s="188">
        <v>250.04</v>
      </c>
      <c r="G9" s="188">
        <v>7198.56</v>
      </c>
      <c r="H9" s="182">
        <v>627.19119999999998</v>
      </c>
      <c r="I9" s="123"/>
      <c r="J9" s="267"/>
      <c r="K9" s="154" t="s">
        <v>129</v>
      </c>
      <c r="L9" s="154" t="s">
        <v>134</v>
      </c>
      <c r="M9" s="188">
        <v>10</v>
      </c>
      <c r="N9" s="188">
        <v>405.9</v>
      </c>
      <c r="O9" s="188">
        <v>2548.61</v>
      </c>
      <c r="P9" s="182">
        <v>1630.816</v>
      </c>
      <c r="R9" s="267"/>
      <c r="S9" s="154" t="s">
        <v>142</v>
      </c>
      <c r="T9" s="154" t="s">
        <v>145</v>
      </c>
      <c r="U9" s="188">
        <v>1</v>
      </c>
      <c r="V9" s="188">
        <v>365</v>
      </c>
      <c r="W9" s="188">
        <v>500</v>
      </c>
      <c r="X9" s="182">
        <v>1349.91</v>
      </c>
    </row>
    <row r="10" spans="2:24" ht="15.6" x14ac:dyDescent="0.3">
      <c r="B10" s="267"/>
      <c r="C10" s="154" t="s">
        <v>129</v>
      </c>
      <c r="D10" s="154" t="s">
        <v>136</v>
      </c>
      <c r="E10" s="188">
        <v>2</v>
      </c>
      <c r="F10" s="188">
        <v>258.5</v>
      </c>
      <c r="G10" s="188"/>
      <c r="H10" s="182">
        <v>646.16999999999996</v>
      </c>
      <c r="I10" s="123"/>
      <c r="J10" s="267"/>
      <c r="K10" s="154" t="s">
        <v>129</v>
      </c>
      <c r="L10" s="154" t="s">
        <v>135</v>
      </c>
      <c r="M10" s="188">
        <v>2</v>
      </c>
      <c r="N10" s="188">
        <v>366</v>
      </c>
      <c r="O10" s="188">
        <v>92</v>
      </c>
      <c r="P10" s="182">
        <v>1051.1500000000001</v>
      </c>
      <c r="R10" s="267"/>
      <c r="S10" s="154" t="s">
        <v>142</v>
      </c>
      <c r="T10" s="154" t="s">
        <v>150</v>
      </c>
      <c r="U10" s="188">
        <v>3</v>
      </c>
      <c r="V10" s="188">
        <v>180.666666666667</v>
      </c>
      <c r="W10" s="188">
        <v>2681.9</v>
      </c>
      <c r="X10" s="182">
        <v>1055.96333333333</v>
      </c>
    </row>
    <row r="11" spans="2:24" ht="15.6" x14ac:dyDescent="0.3">
      <c r="B11" s="267"/>
      <c r="C11" s="154" t="s">
        <v>129</v>
      </c>
      <c r="D11" s="154" t="s">
        <v>138</v>
      </c>
      <c r="E11" s="188">
        <v>4</v>
      </c>
      <c r="F11" s="188">
        <v>173.5</v>
      </c>
      <c r="G11" s="188">
        <v>2716.84</v>
      </c>
      <c r="H11" s="182">
        <v>691.6</v>
      </c>
      <c r="I11" s="123"/>
      <c r="J11" s="267"/>
      <c r="K11" s="154" t="s">
        <v>129</v>
      </c>
      <c r="L11" s="154" t="s">
        <v>136</v>
      </c>
      <c r="M11" s="188">
        <v>2</v>
      </c>
      <c r="N11" s="188">
        <v>273.5</v>
      </c>
      <c r="O11" s="188">
        <v>151</v>
      </c>
      <c r="P11" s="182">
        <v>2455.9549999999999</v>
      </c>
      <c r="R11" s="267"/>
      <c r="S11" s="154" t="s">
        <v>142</v>
      </c>
      <c r="T11" s="154" t="s">
        <v>152</v>
      </c>
      <c r="U11" s="188">
        <v>3</v>
      </c>
      <c r="V11" s="188">
        <v>335</v>
      </c>
      <c r="W11" s="188">
        <v>139</v>
      </c>
      <c r="X11" s="182">
        <v>351.89666666666699</v>
      </c>
    </row>
    <row r="12" spans="2:24" ht="15.6" x14ac:dyDescent="0.3">
      <c r="B12" s="267"/>
      <c r="C12" s="154" t="s">
        <v>129</v>
      </c>
      <c r="D12" s="154" t="s">
        <v>139</v>
      </c>
      <c r="E12" s="188">
        <v>17</v>
      </c>
      <c r="F12" s="188">
        <v>220.82352941176501</v>
      </c>
      <c r="G12" s="188">
        <v>4126.55</v>
      </c>
      <c r="H12" s="182">
        <v>512.97588235294097</v>
      </c>
      <c r="I12" s="123"/>
      <c r="J12" s="267"/>
      <c r="K12" s="154" t="s">
        <v>129</v>
      </c>
      <c r="L12" s="154" t="s">
        <v>137</v>
      </c>
      <c r="M12" s="188">
        <v>1</v>
      </c>
      <c r="N12" s="188">
        <v>365</v>
      </c>
      <c r="O12" s="188">
        <v>200</v>
      </c>
      <c r="P12" s="182">
        <v>455.29</v>
      </c>
      <c r="R12" s="267"/>
      <c r="S12" s="154" t="s">
        <v>142</v>
      </c>
      <c r="T12" s="154" t="s">
        <v>156</v>
      </c>
      <c r="U12" s="188">
        <v>5</v>
      </c>
      <c r="V12" s="188">
        <v>249.2</v>
      </c>
      <c r="W12" s="188">
        <v>1905.88</v>
      </c>
      <c r="X12" s="182">
        <v>586.25800000000004</v>
      </c>
    </row>
    <row r="13" spans="2:24" ht="15.6" x14ac:dyDescent="0.3">
      <c r="B13" s="267"/>
      <c r="C13" s="154" t="s">
        <v>142</v>
      </c>
      <c r="D13" s="154" t="s">
        <v>143</v>
      </c>
      <c r="E13" s="188">
        <v>86</v>
      </c>
      <c r="F13" s="188">
        <v>249.41860465116301</v>
      </c>
      <c r="G13" s="188">
        <v>27599.63</v>
      </c>
      <c r="H13" s="182">
        <v>758.95872093023297</v>
      </c>
      <c r="I13" s="123"/>
      <c r="J13" s="267"/>
      <c r="K13" s="154" t="s">
        <v>129</v>
      </c>
      <c r="L13" s="154" t="s">
        <v>138</v>
      </c>
      <c r="M13" s="188">
        <v>4</v>
      </c>
      <c r="N13" s="188">
        <v>340.75</v>
      </c>
      <c r="O13" s="188">
        <v>595</v>
      </c>
      <c r="P13" s="182">
        <v>314.16750000000002</v>
      </c>
      <c r="R13" s="267"/>
      <c r="S13" s="154" t="s">
        <v>159</v>
      </c>
      <c r="T13" s="154" t="s">
        <v>160</v>
      </c>
      <c r="U13" s="188">
        <v>10</v>
      </c>
      <c r="V13" s="188">
        <v>242.7</v>
      </c>
      <c r="W13" s="188">
        <v>4667.54</v>
      </c>
      <c r="X13" s="182">
        <v>1015.1130000000001</v>
      </c>
    </row>
    <row r="14" spans="2:24" ht="15.6" x14ac:dyDescent="0.3">
      <c r="B14" s="267"/>
      <c r="C14" s="154" t="s">
        <v>142</v>
      </c>
      <c r="D14" s="154" t="s">
        <v>144</v>
      </c>
      <c r="E14" s="188">
        <v>34</v>
      </c>
      <c r="F14" s="188">
        <v>270.88235294117601</v>
      </c>
      <c r="G14" s="188">
        <v>8575.4599999999991</v>
      </c>
      <c r="H14" s="182">
        <v>608.49911764705905</v>
      </c>
      <c r="I14" s="123"/>
      <c r="J14" s="267"/>
      <c r="K14" s="154" t="s">
        <v>129</v>
      </c>
      <c r="L14" s="154" t="s">
        <v>139</v>
      </c>
      <c r="M14" s="188">
        <v>11</v>
      </c>
      <c r="N14" s="188">
        <v>334.45454545454498</v>
      </c>
      <c r="O14" s="188">
        <v>758</v>
      </c>
      <c r="P14" s="182">
        <v>816.18909090909096</v>
      </c>
      <c r="R14" s="267"/>
      <c r="S14" s="154" t="s">
        <v>159</v>
      </c>
      <c r="T14" s="154" t="s">
        <v>163</v>
      </c>
      <c r="U14" s="188">
        <v>1</v>
      </c>
      <c r="V14" s="188">
        <v>335</v>
      </c>
      <c r="W14" s="188">
        <v>1100</v>
      </c>
      <c r="X14" s="182">
        <v>3280.02</v>
      </c>
    </row>
    <row r="15" spans="2:24" ht="15.6" x14ac:dyDescent="0.3">
      <c r="B15" s="267"/>
      <c r="C15" s="154" t="s">
        <v>142</v>
      </c>
      <c r="D15" s="154" t="s">
        <v>145</v>
      </c>
      <c r="E15" s="188">
        <v>19</v>
      </c>
      <c r="F15" s="188">
        <v>250.157894736842</v>
      </c>
      <c r="G15" s="188">
        <v>6941.42</v>
      </c>
      <c r="H15" s="182">
        <v>701.21157894736803</v>
      </c>
      <c r="I15" s="123"/>
      <c r="J15" s="267"/>
      <c r="K15" s="154" t="s">
        <v>142</v>
      </c>
      <c r="L15" s="154" t="s">
        <v>143</v>
      </c>
      <c r="M15" s="188">
        <v>77</v>
      </c>
      <c r="N15" s="188">
        <v>346.27272727272702</v>
      </c>
      <c r="O15" s="188">
        <v>27061.3</v>
      </c>
      <c r="P15" s="182">
        <v>1579.95272727273</v>
      </c>
      <c r="R15" s="267"/>
      <c r="S15" s="154" t="s">
        <v>159</v>
      </c>
      <c r="T15" s="154" t="s">
        <v>168</v>
      </c>
      <c r="U15" s="188">
        <v>2</v>
      </c>
      <c r="V15" s="188">
        <v>264.5</v>
      </c>
      <c r="W15" s="188">
        <v>628</v>
      </c>
      <c r="X15" s="182">
        <v>628.94500000000005</v>
      </c>
    </row>
    <row r="16" spans="2:24" ht="15.6" x14ac:dyDescent="0.3">
      <c r="B16" s="267"/>
      <c r="C16" s="154" t="s">
        <v>142</v>
      </c>
      <c r="D16" s="154" t="s">
        <v>146</v>
      </c>
      <c r="E16" s="188">
        <v>37</v>
      </c>
      <c r="F16" s="188">
        <v>250.40540540540499</v>
      </c>
      <c r="G16" s="188">
        <v>14003.25</v>
      </c>
      <c r="H16" s="182">
        <v>948.21054054054105</v>
      </c>
      <c r="I16" s="123"/>
      <c r="J16" s="267"/>
      <c r="K16" s="154" t="s">
        <v>142</v>
      </c>
      <c r="L16" s="154" t="s">
        <v>144</v>
      </c>
      <c r="M16" s="188">
        <v>16</v>
      </c>
      <c r="N16" s="188">
        <v>340.9375</v>
      </c>
      <c r="O16" s="188">
        <v>3343.68</v>
      </c>
      <c r="P16" s="182">
        <v>1050.145</v>
      </c>
      <c r="R16" s="267"/>
      <c r="S16" s="154" t="s">
        <v>174</v>
      </c>
      <c r="T16" s="154" t="s">
        <v>176</v>
      </c>
      <c r="U16" s="188">
        <v>1</v>
      </c>
      <c r="V16" s="188">
        <v>339</v>
      </c>
      <c r="W16" s="188">
        <v>466.66</v>
      </c>
      <c r="X16" s="182">
        <v>564.65</v>
      </c>
    </row>
    <row r="17" spans="2:24" ht="15.6" x14ac:dyDescent="0.3">
      <c r="B17" s="267"/>
      <c r="C17" s="154" t="s">
        <v>142</v>
      </c>
      <c r="D17" s="154" t="s">
        <v>148</v>
      </c>
      <c r="E17" s="188">
        <v>4</v>
      </c>
      <c r="F17" s="188">
        <v>158</v>
      </c>
      <c r="G17" s="188">
        <v>756.66</v>
      </c>
      <c r="H17" s="182">
        <v>292.00749999999999</v>
      </c>
      <c r="I17" s="123"/>
      <c r="J17" s="267"/>
      <c r="K17" s="154" t="s">
        <v>142</v>
      </c>
      <c r="L17" s="154" t="s">
        <v>145</v>
      </c>
      <c r="M17" s="188">
        <v>14</v>
      </c>
      <c r="N17" s="188">
        <v>342.57142857142901</v>
      </c>
      <c r="O17" s="188">
        <v>4486.75</v>
      </c>
      <c r="P17" s="182">
        <v>1154.2750000000001</v>
      </c>
      <c r="R17" s="267"/>
      <c r="S17" s="154" t="s">
        <v>185</v>
      </c>
      <c r="T17" s="154" t="s">
        <v>187</v>
      </c>
      <c r="U17" s="188">
        <v>1</v>
      </c>
      <c r="V17" s="188">
        <v>182</v>
      </c>
      <c r="W17" s="188">
        <v>2543</v>
      </c>
      <c r="X17" s="182">
        <v>4102.6000000000004</v>
      </c>
    </row>
    <row r="18" spans="2:24" ht="15.6" x14ac:dyDescent="0.3">
      <c r="B18" s="267"/>
      <c r="C18" s="154" t="s">
        <v>142</v>
      </c>
      <c r="D18" s="154" t="s">
        <v>149</v>
      </c>
      <c r="E18" s="188">
        <v>2</v>
      </c>
      <c r="F18" s="188">
        <v>243</v>
      </c>
      <c r="G18" s="188">
        <v>232</v>
      </c>
      <c r="H18" s="182">
        <v>877.36</v>
      </c>
      <c r="I18" s="123"/>
      <c r="J18" s="267"/>
      <c r="K18" s="154" t="s">
        <v>142</v>
      </c>
      <c r="L18" s="154" t="s">
        <v>146</v>
      </c>
      <c r="M18" s="188">
        <v>17</v>
      </c>
      <c r="N18" s="188">
        <v>336.58823529411802</v>
      </c>
      <c r="O18" s="188">
        <v>3556.19</v>
      </c>
      <c r="P18" s="182">
        <v>1000.65705882353</v>
      </c>
      <c r="R18" s="267"/>
      <c r="S18" s="154" t="s">
        <v>185</v>
      </c>
      <c r="T18" s="154" t="s">
        <v>188</v>
      </c>
      <c r="U18" s="188">
        <v>1</v>
      </c>
      <c r="V18" s="188">
        <v>182</v>
      </c>
      <c r="W18" s="188"/>
      <c r="X18" s="182">
        <v>742.75</v>
      </c>
    </row>
    <row r="19" spans="2:24" ht="15.6" x14ac:dyDescent="0.3">
      <c r="B19" s="267"/>
      <c r="C19" s="154" t="s">
        <v>142</v>
      </c>
      <c r="D19" s="154" t="s">
        <v>150</v>
      </c>
      <c r="E19" s="188">
        <v>7</v>
      </c>
      <c r="F19" s="188">
        <v>216.71428571428601</v>
      </c>
      <c r="G19" s="188">
        <v>2034.15</v>
      </c>
      <c r="H19" s="182">
        <v>802.275714285714</v>
      </c>
      <c r="I19" s="123"/>
      <c r="J19" s="267"/>
      <c r="K19" s="154" t="s">
        <v>142</v>
      </c>
      <c r="L19" s="154" t="s">
        <v>148</v>
      </c>
      <c r="M19" s="188">
        <v>10</v>
      </c>
      <c r="N19" s="188">
        <v>303.3</v>
      </c>
      <c r="O19" s="188">
        <v>3744</v>
      </c>
      <c r="P19" s="182">
        <v>802.82100000000003</v>
      </c>
      <c r="R19" s="267"/>
      <c r="S19" s="154" t="s">
        <v>185</v>
      </c>
      <c r="T19" s="154" t="s">
        <v>192</v>
      </c>
      <c r="U19" s="188">
        <v>1</v>
      </c>
      <c r="V19" s="188">
        <v>367</v>
      </c>
      <c r="W19" s="188">
        <v>500</v>
      </c>
      <c r="X19" s="182">
        <v>2239.25</v>
      </c>
    </row>
    <row r="20" spans="2:24" ht="15.6" x14ac:dyDescent="0.3">
      <c r="B20" s="267"/>
      <c r="C20" s="154" t="s">
        <v>142</v>
      </c>
      <c r="D20" s="154" t="s">
        <v>151</v>
      </c>
      <c r="E20" s="188">
        <v>1</v>
      </c>
      <c r="F20" s="188">
        <v>365</v>
      </c>
      <c r="G20" s="188">
        <v>234</v>
      </c>
      <c r="H20" s="182">
        <v>552.42999999999995</v>
      </c>
      <c r="I20" s="123"/>
      <c r="J20" s="267"/>
      <c r="K20" s="154" t="s">
        <v>142</v>
      </c>
      <c r="L20" s="154" t="s">
        <v>150</v>
      </c>
      <c r="M20" s="188">
        <v>4</v>
      </c>
      <c r="N20" s="188">
        <v>248.5</v>
      </c>
      <c r="O20" s="188">
        <v>671</v>
      </c>
      <c r="P20" s="182">
        <v>870.29499999999996</v>
      </c>
      <c r="R20" s="267"/>
      <c r="S20" s="154" t="s">
        <v>185</v>
      </c>
      <c r="T20" s="154" t="s">
        <v>197</v>
      </c>
      <c r="U20" s="188">
        <v>1</v>
      </c>
      <c r="V20" s="188">
        <v>182</v>
      </c>
      <c r="W20" s="188">
        <v>1293.93</v>
      </c>
      <c r="X20" s="182">
        <v>813.89</v>
      </c>
    </row>
    <row r="21" spans="2:24" ht="15.6" x14ac:dyDescent="0.3">
      <c r="B21" s="267"/>
      <c r="C21" s="154" t="s">
        <v>142</v>
      </c>
      <c r="D21" s="154" t="s">
        <v>152</v>
      </c>
      <c r="E21" s="188">
        <v>6</v>
      </c>
      <c r="F21" s="188">
        <v>255.5</v>
      </c>
      <c r="G21" s="188">
        <v>874.35</v>
      </c>
      <c r="H21" s="182">
        <v>1115.075</v>
      </c>
      <c r="I21" s="123"/>
      <c r="J21" s="267"/>
      <c r="K21" s="154" t="s">
        <v>142</v>
      </c>
      <c r="L21" s="154" t="s">
        <v>152</v>
      </c>
      <c r="M21" s="188">
        <v>1</v>
      </c>
      <c r="N21" s="188">
        <v>365</v>
      </c>
      <c r="O21" s="188">
        <v>20</v>
      </c>
      <c r="P21" s="182">
        <v>840.22</v>
      </c>
      <c r="R21" s="267"/>
      <c r="S21" s="154" t="s">
        <v>199</v>
      </c>
      <c r="T21" s="154" t="s">
        <v>201</v>
      </c>
      <c r="U21" s="188">
        <v>4</v>
      </c>
      <c r="V21" s="188">
        <v>441.5</v>
      </c>
      <c r="W21" s="188">
        <v>1085.1600000000001</v>
      </c>
      <c r="X21" s="182">
        <v>768.49249999999995</v>
      </c>
    </row>
    <row r="22" spans="2:24" ht="15.6" x14ac:dyDescent="0.3">
      <c r="B22" s="267"/>
      <c r="C22" s="154" t="s">
        <v>142</v>
      </c>
      <c r="D22" s="154" t="s">
        <v>153</v>
      </c>
      <c r="E22" s="188">
        <v>10</v>
      </c>
      <c r="F22" s="188">
        <v>292.10000000000002</v>
      </c>
      <c r="G22" s="188">
        <v>2545.0700000000002</v>
      </c>
      <c r="H22" s="182">
        <v>652.61199999999997</v>
      </c>
      <c r="I22" s="123"/>
      <c r="J22" s="267"/>
      <c r="K22" s="154" t="s">
        <v>142</v>
      </c>
      <c r="L22" s="154" t="s">
        <v>153</v>
      </c>
      <c r="M22" s="188">
        <v>10</v>
      </c>
      <c r="N22" s="188">
        <v>285.8</v>
      </c>
      <c r="O22" s="188">
        <v>3915.98</v>
      </c>
      <c r="P22" s="182">
        <v>1283.9490000000001</v>
      </c>
      <c r="R22" s="267"/>
      <c r="S22" s="154" t="s">
        <v>199</v>
      </c>
      <c r="T22" s="154" t="s">
        <v>207</v>
      </c>
      <c r="U22" s="188">
        <v>1</v>
      </c>
      <c r="V22" s="188">
        <v>365</v>
      </c>
      <c r="W22" s="188"/>
      <c r="X22" s="182">
        <v>502.27</v>
      </c>
    </row>
    <row r="23" spans="2:24" ht="15.6" x14ac:dyDescent="0.3">
      <c r="B23" s="267"/>
      <c r="C23" s="154" t="s">
        <v>142</v>
      </c>
      <c r="D23" s="154" t="s">
        <v>154</v>
      </c>
      <c r="E23" s="188">
        <v>1</v>
      </c>
      <c r="F23" s="188">
        <v>90</v>
      </c>
      <c r="G23" s="188">
        <v>17.39</v>
      </c>
      <c r="H23" s="182">
        <v>96.84</v>
      </c>
      <c r="I23" s="123"/>
      <c r="J23" s="267"/>
      <c r="K23" s="154" t="s">
        <v>142</v>
      </c>
      <c r="L23" s="154" t="s">
        <v>156</v>
      </c>
      <c r="M23" s="188">
        <v>151</v>
      </c>
      <c r="N23" s="188">
        <v>349.099337748344</v>
      </c>
      <c r="O23" s="188">
        <v>35273.519999999997</v>
      </c>
      <c r="P23" s="182">
        <v>1135.84185430464</v>
      </c>
      <c r="R23" s="267"/>
      <c r="S23" s="154" t="s">
        <v>212</v>
      </c>
      <c r="T23" s="154" t="s">
        <v>215</v>
      </c>
      <c r="U23" s="188">
        <v>1</v>
      </c>
      <c r="V23" s="188">
        <v>182</v>
      </c>
      <c r="W23" s="188">
        <v>456.94</v>
      </c>
      <c r="X23" s="182">
        <v>144.43</v>
      </c>
    </row>
    <row r="24" spans="2:24" ht="15.6" x14ac:dyDescent="0.3">
      <c r="B24" s="267"/>
      <c r="C24" s="154" t="s">
        <v>142</v>
      </c>
      <c r="D24" s="154" t="s">
        <v>155</v>
      </c>
      <c r="E24" s="188">
        <v>1</v>
      </c>
      <c r="F24" s="188">
        <v>90</v>
      </c>
      <c r="G24" s="188">
        <v>300</v>
      </c>
      <c r="H24" s="182">
        <v>1293.21</v>
      </c>
      <c r="I24" s="123"/>
      <c r="J24" s="267"/>
      <c r="K24" s="154" t="s">
        <v>159</v>
      </c>
      <c r="L24" s="154" t="s">
        <v>160</v>
      </c>
      <c r="M24" s="188">
        <v>146</v>
      </c>
      <c r="N24" s="188">
        <v>298.09589041095899</v>
      </c>
      <c r="O24" s="188">
        <v>31888.33</v>
      </c>
      <c r="P24" s="182">
        <v>1149.2948630137</v>
      </c>
      <c r="R24" s="267"/>
      <c r="S24" s="154" t="s">
        <v>212</v>
      </c>
      <c r="T24" s="154" t="s">
        <v>222</v>
      </c>
      <c r="U24" s="188">
        <v>2</v>
      </c>
      <c r="V24" s="188">
        <v>106.5</v>
      </c>
      <c r="W24" s="188">
        <v>1706.93</v>
      </c>
      <c r="X24" s="182">
        <v>1800.02</v>
      </c>
    </row>
    <row r="25" spans="2:24" ht="15.6" x14ac:dyDescent="0.3">
      <c r="B25" s="267"/>
      <c r="C25" s="154" t="s">
        <v>142</v>
      </c>
      <c r="D25" s="154" t="s">
        <v>156</v>
      </c>
      <c r="E25" s="188">
        <v>221</v>
      </c>
      <c r="F25" s="188">
        <v>256.92307692307702</v>
      </c>
      <c r="G25" s="188">
        <v>55580.93</v>
      </c>
      <c r="H25" s="182">
        <v>631.87660633484199</v>
      </c>
      <c r="I25" s="123"/>
      <c r="J25" s="267"/>
      <c r="K25" s="154" t="s">
        <v>159</v>
      </c>
      <c r="L25" s="154" t="s">
        <v>162</v>
      </c>
      <c r="M25" s="188">
        <v>2</v>
      </c>
      <c r="N25" s="188">
        <v>366</v>
      </c>
      <c r="O25" s="188">
        <v>827</v>
      </c>
      <c r="P25" s="182">
        <v>5429.96</v>
      </c>
      <c r="R25" s="267"/>
      <c r="S25" s="154" t="s">
        <v>212</v>
      </c>
      <c r="T25" s="154" t="s">
        <v>223</v>
      </c>
      <c r="U25" s="188">
        <v>1</v>
      </c>
      <c r="V25" s="188">
        <v>182</v>
      </c>
      <c r="W25" s="188">
        <v>367</v>
      </c>
      <c r="X25" s="182">
        <v>1099.25</v>
      </c>
    </row>
    <row r="26" spans="2:24" ht="15.6" x14ac:dyDescent="0.3">
      <c r="B26" s="267"/>
      <c r="C26" s="154" t="s">
        <v>159</v>
      </c>
      <c r="D26" s="154" t="s">
        <v>160</v>
      </c>
      <c r="E26" s="188">
        <v>132</v>
      </c>
      <c r="F26" s="188">
        <v>241.44696969697</v>
      </c>
      <c r="G26" s="188">
        <v>38197.660000000003</v>
      </c>
      <c r="H26" s="182">
        <v>649.577575757575</v>
      </c>
      <c r="I26" s="123"/>
      <c r="J26" s="267"/>
      <c r="K26" s="154" t="s">
        <v>159</v>
      </c>
      <c r="L26" s="154" t="s">
        <v>163</v>
      </c>
      <c r="M26" s="188">
        <v>21</v>
      </c>
      <c r="N26" s="188">
        <v>274.52380952380997</v>
      </c>
      <c r="O26" s="188">
        <v>8402.8799999999992</v>
      </c>
      <c r="P26" s="182">
        <v>1171.90142857143</v>
      </c>
      <c r="R26" s="267"/>
      <c r="S26" s="154" t="s">
        <v>225</v>
      </c>
      <c r="T26" s="154" t="s">
        <v>226</v>
      </c>
      <c r="U26" s="188">
        <v>9</v>
      </c>
      <c r="V26" s="188">
        <v>322.555555555556</v>
      </c>
      <c r="W26" s="188">
        <v>6842.96</v>
      </c>
      <c r="X26" s="182">
        <v>1123.8133333333301</v>
      </c>
    </row>
    <row r="27" spans="2:24" ht="15.6" x14ac:dyDescent="0.3">
      <c r="B27" s="267"/>
      <c r="C27" s="154" t="s">
        <v>159</v>
      </c>
      <c r="D27" s="154" t="s">
        <v>161</v>
      </c>
      <c r="E27" s="188">
        <v>1</v>
      </c>
      <c r="F27" s="188">
        <v>151</v>
      </c>
      <c r="G27" s="188">
        <v>240.39</v>
      </c>
      <c r="H27" s="182">
        <v>93.46</v>
      </c>
      <c r="I27" s="123"/>
      <c r="J27" s="267"/>
      <c r="K27" s="154" t="s">
        <v>159</v>
      </c>
      <c r="L27" s="154" t="s">
        <v>164</v>
      </c>
      <c r="M27" s="188">
        <v>1</v>
      </c>
      <c r="N27" s="188">
        <v>151</v>
      </c>
      <c r="O27" s="188">
        <v>900</v>
      </c>
      <c r="P27" s="182">
        <v>1934.25</v>
      </c>
      <c r="R27" s="267"/>
      <c r="S27" s="154" t="s">
        <v>225</v>
      </c>
      <c r="T27" s="154" t="s">
        <v>228</v>
      </c>
      <c r="U27" s="188">
        <v>8</v>
      </c>
      <c r="V27" s="188">
        <v>323.375</v>
      </c>
      <c r="W27" s="188">
        <v>3669.14</v>
      </c>
      <c r="X27" s="182">
        <v>991.54875000000004</v>
      </c>
    </row>
    <row r="28" spans="2:24" ht="15.6" x14ac:dyDescent="0.3">
      <c r="B28" s="267"/>
      <c r="C28" s="154" t="s">
        <v>159</v>
      </c>
      <c r="D28" s="154" t="s">
        <v>162</v>
      </c>
      <c r="E28" s="188">
        <v>11</v>
      </c>
      <c r="F28" s="188">
        <v>289.18181818181802</v>
      </c>
      <c r="G28" s="188">
        <v>1980.5</v>
      </c>
      <c r="H28" s="182">
        <v>791.36636363636399</v>
      </c>
      <c r="I28" s="123"/>
      <c r="J28" s="267"/>
      <c r="K28" s="154" t="s">
        <v>159</v>
      </c>
      <c r="L28" s="154" t="s">
        <v>165</v>
      </c>
      <c r="M28" s="188">
        <v>2</v>
      </c>
      <c r="N28" s="188">
        <v>365</v>
      </c>
      <c r="O28" s="188">
        <v>647</v>
      </c>
      <c r="P28" s="182">
        <v>1639.97</v>
      </c>
      <c r="R28" s="267"/>
      <c r="S28" s="154" t="s">
        <v>225</v>
      </c>
      <c r="T28" s="154" t="s">
        <v>232</v>
      </c>
      <c r="U28" s="188">
        <v>1</v>
      </c>
      <c r="V28" s="188">
        <v>151</v>
      </c>
      <c r="W28" s="188">
        <v>2189</v>
      </c>
      <c r="X28" s="182">
        <v>2762.66</v>
      </c>
    </row>
    <row r="29" spans="2:24" ht="15.6" x14ac:dyDescent="0.3">
      <c r="B29" s="267"/>
      <c r="C29" s="154" t="s">
        <v>159</v>
      </c>
      <c r="D29" s="154" t="s">
        <v>163</v>
      </c>
      <c r="E29" s="188">
        <v>34</v>
      </c>
      <c r="F29" s="188">
        <v>257.67647058823502</v>
      </c>
      <c r="G29" s="188">
        <v>10400.67</v>
      </c>
      <c r="H29" s="182">
        <v>680.42176470588197</v>
      </c>
      <c r="I29" s="123"/>
      <c r="J29" s="267"/>
      <c r="K29" s="154" t="s">
        <v>159</v>
      </c>
      <c r="L29" s="154" t="s">
        <v>166</v>
      </c>
      <c r="M29" s="188">
        <v>3</v>
      </c>
      <c r="N29" s="188">
        <v>294.33333333333297</v>
      </c>
      <c r="O29" s="188">
        <v>1062</v>
      </c>
      <c r="P29" s="182">
        <v>852.77666666666698</v>
      </c>
      <c r="R29" s="267"/>
      <c r="S29" s="154" t="s">
        <v>225</v>
      </c>
      <c r="T29" s="154" t="s">
        <v>235</v>
      </c>
      <c r="U29" s="188">
        <v>2</v>
      </c>
      <c r="V29" s="188">
        <v>152</v>
      </c>
      <c r="W29" s="188">
        <v>638</v>
      </c>
      <c r="X29" s="182">
        <v>431.25</v>
      </c>
    </row>
    <row r="30" spans="2:24" ht="15.6" x14ac:dyDescent="0.3">
      <c r="B30" s="267"/>
      <c r="C30" s="154" t="s">
        <v>159</v>
      </c>
      <c r="D30" s="154" t="s">
        <v>165</v>
      </c>
      <c r="E30" s="188">
        <v>3</v>
      </c>
      <c r="F30" s="188">
        <v>340.33333333333297</v>
      </c>
      <c r="G30" s="188">
        <v>494</v>
      </c>
      <c r="H30" s="182">
        <v>312.3</v>
      </c>
      <c r="I30" s="123"/>
      <c r="J30" s="267"/>
      <c r="K30" s="154" t="s">
        <v>159</v>
      </c>
      <c r="L30" s="154" t="s">
        <v>168</v>
      </c>
      <c r="M30" s="188">
        <v>1</v>
      </c>
      <c r="N30" s="188">
        <v>151</v>
      </c>
      <c r="O30" s="188">
        <v>821.93</v>
      </c>
      <c r="P30" s="182">
        <v>1646.6</v>
      </c>
      <c r="R30" s="267"/>
      <c r="S30" s="154" t="s">
        <v>225</v>
      </c>
      <c r="T30" s="154" t="s">
        <v>237</v>
      </c>
      <c r="U30" s="188">
        <v>4</v>
      </c>
      <c r="V30" s="188">
        <v>350</v>
      </c>
      <c r="W30" s="188">
        <v>722</v>
      </c>
      <c r="X30" s="182">
        <v>1891.88</v>
      </c>
    </row>
    <row r="31" spans="2:24" ht="15.6" x14ac:dyDescent="0.3">
      <c r="B31" s="267"/>
      <c r="C31" s="154" t="s">
        <v>159</v>
      </c>
      <c r="D31" s="154" t="s">
        <v>166</v>
      </c>
      <c r="E31" s="188">
        <v>3</v>
      </c>
      <c r="F31" s="188">
        <v>304</v>
      </c>
      <c r="G31" s="188">
        <v>764.89</v>
      </c>
      <c r="H31" s="182">
        <v>1007.85</v>
      </c>
      <c r="I31" s="123"/>
      <c r="J31" s="267"/>
      <c r="K31" s="154" t="s">
        <v>169</v>
      </c>
      <c r="L31" s="154" t="s">
        <v>170</v>
      </c>
      <c r="M31" s="188">
        <v>1</v>
      </c>
      <c r="N31" s="188">
        <v>151</v>
      </c>
      <c r="O31" s="188">
        <v>2439</v>
      </c>
      <c r="P31" s="182">
        <v>4877.1899999999996</v>
      </c>
      <c r="R31" s="267"/>
      <c r="S31" s="154" t="s">
        <v>225</v>
      </c>
      <c r="T31" s="154" t="s">
        <v>241</v>
      </c>
      <c r="U31" s="188">
        <v>1</v>
      </c>
      <c r="V31" s="188">
        <v>181</v>
      </c>
      <c r="W31" s="188">
        <v>353</v>
      </c>
      <c r="X31" s="182">
        <v>532.82000000000005</v>
      </c>
    </row>
    <row r="32" spans="2:24" ht="15.6" x14ac:dyDescent="0.3">
      <c r="B32" s="267"/>
      <c r="C32" s="154" t="s">
        <v>159</v>
      </c>
      <c r="D32" s="154" t="s">
        <v>167</v>
      </c>
      <c r="E32" s="188">
        <v>2</v>
      </c>
      <c r="F32" s="188">
        <v>365</v>
      </c>
      <c r="G32" s="188">
        <v>517.34</v>
      </c>
      <c r="H32" s="182">
        <v>618.57500000000005</v>
      </c>
      <c r="I32" s="123"/>
      <c r="J32" s="267"/>
      <c r="K32" s="154" t="s">
        <v>169</v>
      </c>
      <c r="L32" s="154" t="s">
        <v>172</v>
      </c>
      <c r="M32" s="188">
        <v>7</v>
      </c>
      <c r="N32" s="188">
        <v>407.857142857143</v>
      </c>
      <c r="O32" s="188">
        <v>758</v>
      </c>
      <c r="P32" s="182">
        <v>1044.6642857142899</v>
      </c>
      <c r="R32" s="267"/>
      <c r="S32" s="154" t="s">
        <v>225</v>
      </c>
      <c r="T32" s="154" t="s">
        <v>243</v>
      </c>
      <c r="U32" s="188">
        <v>1</v>
      </c>
      <c r="V32" s="188">
        <v>335</v>
      </c>
      <c r="W32" s="188">
        <v>340.15</v>
      </c>
      <c r="X32" s="182">
        <v>2000</v>
      </c>
    </row>
    <row r="33" spans="2:24" ht="15.6" x14ac:dyDescent="0.3">
      <c r="B33" s="267"/>
      <c r="C33" s="154" t="s">
        <v>159</v>
      </c>
      <c r="D33" s="154" t="s">
        <v>168</v>
      </c>
      <c r="E33" s="188">
        <v>1</v>
      </c>
      <c r="F33" s="188">
        <v>62</v>
      </c>
      <c r="G33" s="188">
        <v>59.27</v>
      </c>
      <c r="H33" s="182">
        <v>330.05</v>
      </c>
      <c r="I33" s="123"/>
      <c r="J33" s="267"/>
      <c r="K33" s="154" t="s">
        <v>169</v>
      </c>
      <c r="L33" s="154" t="s">
        <v>173</v>
      </c>
      <c r="M33" s="188">
        <v>6</v>
      </c>
      <c r="N33" s="188">
        <v>293.66666666666703</v>
      </c>
      <c r="O33" s="188">
        <v>2172</v>
      </c>
      <c r="P33" s="182">
        <v>814.24</v>
      </c>
      <c r="R33" s="267"/>
      <c r="S33" s="154" t="s">
        <v>244</v>
      </c>
      <c r="T33" s="154" t="s">
        <v>245</v>
      </c>
      <c r="U33" s="188">
        <v>1</v>
      </c>
      <c r="V33" s="188">
        <v>336</v>
      </c>
      <c r="W33" s="188">
        <v>59.44</v>
      </c>
      <c r="X33" s="182">
        <v>295.52999999999997</v>
      </c>
    </row>
    <row r="34" spans="2:24" ht="15.6" x14ac:dyDescent="0.3">
      <c r="B34" s="267"/>
      <c r="C34" s="154" t="s">
        <v>169</v>
      </c>
      <c r="D34" s="154" t="s">
        <v>170</v>
      </c>
      <c r="E34" s="188">
        <v>15</v>
      </c>
      <c r="F34" s="188">
        <v>294.60000000000002</v>
      </c>
      <c r="G34" s="188">
        <v>5560.33</v>
      </c>
      <c r="H34" s="182">
        <v>1014.972</v>
      </c>
      <c r="I34" s="123"/>
      <c r="J34" s="267"/>
      <c r="K34" s="154" t="s">
        <v>174</v>
      </c>
      <c r="L34" s="154" t="s">
        <v>176</v>
      </c>
      <c r="M34" s="188">
        <v>34</v>
      </c>
      <c r="N34" s="188">
        <v>315.35294117647101</v>
      </c>
      <c r="O34" s="188">
        <v>8584.7199999999993</v>
      </c>
      <c r="P34" s="182">
        <v>646.24823529411799</v>
      </c>
      <c r="R34" s="267"/>
      <c r="S34" s="154" t="s">
        <v>244</v>
      </c>
      <c r="T34" s="154" t="s">
        <v>250</v>
      </c>
      <c r="U34" s="188">
        <v>6</v>
      </c>
      <c r="V34" s="188">
        <v>252.5</v>
      </c>
      <c r="W34" s="188">
        <v>3966</v>
      </c>
      <c r="X34" s="182">
        <v>1626.36</v>
      </c>
    </row>
    <row r="35" spans="2:24" ht="15.6" x14ac:dyDescent="0.3">
      <c r="B35" s="267"/>
      <c r="C35" s="154" t="s">
        <v>169</v>
      </c>
      <c r="D35" s="154" t="s">
        <v>171</v>
      </c>
      <c r="E35" s="188">
        <v>3</v>
      </c>
      <c r="F35" s="188">
        <v>293.66666666666703</v>
      </c>
      <c r="G35" s="188">
        <v>674.35</v>
      </c>
      <c r="H35" s="182">
        <v>1215.70333333333</v>
      </c>
      <c r="I35" s="123"/>
      <c r="J35" s="267"/>
      <c r="K35" s="154" t="s">
        <v>174</v>
      </c>
      <c r="L35" s="154" t="s">
        <v>177</v>
      </c>
      <c r="M35" s="188">
        <v>1</v>
      </c>
      <c r="N35" s="188">
        <v>151</v>
      </c>
      <c r="O35" s="188"/>
      <c r="P35" s="182">
        <v>6897.95</v>
      </c>
      <c r="R35" s="267"/>
      <c r="S35" s="154" t="s">
        <v>244</v>
      </c>
      <c r="T35" s="154" t="s">
        <v>206</v>
      </c>
      <c r="U35" s="188">
        <v>1</v>
      </c>
      <c r="V35" s="188">
        <v>365</v>
      </c>
      <c r="W35" s="188">
        <v>600</v>
      </c>
      <c r="X35" s="182">
        <v>3555.28</v>
      </c>
    </row>
    <row r="36" spans="2:24" ht="15.6" x14ac:dyDescent="0.3">
      <c r="B36" s="267"/>
      <c r="C36" s="154" t="s">
        <v>169</v>
      </c>
      <c r="D36" s="154" t="s">
        <v>172</v>
      </c>
      <c r="E36" s="188">
        <v>7</v>
      </c>
      <c r="F36" s="188">
        <v>230.71428571428601</v>
      </c>
      <c r="G36" s="188">
        <v>3805.87</v>
      </c>
      <c r="H36" s="182">
        <v>1690.65142857143</v>
      </c>
      <c r="I36" s="123"/>
      <c r="J36" s="267"/>
      <c r="K36" s="154" t="s">
        <v>174</v>
      </c>
      <c r="L36" s="154" t="s">
        <v>178</v>
      </c>
      <c r="M36" s="188">
        <v>1</v>
      </c>
      <c r="N36" s="188">
        <v>182</v>
      </c>
      <c r="O36" s="188">
        <v>300</v>
      </c>
      <c r="P36" s="182">
        <v>651.30999999999995</v>
      </c>
      <c r="R36" s="267"/>
      <c r="S36" s="154" t="s">
        <v>244</v>
      </c>
      <c r="T36" s="154" t="s">
        <v>252</v>
      </c>
      <c r="U36" s="188">
        <v>1</v>
      </c>
      <c r="V36" s="188">
        <v>182</v>
      </c>
      <c r="W36" s="188">
        <v>185</v>
      </c>
      <c r="X36" s="182">
        <v>178.44</v>
      </c>
    </row>
    <row r="37" spans="2:24" ht="15.6" x14ac:dyDescent="0.3">
      <c r="B37" s="267"/>
      <c r="C37" s="154" t="s">
        <v>169</v>
      </c>
      <c r="D37" s="154" t="s">
        <v>173</v>
      </c>
      <c r="E37" s="188">
        <v>10</v>
      </c>
      <c r="F37" s="188">
        <v>279.8</v>
      </c>
      <c r="G37" s="188">
        <v>1408.04</v>
      </c>
      <c r="H37" s="182">
        <v>536.5</v>
      </c>
      <c r="I37" s="123"/>
      <c r="J37" s="267"/>
      <c r="K37" s="154" t="s">
        <v>174</v>
      </c>
      <c r="L37" s="154" t="s">
        <v>180</v>
      </c>
      <c r="M37" s="188">
        <v>4</v>
      </c>
      <c r="N37" s="188">
        <v>166</v>
      </c>
      <c r="O37" s="188">
        <v>3250.79</v>
      </c>
      <c r="P37" s="182">
        <v>812.63</v>
      </c>
      <c r="R37" s="267"/>
      <c r="S37" s="7" t="s">
        <v>244</v>
      </c>
      <c r="T37" s="7" t="s">
        <v>253</v>
      </c>
      <c r="U37" s="91">
        <v>1</v>
      </c>
      <c r="V37" s="91">
        <v>335</v>
      </c>
      <c r="W37" s="91">
        <v>210</v>
      </c>
      <c r="X37" s="24">
        <v>311.22000000000003</v>
      </c>
    </row>
    <row r="38" spans="2:24" ht="15.6" x14ac:dyDescent="0.3">
      <c r="B38" s="267"/>
      <c r="C38" s="154" t="s">
        <v>174</v>
      </c>
      <c r="D38" s="154" t="s">
        <v>175</v>
      </c>
      <c r="E38" s="188">
        <v>2</v>
      </c>
      <c r="F38" s="188">
        <v>182</v>
      </c>
      <c r="G38" s="188">
        <v>640.96</v>
      </c>
      <c r="H38" s="182">
        <v>308.43</v>
      </c>
      <c r="I38" s="123"/>
      <c r="J38" s="267"/>
      <c r="K38" s="154" t="s">
        <v>174</v>
      </c>
      <c r="L38" s="154" t="s">
        <v>181</v>
      </c>
      <c r="M38" s="188">
        <v>3</v>
      </c>
      <c r="N38" s="188">
        <v>290.66666666666703</v>
      </c>
      <c r="O38" s="188">
        <v>968.18</v>
      </c>
      <c r="P38" s="182">
        <v>699.69666666666706</v>
      </c>
      <c r="R38" s="267"/>
      <c r="S38" s="7"/>
      <c r="T38" s="7"/>
      <c r="U38" s="91"/>
      <c r="V38" s="91"/>
      <c r="W38" s="91"/>
      <c r="X38" s="24"/>
    </row>
    <row r="39" spans="2:24" ht="15.6" x14ac:dyDescent="0.3">
      <c r="B39" s="267"/>
      <c r="C39" s="154" t="s">
        <v>174</v>
      </c>
      <c r="D39" s="154" t="s">
        <v>176</v>
      </c>
      <c r="E39" s="188">
        <v>30</v>
      </c>
      <c r="F39" s="188">
        <v>259.60000000000002</v>
      </c>
      <c r="G39" s="188">
        <v>8606.75</v>
      </c>
      <c r="H39" s="182">
        <v>993.221</v>
      </c>
      <c r="I39" s="123"/>
      <c r="J39" s="267"/>
      <c r="K39" s="154" t="s">
        <v>174</v>
      </c>
      <c r="L39" s="154" t="s">
        <v>183</v>
      </c>
      <c r="M39" s="188">
        <v>5</v>
      </c>
      <c r="N39" s="188">
        <v>390</v>
      </c>
      <c r="O39" s="188">
        <v>515</v>
      </c>
      <c r="P39" s="182">
        <v>735.23800000000006</v>
      </c>
      <c r="R39" s="267"/>
      <c r="S39" s="7"/>
      <c r="T39" s="7"/>
      <c r="U39" s="91"/>
      <c r="V39" s="91"/>
      <c r="W39" s="91"/>
      <c r="X39" s="24"/>
    </row>
    <row r="40" spans="2:24" ht="15.6" x14ac:dyDescent="0.3">
      <c r="B40" s="267"/>
      <c r="C40" s="154" t="s">
        <v>174</v>
      </c>
      <c r="D40" s="154" t="s">
        <v>177</v>
      </c>
      <c r="E40" s="188">
        <v>1</v>
      </c>
      <c r="F40" s="188">
        <v>365</v>
      </c>
      <c r="G40" s="188">
        <v>174</v>
      </c>
      <c r="H40" s="182">
        <v>395.66</v>
      </c>
      <c r="I40" s="123"/>
      <c r="J40" s="267"/>
      <c r="K40" s="154" t="s">
        <v>185</v>
      </c>
      <c r="L40" s="154" t="s">
        <v>187</v>
      </c>
      <c r="M40" s="188">
        <v>10</v>
      </c>
      <c r="N40" s="188">
        <v>416.9</v>
      </c>
      <c r="O40" s="188">
        <v>2880</v>
      </c>
      <c r="P40" s="182">
        <v>1468.732</v>
      </c>
      <c r="R40" s="267"/>
      <c r="S40" s="7"/>
      <c r="T40" s="7"/>
      <c r="U40" s="91"/>
      <c r="V40" s="91"/>
      <c r="W40" s="91"/>
      <c r="X40" s="24"/>
    </row>
    <row r="41" spans="2:24" ht="15.6" x14ac:dyDescent="0.3">
      <c r="B41" s="267"/>
      <c r="C41" s="154" t="s">
        <v>174</v>
      </c>
      <c r="D41" s="154" t="s">
        <v>178</v>
      </c>
      <c r="E41" s="188">
        <v>1</v>
      </c>
      <c r="F41" s="188">
        <v>364</v>
      </c>
      <c r="G41" s="188">
        <v>131.41</v>
      </c>
      <c r="H41" s="182">
        <v>744.67</v>
      </c>
      <c r="I41" s="123"/>
      <c r="J41" s="267"/>
      <c r="K41" s="154" t="s">
        <v>185</v>
      </c>
      <c r="L41" s="154" t="s">
        <v>188</v>
      </c>
      <c r="M41" s="188">
        <v>7</v>
      </c>
      <c r="N41" s="188">
        <v>323.42857142857099</v>
      </c>
      <c r="O41" s="188">
        <v>1420</v>
      </c>
      <c r="P41" s="182">
        <v>599.61571428571403</v>
      </c>
      <c r="R41" s="267"/>
      <c r="S41" s="7"/>
      <c r="T41" s="7"/>
      <c r="U41" s="91"/>
      <c r="V41" s="91"/>
      <c r="W41" s="91"/>
      <c r="X41" s="24"/>
    </row>
    <row r="42" spans="2:24" ht="15.6" x14ac:dyDescent="0.3">
      <c r="B42" s="267"/>
      <c r="C42" s="154" t="s">
        <v>174</v>
      </c>
      <c r="D42" s="154" t="s">
        <v>179</v>
      </c>
      <c r="E42" s="188">
        <v>1</v>
      </c>
      <c r="F42" s="188">
        <v>365</v>
      </c>
      <c r="G42" s="188">
        <v>16.32</v>
      </c>
      <c r="H42" s="182">
        <v>92.51</v>
      </c>
      <c r="I42" s="123"/>
      <c r="J42" s="267"/>
      <c r="K42" s="154" t="s">
        <v>185</v>
      </c>
      <c r="L42" s="154" t="s">
        <v>189</v>
      </c>
      <c r="M42" s="188">
        <v>4</v>
      </c>
      <c r="N42" s="188">
        <v>396.25</v>
      </c>
      <c r="O42" s="188">
        <v>558</v>
      </c>
      <c r="P42" s="182">
        <v>1351.6</v>
      </c>
      <c r="R42" s="267"/>
      <c r="S42" s="7"/>
      <c r="T42" s="7"/>
      <c r="U42" s="91"/>
      <c r="V42" s="91"/>
      <c r="W42" s="91"/>
      <c r="X42" s="24"/>
    </row>
    <row r="43" spans="2:24" ht="15.6" x14ac:dyDescent="0.3">
      <c r="B43" s="267"/>
      <c r="C43" s="154" t="s">
        <v>174</v>
      </c>
      <c r="D43" s="154" t="s">
        <v>180</v>
      </c>
      <c r="E43" s="188">
        <v>3</v>
      </c>
      <c r="F43" s="188">
        <v>202.333333333333</v>
      </c>
      <c r="G43" s="188">
        <v>668.56</v>
      </c>
      <c r="H43" s="182">
        <v>326.86</v>
      </c>
      <c r="I43" s="123"/>
      <c r="J43" s="267"/>
      <c r="K43" s="154" t="s">
        <v>185</v>
      </c>
      <c r="L43" s="154" t="s">
        <v>190</v>
      </c>
      <c r="M43" s="188">
        <v>1</v>
      </c>
      <c r="N43" s="188">
        <v>364</v>
      </c>
      <c r="O43" s="188">
        <v>770</v>
      </c>
      <c r="P43" s="182">
        <v>1275.5</v>
      </c>
      <c r="R43" s="267"/>
      <c r="S43" s="7"/>
      <c r="T43" s="7"/>
      <c r="U43" s="91"/>
      <c r="V43" s="91"/>
      <c r="W43" s="91"/>
      <c r="X43" s="24"/>
    </row>
    <row r="44" spans="2:24" ht="15.6" x14ac:dyDescent="0.3">
      <c r="B44" s="267"/>
      <c r="C44" s="154" t="s">
        <v>174</v>
      </c>
      <c r="D44" s="154" t="s">
        <v>181</v>
      </c>
      <c r="E44" s="188">
        <v>7</v>
      </c>
      <c r="F44" s="188">
        <v>272</v>
      </c>
      <c r="G44" s="188">
        <v>923.27</v>
      </c>
      <c r="H44" s="182">
        <v>673.40285714285699</v>
      </c>
      <c r="I44" s="123"/>
      <c r="J44" s="267"/>
      <c r="K44" s="154" t="s">
        <v>185</v>
      </c>
      <c r="L44" s="154" t="s">
        <v>192</v>
      </c>
      <c r="M44" s="188">
        <v>6</v>
      </c>
      <c r="N44" s="188">
        <v>295.5</v>
      </c>
      <c r="O44" s="188">
        <v>283</v>
      </c>
      <c r="P44" s="182">
        <v>687.35833333333301</v>
      </c>
      <c r="R44" s="267"/>
      <c r="S44" s="7"/>
      <c r="T44" s="7"/>
      <c r="U44" s="91"/>
      <c r="V44" s="91"/>
      <c r="W44" s="91"/>
      <c r="X44" s="24"/>
    </row>
    <row r="45" spans="2:24" ht="15.6" x14ac:dyDescent="0.3">
      <c r="B45" s="267"/>
      <c r="C45" s="154" t="s">
        <v>174</v>
      </c>
      <c r="D45" s="154" t="s">
        <v>183</v>
      </c>
      <c r="E45" s="188">
        <v>8</v>
      </c>
      <c r="F45" s="188">
        <v>201.5</v>
      </c>
      <c r="G45" s="188">
        <v>2427.4299999999998</v>
      </c>
      <c r="H45" s="182">
        <v>375.33875</v>
      </c>
      <c r="I45" s="123"/>
      <c r="J45" s="267"/>
      <c r="K45" s="154" t="s">
        <v>185</v>
      </c>
      <c r="L45" s="154" t="s">
        <v>196</v>
      </c>
      <c r="M45" s="188">
        <v>9</v>
      </c>
      <c r="N45" s="188">
        <v>429.66666666666703</v>
      </c>
      <c r="O45" s="188">
        <v>1064</v>
      </c>
      <c r="P45" s="182">
        <v>1067.4722222222199</v>
      </c>
      <c r="R45" s="267"/>
      <c r="S45" s="7"/>
      <c r="T45" s="7"/>
      <c r="U45" s="91"/>
      <c r="V45" s="91"/>
      <c r="W45" s="91"/>
      <c r="X45" s="24"/>
    </row>
    <row r="46" spans="2:24" ht="15.6" x14ac:dyDescent="0.3">
      <c r="B46" s="267"/>
      <c r="C46" s="154" t="s">
        <v>185</v>
      </c>
      <c r="D46" s="154" t="s">
        <v>186</v>
      </c>
      <c r="E46" s="188">
        <v>2</v>
      </c>
      <c r="F46" s="188">
        <v>182</v>
      </c>
      <c r="G46" s="188">
        <v>937.52</v>
      </c>
      <c r="H46" s="182">
        <v>651.34500000000003</v>
      </c>
      <c r="I46" s="123"/>
      <c r="J46" s="267"/>
      <c r="K46" s="154" t="s">
        <v>185</v>
      </c>
      <c r="L46" s="154" t="s">
        <v>197</v>
      </c>
      <c r="M46" s="188">
        <v>7</v>
      </c>
      <c r="N46" s="188">
        <v>299.857142857143</v>
      </c>
      <c r="O46" s="188">
        <v>1741</v>
      </c>
      <c r="P46" s="182">
        <v>503.22285714285698</v>
      </c>
      <c r="R46" s="267"/>
      <c r="S46" s="7"/>
      <c r="T46" s="7"/>
      <c r="U46" s="91"/>
      <c r="V46" s="91"/>
      <c r="W46" s="91"/>
      <c r="X46" s="24"/>
    </row>
    <row r="47" spans="2:24" ht="15.6" x14ac:dyDescent="0.3">
      <c r="B47" s="267"/>
      <c r="C47" s="154" t="s">
        <v>185</v>
      </c>
      <c r="D47" s="154" t="s">
        <v>187</v>
      </c>
      <c r="E47" s="188">
        <v>25</v>
      </c>
      <c r="F47" s="188">
        <v>226.76</v>
      </c>
      <c r="G47" s="188">
        <v>10124.61</v>
      </c>
      <c r="H47" s="182">
        <v>534.59360000000004</v>
      </c>
      <c r="I47" s="123"/>
      <c r="J47" s="267"/>
      <c r="K47" s="154" t="s">
        <v>199</v>
      </c>
      <c r="L47" s="154" t="s">
        <v>201</v>
      </c>
      <c r="M47" s="188">
        <v>27</v>
      </c>
      <c r="N47" s="188">
        <v>382.444444444444</v>
      </c>
      <c r="O47" s="188">
        <v>7993.65</v>
      </c>
      <c r="P47" s="182">
        <v>2166.7692592592598</v>
      </c>
      <c r="R47" s="267"/>
      <c r="S47" s="7"/>
      <c r="T47" s="7"/>
      <c r="U47" s="91"/>
      <c r="V47" s="91"/>
      <c r="W47" s="91"/>
      <c r="X47" s="24"/>
    </row>
    <row r="48" spans="2:24" ht="15.6" x14ac:dyDescent="0.3">
      <c r="B48" s="267"/>
      <c r="C48" s="154" t="s">
        <v>185</v>
      </c>
      <c r="D48" s="154" t="s">
        <v>188</v>
      </c>
      <c r="E48" s="188">
        <v>15</v>
      </c>
      <c r="F48" s="188">
        <v>244.2</v>
      </c>
      <c r="G48" s="188">
        <v>4878.8999999999996</v>
      </c>
      <c r="H48" s="182">
        <v>422.850666666667</v>
      </c>
      <c r="I48" s="123"/>
      <c r="J48" s="267"/>
      <c r="K48" s="154" t="s">
        <v>199</v>
      </c>
      <c r="L48" s="154" t="s">
        <v>202</v>
      </c>
      <c r="M48" s="188">
        <v>5</v>
      </c>
      <c r="N48" s="188">
        <v>462.8</v>
      </c>
      <c r="O48" s="188">
        <v>963</v>
      </c>
      <c r="P48" s="182">
        <v>1071.8420000000001</v>
      </c>
      <c r="R48" s="267"/>
      <c r="S48" s="7"/>
      <c r="T48" s="7"/>
      <c r="U48" s="91"/>
      <c r="V48" s="91"/>
      <c r="W48" s="91"/>
      <c r="X48" s="24"/>
    </row>
    <row r="49" spans="2:24" ht="15.6" x14ac:dyDescent="0.3">
      <c r="B49" s="267"/>
      <c r="C49" s="154" t="s">
        <v>185</v>
      </c>
      <c r="D49" s="154" t="s">
        <v>189</v>
      </c>
      <c r="E49" s="188">
        <v>8</v>
      </c>
      <c r="F49" s="188">
        <v>271.75</v>
      </c>
      <c r="G49" s="188">
        <v>2654.98</v>
      </c>
      <c r="H49" s="182">
        <v>658.80124999999998</v>
      </c>
      <c r="I49" s="123"/>
      <c r="J49" s="267"/>
      <c r="K49" s="154" t="s">
        <v>199</v>
      </c>
      <c r="L49" s="154" t="s">
        <v>205</v>
      </c>
      <c r="M49" s="188">
        <v>6</v>
      </c>
      <c r="N49" s="188">
        <v>558</v>
      </c>
      <c r="O49" s="188">
        <v>1340</v>
      </c>
      <c r="P49" s="182">
        <v>2317.2649999999999</v>
      </c>
      <c r="R49" s="267"/>
      <c r="S49" s="7"/>
      <c r="T49" s="7"/>
      <c r="U49" s="91"/>
      <c r="V49" s="91"/>
      <c r="W49" s="91"/>
      <c r="X49" s="24"/>
    </row>
    <row r="50" spans="2:24" ht="15.6" x14ac:dyDescent="0.3">
      <c r="B50" s="267"/>
      <c r="C50" s="154" t="s">
        <v>185</v>
      </c>
      <c r="D50" s="154" t="s">
        <v>190</v>
      </c>
      <c r="E50" s="188">
        <v>2</v>
      </c>
      <c r="F50" s="188">
        <v>350</v>
      </c>
      <c r="G50" s="188">
        <v>307.44</v>
      </c>
      <c r="H50" s="182">
        <v>315.23500000000001</v>
      </c>
      <c r="I50" s="123"/>
      <c r="J50" s="267"/>
      <c r="K50" s="154" t="s">
        <v>199</v>
      </c>
      <c r="L50" s="154" t="s">
        <v>207</v>
      </c>
      <c r="M50" s="188">
        <v>74</v>
      </c>
      <c r="N50" s="188">
        <v>426.86486486486501</v>
      </c>
      <c r="O50" s="188">
        <v>17489.22</v>
      </c>
      <c r="P50" s="182">
        <v>1409.8055405405401</v>
      </c>
      <c r="R50" s="267"/>
      <c r="S50" s="7"/>
      <c r="T50" s="7"/>
      <c r="U50" s="91"/>
      <c r="V50" s="91"/>
      <c r="W50" s="91"/>
      <c r="X50" s="24"/>
    </row>
    <row r="51" spans="2:24" ht="15.6" x14ac:dyDescent="0.3">
      <c r="B51" s="267"/>
      <c r="C51" s="154" t="s">
        <v>185</v>
      </c>
      <c r="D51" s="154" t="s">
        <v>192</v>
      </c>
      <c r="E51" s="188">
        <v>15</v>
      </c>
      <c r="F51" s="188">
        <v>213.666666666667</v>
      </c>
      <c r="G51" s="188">
        <v>6453.96</v>
      </c>
      <c r="H51" s="182">
        <v>1654.89333333333</v>
      </c>
      <c r="I51" s="123"/>
      <c r="J51" s="267"/>
      <c r="K51" s="154" t="s">
        <v>199</v>
      </c>
      <c r="L51" s="154" t="s">
        <v>209</v>
      </c>
      <c r="M51" s="188">
        <v>2</v>
      </c>
      <c r="N51" s="188">
        <v>609.5</v>
      </c>
      <c r="O51" s="188">
        <v>354</v>
      </c>
      <c r="P51" s="182">
        <v>3846.5650000000001</v>
      </c>
      <c r="R51" s="267"/>
      <c r="S51" s="7"/>
      <c r="T51" s="7"/>
      <c r="U51" s="91"/>
      <c r="V51" s="91"/>
      <c r="W51" s="91"/>
      <c r="X51" s="24"/>
    </row>
    <row r="52" spans="2:24" ht="15.6" x14ac:dyDescent="0.3">
      <c r="B52" s="267"/>
      <c r="C52" s="154" t="s">
        <v>185</v>
      </c>
      <c r="D52" s="154" t="s">
        <v>195</v>
      </c>
      <c r="E52" s="188">
        <v>2</v>
      </c>
      <c r="F52" s="188">
        <v>163</v>
      </c>
      <c r="G52" s="188">
        <v>286.20999999999998</v>
      </c>
      <c r="H52" s="182">
        <v>240.375</v>
      </c>
      <c r="I52" s="123"/>
      <c r="J52" s="267"/>
      <c r="K52" s="154" t="s">
        <v>199</v>
      </c>
      <c r="L52" s="154" t="s">
        <v>211</v>
      </c>
      <c r="M52" s="188">
        <v>6</v>
      </c>
      <c r="N52" s="188">
        <v>240.666666666667</v>
      </c>
      <c r="O52" s="188">
        <v>1738.24</v>
      </c>
      <c r="P52" s="182">
        <v>939.02333333333297</v>
      </c>
      <c r="R52" s="267"/>
      <c r="S52" s="7"/>
      <c r="T52" s="7"/>
      <c r="U52" s="91"/>
      <c r="V52" s="91"/>
      <c r="W52" s="91"/>
      <c r="X52" s="24"/>
    </row>
    <row r="53" spans="2:24" ht="15.6" x14ac:dyDescent="0.3">
      <c r="B53" s="267"/>
      <c r="C53" s="154" t="s">
        <v>185</v>
      </c>
      <c r="D53" s="154" t="s">
        <v>196</v>
      </c>
      <c r="E53" s="188">
        <v>11</v>
      </c>
      <c r="F53" s="188">
        <v>245.727272727273</v>
      </c>
      <c r="G53" s="188">
        <v>3022.07</v>
      </c>
      <c r="H53" s="182">
        <v>361.91454545454502</v>
      </c>
      <c r="I53" s="123"/>
      <c r="J53" s="267"/>
      <c r="K53" s="154" t="s">
        <v>212</v>
      </c>
      <c r="L53" s="154" t="s">
        <v>215</v>
      </c>
      <c r="M53" s="188">
        <v>2</v>
      </c>
      <c r="N53" s="188">
        <v>258.5</v>
      </c>
      <c r="O53" s="188">
        <v>1779</v>
      </c>
      <c r="P53" s="182">
        <v>1242.5</v>
      </c>
      <c r="R53" s="267"/>
      <c r="S53" s="7"/>
      <c r="T53" s="7"/>
      <c r="U53" s="91"/>
      <c r="V53" s="91"/>
      <c r="W53" s="91"/>
      <c r="X53" s="24"/>
    </row>
    <row r="54" spans="2:24" ht="15.6" x14ac:dyDescent="0.3">
      <c r="B54" s="267"/>
      <c r="C54" s="154" t="s">
        <v>185</v>
      </c>
      <c r="D54" s="154" t="s">
        <v>197</v>
      </c>
      <c r="E54" s="188">
        <v>23</v>
      </c>
      <c r="F54" s="188">
        <v>243.34782608695701</v>
      </c>
      <c r="G54" s="188">
        <v>6326.82</v>
      </c>
      <c r="H54" s="182">
        <v>526.94391304347801</v>
      </c>
      <c r="I54" s="123"/>
      <c r="J54" s="267"/>
      <c r="K54" s="154" t="s">
        <v>212</v>
      </c>
      <c r="L54" s="154" t="s">
        <v>221</v>
      </c>
      <c r="M54" s="188">
        <v>3</v>
      </c>
      <c r="N54" s="188">
        <v>356.33333333333297</v>
      </c>
      <c r="O54" s="188">
        <v>646</v>
      </c>
      <c r="P54" s="182">
        <v>2012.22</v>
      </c>
      <c r="R54" s="267"/>
      <c r="S54" s="7"/>
      <c r="T54" s="7"/>
      <c r="U54" s="91"/>
      <c r="V54" s="91"/>
      <c r="W54" s="91"/>
      <c r="X54" s="24"/>
    </row>
    <row r="55" spans="2:24" ht="15.6" x14ac:dyDescent="0.3">
      <c r="B55" s="267"/>
      <c r="C55" s="154" t="s">
        <v>185</v>
      </c>
      <c r="D55" s="154" t="s">
        <v>198</v>
      </c>
      <c r="E55" s="188">
        <v>3</v>
      </c>
      <c r="F55" s="188">
        <v>214</v>
      </c>
      <c r="G55" s="188">
        <v>865.5</v>
      </c>
      <c r="H55" s="182">
        <v>218.023333333333</v>
      </c>
      <c r="I55" s="123"/>
      <c r="J55" s="267"/>
      <c r="K55" s="154" t="s">
        <v>212</v>
      </c>
      <c r="L55" s="154" t="s">
        <v>222</v>
      </c>
      <c r="M55" s="188">
        <v>9</v>
      </c>
      <c r="N55" s="188">
        <v>296.88888888888903</v>
      </c>
      <c r="O55" s="188">
        <v>2202.17</v>
      </c>
      <c r="P55" s="182">
        <v>930.40333333333297</v>
      </c>
      <c r="R55" s="267"/>
      <c r="S55" s="7"/>
      <c r="T55" s="7"/>
      <c r="U55" s="91"/>
      <c r="V55" s="91"/>
      <c r="W55" s="91"/>
      <c r="X55" s="24"/>
    </row>
    <row r="56" spans="2:24" ht="15.6" x14ac:dyDescent="0.3">
      <c r="B56" s="267"/>
      <c r="C56" s="154" t="s">
        <v>199</v>
      </c>
      <c r="D56" s="154" t="s">
        <v>201</v>
      </c>
      <c r="E56" s="188">
        <v>31</v>
      </c>
      <c r="F56" s="188">
        <v>295.806451612903</v>
      </c>
      <c r="G56" s="188">
        <v>8856.25</v>
      </c>
      <c r="H56" s="182">
        <v>926.82354838709705</v>
      </c>
      <c r="I56" s="123"/>
      <c r="J56" s="267"/>
      <c r="K56" s="154" t="s">
        <v>212</v>
      </c>
      <c r="L56" s="154" t="s">
        <v>223</v>
      </c>
      <c r="M56" s="188">
        <v>1</v>
      </c>
      <c r="N56" s="188">
        <v>365</v>
      </c>
      <c r="O56" s="188">
        <v>698</v>
      </c>
      <c r="P56" s="182">
        <v>2950.49</v>
      </c>
      <c r="R56" s="267"/>
      <c r="S56" s="7"/>
      <c r="T56" s="7"/>
      <c r="U56" s="91"/>
      <c r="V56" s="91"/>
      <c r="W56" s="91"/>
      <c r="X56" s="24"/>
    </row>
    <row r="57" spans="2:24" ht="15.6" x14ac:dyDescent="0.3">
      <c r="B57" s="267"/>
      <c r="C57" s="154" t="s">
        <v>199</v>
      </c>
      <c r="D57" s="154" t="s">
        <v>202</v>
      </c>
      <c r="E57" s="188">
        <v>4</v>
      </c>
      <c r="F57" s="188">
        <v>295.5</v>
      </c>
      <c r="G57" s="188">
        <v>560.95000000000005</v>
      </c>
      <c r="H57" s="182">
        <v>714.46749999999997</v>
      </c>
      <c r="I57" s="123"/>
      <c r="J57" s="267"/>
      <c r="K57" s="154" t="s">
        <v>225</v>
      </c>
      <c r="L57" s="154" t="s">
        <v>226</v>
      </c>
      <c r="M57" s="188">
        <v>135</v>
      </c>
      <c r="N57" s="188">
        <v>439.84444444444398</v>
      </c>
      <c r="O57" s="188">
        <v>29836.52</v>
      </c>
      <c r="P57" s="182">
        <v>1251.4598518518501</v>
      </c>
      <c r="R57" s="267"/>
      <c r="S57" s="7"/>
      <c r="T57" s="7"/>
      <c r="U57" s="91"/>
      <c r="V57" s="91"/>
      <c r="W57" s="91"/>
      <c r="X57" s="24"/>
    </row>
    <row r="58" spans="2:24" ht="15.6" x14ac:dyDescent="0.3">
      <c r="B58" s="267"/>
      <c r="C58" s="154" t="s">
        <v>199</v>
      </c>
      <c r="D58" s="154" t="s">
        <v>205</v>
      </c>
      <c r="E58" s="188">
        <v>4</v>
      </c>
      <c r="F58" s="188">
        <v>243.5</v>
      </c>
      <c r="G58" s="188">
        <v>576</v>
      </c>
      <c r="H58" s="182">
        <v>698.33500000000004</v>
      </c>
      <c r="I58" s="123"/>
      <c r="J58" s="267"/>
      <c r="K58" s="154" t="s">
        <v>225</v>
      </c>
      <c r="L58" s="154" t="s">
        <v>228</v>
      </c>
      <c r="M58" s="188">
        <v>182</v>
      </c>
      <c r="N58" s="188">
        <v>379.72527472527503</v>
      </c>
      <c r="O58" s="188">
        <v>45275.41</v>
      </c>
      <c r="P58" s="182">
        <v>1435.3897252747199</v>
      </c>
      <c r="R58" s="267"/>
      <c r="S58" s="7"/>
      <c r="T58" s="7"/>
      <c r="U58" s="91"/>
      <c r="V58" s="91"/>
      <c r="W58" s="91"/>
      <c r="X58" s="24"/>
    </row>
    <row r="59" spans="2:24" ht="15.6" x14ac:dyDescent="0.3">
      <c r="B59" s="267"/>
      <c r="C59" s="154" t="s">
        <v>199</v>
      </c>
      <c r="D59" s="154" t="s">
        <v>207</v>
      </c>
      <c r="E59" s="188">
        <v>60</v>
      </c>
      <c r="F59" s="188">
        <v>227.183333333333</v>
      </c>
      <c r="G59" s="188">
        <v>16426.43</v>
      </c>
      <c r="H59" s="182">
        <v>631.761666666667</v>
      </c>
      <c r="I59" s="123"/>
      <c r="J59" s="267"/>
      <c r="K59" s="154" t="s">
        <v>225</v>
      </c>
      <c r="L59" s="154" t="s">
        <v>230</v>
      </c>
      <c r="M59" s="188">
        <v>1</v>
      </c>
      <c r="N59" s="188">
        <v>63</v>
      </c>
      <c r="O59" s="188">
        <v>134</v>
      </c>
      <c r="P59" s="182">
        <v>242.01</v>
      </c>
      <c r="R59" s="267"/>
      <c r="S59" s="7"/>
      <c r="T59" s="7"/>
      <c r="U59" s="91"/>
      <c r="V59" s="91"/>
      <c r="W59" s="91"/>
      <c r="X59" s="24"/>
    </row>
    <row r="60" spans="2:24" ht="15.6" x14ac:dyDescent="0.3">
      <c r="B60" s="267"/>
      <c r="C60" s="154" t="s">
        <v>199</v>
      </c>
      <c r="D60" s="154" t="s">
        <v>209</v>
      </c>
      <c r="E60" s="188">
        <v>1</v>
      </c>
      <c r="F60" s="188">
        <v>182</v>
      </c>
      <c r="G60" s="188">
        <v>251.27</v>
      </c>
      <c r="H60" s="182">
        <v>243.84</v>
      </c>
      <c r="I60" s="123"/>
      <c r="J60" s="267"/>
      <c r="K60" s="154" t="s">
        <v>225</v>
      </c>
      <c r="L60" s="154" t="s">
        <v>232</v>
      </c>
      <c r="M60" s="188">
        <v>40</v>
      </c>
      <c r="N60" s="188">
        <v>392.65</v>
      </c>
      <c r="O60" s="188">
        <v>6077.05</v>
      </c>
      <c r="P60" s="182">
        <v>1447.0297499999999</v>
      </c>
      <c r="R60" s="267"/>
      <c r="S60" s="7"/>
      <c r="T60" s="7"/>
      <c r="U60" s="91"/>
      <c r="V60" s="91"/>
      <c r="W60" s="91"/>
      <c r="X60" s="24"/>
    </row>
    <row r="61" spans="2:24" ht="15.6" x14ac:dyDescent="0.3">
      <c r="B61" s="267"/>
      <c r="C61" s="154" t="s">
        <v>199</v>
      </c>
      <c r="D61" s="154" t="s">
        <v>211</v>
      </c>
      <c r="E61" s="188">
        <v>11</v>
      </c>
      <c r="F61" s="188">
        <v>212.81818181818201</v>
      </c>
      <c r="G61" s="188">
        <v>3929.98</v>
      </c>
      <c r="H61" s="182">
        <v>878.71545454545401</v>
      </c>
      <c r="I61" s="123"/>
      <c r="J61" s="267"/>
      <c r="K61" s="154" t="s">
        <v>225</v>
      </c>
      <c r="L61" s="154" t="s">
        <v>233</v>
      </c>
      <c r="M61" s="188">
        <v>6</v>
      </c>
      <c r="N61" s="188">
        <v>381</v>
      </c>
      <c r="O61" s="188">
        <v>513</v>
      </c>
      <c r="P61" s="182">
        <v>1074.96166666667</v>
      </c>
      <c r="R61" s="267"/>
      <c r="S61" s="7"/>
      <c r="T61" s="7"/>
      <c r="U61" s="91"/>
      <c r="V61" s="91"/>
      <c r="W61" s="91"/>
      <c r="X61" s="24"/>
    </row>
    <row r="62" spans="2:24" ht="15.6" x14ac:dyDescent="0.3">
      <c r="B62" s="267"/>
      <c r="C62" s="154" t="s">
        <v>212</v>
      </c>
      <c r="D62" s="154" t="s">
        <v>213</v>
      </c>
      <c r="E62" s="188">
        <v>2</v>
      </c>
      <c r="F62" s="188">
        <v>365</v>
      </c>
      <c r="G62" s="188">
        <v>461.68</v>
      </c>
      <c r="H62" s="182">
        <v>532.21</v>
      </c>
      <c r="I62" s="123"/>
      <c r="J62" s="267"/>
      <c r="K62" s="154" t="s">
        <v>225</v>
      </c>
      <c r="L62" s="154" t="s">
        <v>234</v>
      </c>
      <c r="M62" s="188">
        <v>2</v>
      </c>
      <c r="N62" s="188">
        <v>238.5</v>
      </c>
      <c r="O62" s="188">
        <v>395.88</v>
      </c>
      <c r="P62" s="182">
        <v>977.32</v>
      </c>
      <c r="R62" s="267"/>
      <c r="S62" s="7"/>
      <c r="T62" s="7"/>
      <c r="U62" s="91"/>
      <c r="V62" s="91"/>
      <c r="W62" s="91"/>
      <c r="X62" s="24"/>
    </row>
    <row r="63" spans="2:24" ht="15.6" x14ac:dyDescent="0.3">
      <c r="B63" s="267"/>
      <c r="C63" s="154" t="s">
        <v>212</v>
      </c>
      <c r="D63" s="154" t="s">
        <v>215</v>
      </c>
      <c r="E63" s="188">
        <v>1</v>
      </c>
      <c r="F63" s="188">
        <v>154</v>
      </c>
      <c r="G63" s="188">
        <v>617.35</v>
      </c>
      <c r="H63" s="182">
        <v>1216.46</v>
      </c>
      <c r="I63" s="123"/>
      <c r="J63" s="267"/>
      <c r="K63" s="154" t="s">
        <v>225</v>
      </c>
      <c r="L63" s="154" t="s">
        <v>235</v>
      </c>
      <c r="M63" s="188">
        <v>1</v>
      </c>
      <c r="N63" s="188">
        <v>182</v>
      </c>
      <c r="O63" s="188">
        <v>817.93</v>
      </c>
      <c r="P63" s="182">
        <v>816.66</v>
      </c>
      <c r="R63" s="267"/>
      <c r="S63" s="7"/>
      <c r="T63" s="7"/>
      <c r="U63" s="91"/>
      <c r="V63" s="91"/>
      <c r="W63" s="91"/>
      <c r="X63" s="24"/>
    </row>
    <row r="64" spans="2:24" ht="15.6" x14ac:dyDescent="0.3">
      <c r="B64" s="267"/>
      <c r="C64" s="154" t="s">
        <v>212</v>
      </c>
      <c r="D64" s="154" t="s">
        <v>216</v>
      </c>
      <c r="E64" s="188">
        <v>2</v>
      </c>
      <c r="F64" s="188">
        <v>178</v>
      </c>
      <c r="G64" s="188">
        <v>954.01</v>
      </c>
      <c r="H64" s="182">
        <v>752.75</v>
      </c>
      <c r="I64" s="123"/>
      <c r="J64" s="267"/>
      <c r="K64" s="154" t="s">
        <v>225</v>
      </c>
      <c r="L64" s="154" t="s">
        <v>236</v>
      </c>
      <c r="M64" s="188">
        <v>8</v>
      </c>
      <c r="N64" s="188">
        <v>229.5</v>
      </c>
      <c r="O64" s="188">
        <v>3191.95</v>
      </c>
      <c r="P64" s="182">
        <v>1065.925</v>
      </c>
      <c r="R64" s="267"/>
      <c r="S64" s="7"/>
      <c r="T64" s="7"/>
      <c r="U64" s="91"/>
      <c r="V64" s="91"/>
      <c r="W64" s="91"/>
      <c r="X64" s="24"/>
    </row>
    <row r="65" spans="2:24" ht="15.6" x14ac:dyDescent="0.3">
      <c r="B65" s="267"/>
      <c r="C65" s="154" t="s">
        <v>212</v>
      </c>
      <c r="D65" s="154" t="s">
        <v>217</v>
      </c>
      <c r="E65" s="188">
        <v>2</v>
      </c>
      <c r="F65" s="188">
        <v>243.5</v>
      </c>
      <c r="G65" s="188">
        <v>2198</v>
      </c>
      <c r="H65" s="182">
        <v>2088.89</v>
      </c>
      <c r="I65" s="123"/>
      <c r="J65" s="267"/>
      <c r="K65" s="154" t="s">
        <v>225</v>
      </c>
      <c r="L65" s="154" t="s">
        <v>237</v>
      </c>
      <c r="M65" s="188">
        <v>1</v>
      </c>
      <c r="N65" s="188">
        <v>335</v>
      </c>
      <c r="O65" s="188">
        <v>30</v>
      </c>
      <c r="P65" s="182">
        <v>810.6</v>
      </c>
      <c r="R65" s="267"/>
      <c r="S65" s="7"/>
      <c r="T65" s="7"/>
      <c r="U65" s="91"/>
      <c r="V65" s="91"/>
      <c r="W65" s="91"/>
      <c r="X65" s="24"/>
    </row>
    <row r="66" spans="2:24" ht="15.6" x14ac:dyDescent="0.3">
      <c r="B66" s="267"/>
      <c r="C66" s="154" t="s">
        <v>212</v>
      </c>
      <c r="D66" s="154" t="s">
        <v>221</v>
      </c>
      <c r="E66" s="188">
        <v>2</v>
      </c>
      <c r="F66" s="188">
        <v>243</v>
      </c>
      <c r="G66" s="188">
        <v>243</v>
      </c>
      <c r="H66" s="182">
        <v>537.73</v>
      </c>
      <c r="I66" s="123"/>
      <c r="J66" s="267"/>
      <c r="K66" s="154" t="s">
        <v>225</v>
      </c>
      <c r="L66" s="154" t="s">
        <v>239</v>
      </c>
      <c r="M66" s="188">
        <v>1</v>
      </c>
      <c r="N66" s="188">
        <v>365</v>
      </c>
      <c r="O66" s="188">
        <v>1689</v>
      </c>
      <c r="P66" s="182">
        <v>6755.67</v>
      </c>
      <c r="R66" s="267"/>
      <c r="S66" s="7"/>
      <c r="T66" s="7"/>
      <c r="U66" s="91"/>
      <c r="V66" s="91"/>
      <c r="W66" s="91"/>
      <c r="X66" s="24"/>
    </row>
    <row r="67" spans="2:24" ht="15.6" x14ac:dyDescent="0.3">
      <c r="B67" s="267"/>
      <c r="C67" s="154" t="s">
        <v>212</v>
      </c>
      <c r="D67" s="154" t="s">
        <v>222</v>
      </c>
      <c r="E67" s="188">
        <v>10</v>
      </c>
      <c r="F67" s="188">
        <v>237.5</v>
      </c>
      <c r="G67" s="188">
        <v>3471.79</v>
      </c>
      <c r="H67" s="182">
        <v>1205.7139999999999</v>
      </c>
      <c r="I67" s="123"/>
      <c r="J67" s="267"/>
      <c r="K67" s="154" t="s">
        <v>225</v>
      </c>
      <c r="L67" s="154" t="s">
        <v>240</v>
      </c>
      <c r="M67" s="188">
        <v>1</v>
      </c>
      <c r="N67" s="188">
        <v>365</v>
      </c>
      <c r="O67" s="188">
        <v>44</v>
      </c>
      <c r="P67" s="182">
        <v>573.04</v>
      </c>
      <c r="R67" s="267"/>
      <c r="S67" s="7"/>
      <c r="T67" s="7"/>
      <c r="U67" s="91"/>
      <c r="V67" s="91"/>
      <c r="W67" s="91"/>
      <c r="X67" s="24"/>
    </row>
    <row r="68" spans="2:24" ht="15.6" x14ac:dyDescent="0.3">
      <c r="B68" s="267"/>
      <c r="C68" s="154" t="s">
        <v>212</v>
      </c>
      <c r="D68" s="154" t="s">
        <v>223</v>
      </c>
      <c r="E68" s="188">
        <v>1</v>
      </c>
      <c r="F68" s="188">
        <v>336</v>
      </c>
      <c r="G68" s="188">
        <v>58</v>
      </c>
      <c r="H68" s="182">
        <v>701.47</v>
      </c>
      <c r="I68" s="123"/>
      <c r="J68" s="267"/>
      <c r="K68" s="154" t="s">
        <v>225</v>
      </c>
      <c r="L68" s="154" t="s">
        <v>241</v>
      </c>
      <c r="M68" s="188">
        <v>1</v>
      </c>
      <c r="N68" s="188">
        <v>365</v>
      </c>
      <c r="O68" s="188">
        <v>90</v>
      </c>
      <c r="P68" s="182">
        <v>1022.21</v>
      </c>
      <c r="R68" s="267"/>
      <c r="S68" s="7"/>
      <c r="T68" s="7"/>
      <c r="U68" s="91"/>
      <c r="V68" s="91"/>
      <c r="W68" s="91"/>
      <c r="X68" s="24"/>
    </row>
    <row r="69" spans="2:24" ht="15.6" x14ac:dyDescent="0.3">
      <c r="B69" s="267"/>
      <c r="C69" s="154" t="s">
        <v>212</v>
      </c>
      <c r="D69" s="154" t="s">
        <v>224</v>
      </c>
      <c r="E69" s="188">
        <v>1</v>
      </c>
      <c r="F69" s="188">
        <v>182</v>
      </c>
      <c r="G69" s="188">
        <v>323</v>
      </c>
      <c r="H69" s="182">
        <v>324.27999999999997</v>
      </c>
      <c r="I69" s="123"/>
      <c r="J69" s="267"/>
      <c r="K69" s="154" t="s">
        <v>225</v>
      </c>
      <c r="L69" s="154" t="s">
        <v>242</v>
      </c>
      <c r="M69" s="188">
        <v>2</v>
      </c>
      <c r="N69" s="188">
        <v>182.5</v>
      </c>
      <c r="O69" s="188">
        <v>1713</v>
      </c>
      <c r="P69" s="182">
        <v>1827.075</v>
      </c>
      <c r="R69" s="267"/>
      <c r="S69" s="7"/>
      <c r="T69" s="7"/>
      <c r="U69" s="91"/>
      <c r="V69" s="91"/>
      <c r="W69" s="91"/>
      <c r="X69" s="24"/>
    </row>
    <row r="70" spans="2:24" ht="15.6" x14ac:dyDescent="0.3">
      <c r="B70" s="267"/>
      <c r="C70" s="154" t="s">
        <v>225</v>
      </c>
      <c r="D70" s="154" t="s">
        <v>226</v>
      </c>
      <c r="E70" s="188">
        <v>104</v>
      </c>
      <c r="F70" s="188">
        <v>241</v>
      </c>
      <c r="G70" s="188">
        <v>35507.79</v>
      </c>
      <c r="H70" s="182">
        <v>738.84971153846197</v>
      </c>
      <c r="I70" s="123"/>
      <c r="J70" s="267"/>
      <c r="K70" s="154" t="s">
        <v>225</v>
      </c>
      <c r="L70" s="154" t="s">
        <v>243</v>
      </c>
      <c r="M70" s="188">
        <v>23</v>
      </c>
      <c r="N70" s="188">
        <v>422.17391304347802</v>
      </c>
      <c r="O70" s="188">
        <v>6579.11</v>
      </c>
      <c r="P70" s="182">
        <v>1304.1913043478301</v>
      </c>
      <c r="R70" s="267"/>
      <c r="S70" s="7"/>
      <c r="T70" s="7"/>
      <c r="U70" s="91"/>
      <c r="V70" s="91"/>
      <c r="W70" s="91"/>
      <c r="X70" s="24"/>
    </row>
    <row r="71" spans="2:24" ht="15.6" x14ac:dyDescent="0.3">
      <c r="B71" s="267"/>
      <c r="C71" s="154" t="s">
        <v>225</v>
      </c>
      <c r="D71" s="154" t="s">
        <v>228</v>
      </c>
      <c r="E71" s="188">
        <v>280</v>
      </c>
      <c r="F71" s="188">
        <v>251.99285714285699</v>
      </c>
      <c r="G71" s="188">
        <v>71148.759999999995</v>
      </c>
      <c r="H71" s="182">
        <v>634.45521428571499</v>
      </c>
      <c r="I71" s="123"/>
      <c r="J71" s="267"/>
      <c r="K71" s="154" t="s">
        <v>244</v>
      </c>
      <c r="L71" s="154" t="s">
        <v>245</v>
      </c>
      <c r="M71" s="188">
        <v>9</v>
      </c>
      <c r="N71" s="188">
        <v>323.555555555556</v>
      </c>
      <c r="O71" s="188">
        <v>1018.64</v>
      </c>
      <c r="P71" s="182">
        <v>1305.79666666667</v>
      </c>
      <c r="R71" s="267"/>
      <c r="S71" s="7"/>
      <c r="T71" s="7"/>
      <c r="U71" s="91"/>
      <c r="V71" s="91"/>
      <c r="W71" s="91"/>
      <c r="X71" s="24"/>
    </row>
    <row r="72" spans="2:24" ht="15.6" x14ac:dyDescent="0.3">
      <c r="B72" s="267"/>
      <c r="C72" s="154" t="s">
        <v>225</v>
      </c>
      <c r="D72" s="154" t="s">
        <v>230</v>
      </c>
      <c r="E72" s="188">
        <v>2</v>
      </c>
      <c r="F72" s="188">
        <v>256.5</v>
      </c>
      <c r="G72" s="188">
        <v>34</v>
      </c>
      <c r="H72" s="182">
        <v>405.44</v>
      </c>
      <c r="I72" s="123"/>
      <c r="J72" s="267"/>
      <c r="K72" s="154" t="s">
        <v>244</v>
      </c>
      <c r="L72" s="154" t="s">
        <v>246</v>
      </c>
      <c r="M72" s="188">
        <v>2</v>
      </c>
      <c r="N72" s="188">
        <v>167.5</v>
      </c>
      <c r="O72" s="188">
        <v>639</v>
      </c>
      <c r="P72" s="182">
        <v>487.08499999999998</v>
      </c>
      <c r="R72" s="267"/>
      <c r="S72" s="7"/>
      <c r="T72" s="7"/>
      <c r="U72" s="91"/>
      <c r="V72" s="91"/>
      <c r="W72" s="91"/>
      <c r="X72" s="24"/>
    </row>
    <row r="73" spans="2:24" ht="15.6" x14ac:dyDescent="0.3">
      <c r="B73" s="267"/>
      <c r="C73" s="154" t="s">
        <v>225</v>
      </c>
      <c r="D73" s="154" t="s">
        <v>232</v>
      </c>
      <c r="E73" s="188">
        <v>37</v>
      </c>
      <c r="F73" s="188">
        <v>251.27027027027</v>
      </c>
      <c r="G73" s="188">
        <v>8670.41</v>
      </c>
      <c r="H73" s="182">
        <v>560.625135135135</v>
      </c>
      <c r="I73" s="123"/>
      <c r="J73" s="267"/>
      <c r="K73" s="154" t="s">
        <v>244</v>
      </c>
      <c r="L73" s="154" t="s">
        <v>247</v>
      </c>
      <c r="M73" s="188">
        <v>2</v>
      </c>
      <c r="N73" s="188">
        <v>274.5</v>
      </c>
      <c r="O73" s="188">
        <v>1012</v>
      </c>
      <c r="P73" s="182">
        <v>2881.45</v>
      </c>
      <c r="R73" s="267"/>
      <c r="S73" s="7"/>
      <c r="T73" s="7"/>
      <c r="U73" s="91"/>
      <c r="V73" s="91"/>
      <c r="W73" s="91"/>
      <c r="X73" s="24"/>
    </row>
    <row r="74" spans="2:24" ht="15.6" x14ac:dyDescent="0.3">
      <c r="B74" s="267"/>
      <c r="C74" s="154" t="s">
        <v>225</v>
      </c>
      <c r="D74" s="154" t="s">
        <v>233</v>
      </c>
      <c r="E74" s="188">
        <v>6</v>
      </c>
      <c r="F74" s="188">
        <v>175.833333333333</v>
      </c>
      <c r="G74" s="188">
        <v>1710.14</v>
      </c>
      <c r="H74" s="182">
        <v>1439.7850000000001</v>
      </c>
      <c r="I74" s="123"/>
      <c r="J74" s="267"/>
      <c r="K74" s="154" t="s">
        <v>244</v>
      </c>
      <c r="L74" s="154" t="s">
        <v>250</v>
      </c>
      <c r="M74" s="188">
        <v>7</v>
      </c>
      <c r="N74" s="188">
        <v>282.57142857142901</v>
      </c>
      <c r="O74" s="188">
        <v>2123</v>
      </c>
      <c r="P74" s="182">
        <v>1185.1099999999999</v>
      </c>
      <c r="R74" s="267"/>
      <c r="S74" s="7"/>
      <c r="T74" s="7"/>
      <c r="U74" s="91"/>
      <c r="V74" s="91"/>
      <c r="W74" s="91"/>
      <c r="X74" s="24"/>
    </row>
    <row r="75" spans="2:24" ht="15.6" x14ac:dyDescent="0.3">
      <c r="B75" s="267"/>
      <c r="C75" s="154" t="s">
        <v>225</v>
      </c>
      <c r="D75" s="154" t="s">
        <v>234</v>
      </c>
      <c r="E75" s="188">
        <v>3</v>
      </c>
      <c r="F75" s="188">
        <v>231.666666666667</v>
      </c>
      <c r="G75" s="188">
        <v>4128.8</v>
      </c>
      <c r="H75" s="182">
        <v>1704.0833333333301</v>
      </c>
      <c r="I75" s="123"/>
      <c r="J75" s="267"/>
      <c r="K75" s="154" t="s">
        <v>244</v>
      </c>
      <c r="L75" s="154" t="s">
        <v>206</v>
      </c>
      <c r="M75" s="188">
        <v>33</v>
      </c>
      <c r="N75" s="188">
        <v>379.57575757575802</v>
      </c>
      <c r="O75" s="188">
        <v>10111.16</v>
      </c>
      <c r="P75" s="182">
        <v>1498.76090909091</v>
      </c>
      <c r="R75" s="267"/>
      <c r="S75" s="7"/>
      <c r="T75" s="7"/>
      <c r="U75" s="91"/>
      <c r="V75" s="91"/>
      <c r="W75" s="91"/>
      <c r="X75" s="24"/>
    </row>
    <row r="76" spans="2:24" ht="15.6" x14ac:dyDescent="0.3">
      <c r="B76" s="267"/>
      <c r="C76" s="154" t="s">
        <v>225</v>
      </c>
      <c r="D76" s="154" t="s">
        <v>235</v>
      </c>
      <c r="E76" s="188">
        <v>1</v>
      </c>
      <c r="F76" s="188">
        <v>147</v>
      </c>
      <c r="G76" s="188">
        <v>287</v>
      </c>
      <c r="H76" s="182">
        <v>281</v>
      </c>
      <c r="I76" s="123"/>
      <c r="J76" s="267"/>
      <c r="K76" s="154" t="s">
        <v>244</v>
      </c>
      <c r="L76" s="154" t="s">
        <v>252</v>
      </c>
      <c r="M76" s="188">
        <v>1</v>
      </c>
      <c r="N76" s="188">
        <v>367</v>
      </c>
      <c r="O76" s="188">
        <v>284</v>
      </c>
      <c r="P76" s="182">
        <v>3693.09</v>
      </c>
      <c r="R76" s="267"/>
      <c r="S76" s="7"/>
      <c r="T76" s="7"/>
      <c r="U76" s="91"/>
      <c r="V76" s="91"/>
      <c r="W76" s="91"/>
      <c r="X76" s="24"/>
    </row>
    <row r="77" spans="2:24" ht="15.6" x14ac:dyDescent="0.3">
      <c r="B77" s="267"/>
      <c r="C77" s="154" t="s">
        <v>225</v>
      </c>
      <c r="D77" s="154" t="s">
        <v>236</v>
      </c>
      <c r="E77" s="188">
        <v>5</v>
      </c>
      <c r="F77" s="188">
        <v>346.8</v>
      </c>
      <c r="G77" s="188">
        <v>3042.01</v>
      </c>
      <c r="H77" s="182">
        <v>2413.3040000000001</v>
      </c>
      <c r="I77" s="123"/>
      <c r="J77" s="267"/>
      <c r="K77" s="154" t="s">
        <v>244</v>
      </c>
      <c r="L77" s="154" t="s">
        <v>253</v>
      </c>
      <c r="M77" s="188">
        <v>13</v>
      </c>
      <c r="N77" s="188">
        <v>332.461538461538</v>
      </c>
      <c r="O77" s="188">
        <v>2006.62</v>
      </c>
      <c r="P77" s="182">
        <v>935.81923076923101</v>
      </c>
      <c r="R77" s="267"/>
      <c r="S77" s="7"/>
      <c r="T77" s="7"/>
      <c r="U77" s="91"/>
      <c r="V77" s="91"/>
      <c r="W77" s="91"/>
      <c r="X77" s="24"/>
    </row>
    <row r="78" spans="2:24" ht="15.6" x14ac:dyDescent="0.3">
      <c r="B78" s="267"/>
      <c r="C78" s="154" t="s">
        <v>225</v>
      </c>
      <c r="D78" s="154" t="s">
        <v>237</v>
      </c>
      <c r="E78" s="188">
        <v>17</v>
      </c>
      <c r="F78" s="188">
        <v>220.35294117647101</v>
      </c>
      <c r="G78" s="188">
        <v>5430.77</v>
      </c>
      <c r="H78" s="182">
        <v>857.31</v>
      </c>
      <c r="I78" s="123"/>
      <c r="J78" s="267"/>
      <c r="K78" s="154" t="s">
        <v>244</v>
      </c>
      <c r="L78" s="154" t="s">
        <v>254</v>
      </c>
      <c r="M78" s="188">
        <v>1</v>
      </c>
      <c r="N78" s="188">
        <v>335</v>
      </c>
      <c r="O78" s="188">
        <v>120</v>
      </c>
      <c r="P78" s="182">
        <v>0</v>
      </c>
      <c r="R78" s="267"/>
      <c r="S78" s="7"/>
      <c r="T78" s="7"/>
      <c r="U78" s="91"/>
      <c r="V78" s="91"/>
      <c r="W78" s="91"/>
      <c r="X78" s="24"/>
    </row>
    <row r="79" spans="2:24" ht="15.6" x14ac:dyDescent="0.3">
      <c r="B79" s="267"/>
      <c r="C79" s="154" t="s">
        <v>225</v>
      </c>
      <c r="D79" s="154" t="s">
        <v>239</v>
      </c>
      <c r="E79" s="188">
        <v>1</v>
      </c>
      <c r="F79" s="188">
        <v>182</v>
      </c>
      <c r="G79" s="188">
        <v>535.95000000000005</v>
      </c>
      <c r="H79" s="182">
        <v>520.11</v>
      </c>
      <c r="I79" s="123"/>
      <c r="J79" s="267"/>
      <c r="K79" s="154" t="s">
        <v>244</v>
      </c>
      <c r="L79" s="154" t="s">
        <v>255</v>
      </c>
      <c r="M79" s="188">
        <v>3</v>
      </c>
      <c r="N79" s="188">
        <v>233</v>
      </c>
      <c r="O79" s="188">
        <v>2718</v>
      </c>
      <c r="P79" s="182">
        <v>1783.05</v>
      </c>
      <c r="R79" s="267"/>
      <c r="S79" s="7"/>
      <c r="T79" s="7"/>
      <c r="U79" s="91"/>
      <c r="V79" s="91"/>
      <c r="W79" s="91"/>
      <c r="X79" s="24"/>
    </row>
    <row r="80" spans="2:24" ht="15.6" x14ac:dyDescent="0.3">
      <c r="B80" s="267"/>
      <c r="C80" s="154" t="s">
        <v>225</v>
      </c>
      <c r="D80" s="154" t="s">
        <v>240</v>
      </c>
      <c r="E80" s="188">
        <v>9</v>
      </c>
      <c r="F80" s="188">
        <v>255.555555555556</v>
      </c>
      <c r="G80" s="188">
        <v>2300.7600000000002</v>
      </c>
      <c r="H80" s="182">
        <v>792.41444444444403</v>
      </c>
      <c r="I80" s="123"/>
      <c r="J80" s="267"/>
      <c r="K80" s="154"/>
      <c r="L80" s="154"/>
      <c r="M80" s="188"/>
      <c r="N80" s="188"/>
      <c r="O80" s="188"/>
      <c r="P80" s="182"/>
      <c r="R80" s="267"/>
      <c r="S80" s="7"/>
      <c r="T80" s="7"/>
      <c r="U80" s="91"/>
      <c r="V80" s="91"/>
      <c r="W80" s="91"/>
      <c r="X80" s="24"/>
    </row>
    <row r="81" spans="2:24" ht="15.6" x14ac:dyDescent="0.3">
      <c r="B81" s="267"/>
      <c r="C81" s="154" t="s">
        <v>225</v>
      </c>
      <c r="D81" s="154" t="s">
        <v>241</v>
      </c>
      <c r="E81" s="188">
        <v>2</v>
      </c>
      <c r="F81" s="188">
        <v>350</v>
      </c>
      <c r="G81" s="188">
        <v>198</v>
      </c>
      <c r="H81" s="182">
        <v>392.1</v>
      </c>
      <c r="I81" s="123"/>
      <c r="J81" s="267"/>
      <c r="K81" s="154"/>
      <c r="L81" s="154"/>
      <c r="M81" s="188"/>
      <c r="N81" s="188"/>
      <c r="O81" s="188"/>
      <c r="P81" s="182"/>
      <c r="R81" s="267"/>
      <c r="S81" s="7"/>
      <c r="T81" s="7"/>
      <c r="U81" s="91"/>
      <c r="V81" s="91"/>
      <c r="W81" s="91"/>
      <c r="X81" s="24"/>
    </row>
    <row r="82" spans="2:24" ht="15.6" x14ac:dyDescent="0.3">
      <c r="B82" s="267"/>
      <c r="C82" s="154" t="s">
        <v>225</v>
      </c>
      <c r="D82" s="154" t="s">
        <v>242</v>
      </c>
      <c r="E82" s="188">
        <v>4</v>
      </c>
      <c r="F82" s="188">
        <v>288.75</v>
      </c>
      <c r="G82" s="188">
        <v>1270.54</v>
      </c>
      <c r="H82" s="182">
        <v>497.89</v>
      </c>
      <c r="I82" s="123"/>
      <c r="J82" s="267"/>
      <c r="K82" s="154"/>
      <c r="L82" s="154"/>
      <c r="M82" s="188"/>
      <c r="N82" s="188"/>
      <c r="O82" s="188"/>
      <c r="P82" s="182"/>
      <c r="R82" s="267"/>
      <c r="S82" s="7"/>
      <c r="T82" s="7"/>
      <c r="U82" s="91"/>
      <c r="V82" s="91"/>
      <c r="W82" s="91"/>
      <c r="X82" s="24"/>
    </row>
    <row r="83" spans="2:24" ht="15.6" x14ac:dyDescent="0.3">
      <c r="B83" s="267"/>
      <c r="C83" s="154" t="s">
        <v>225</v>
      </c>
      <c r="D83" s="154" t="s">
        <v>243</v>
      </c>
      <c r="E83" s="188">
        <v>30</v>
      </c>
      <c r="F83" s="188">
        <v>291.16666666666703</v>
      </c>
      <c r="G83" s="188">
        <v>7048.86</v>
      </c>
      <c r="H83" s="182">
        <v>1009.6609999999999</v>
      </c>
      <c r="I83" s="123"/>
      <c r="J83" s="267"/>
      <c r="K83" s="154"/>
      <c r="L83" s="154"/>
      <c r="M83" s="188"/>
      <c r="N83" s="188"/>
      <c r="O83" s="188"/>
      <c r="P83" s="182"/>
      <c r="R83" s="267"/>
      <c r="S83" s="7"/>
      <c r="T83" s="7"/>
      <c r="U83" s="91"/>
      <c r="V83" s="91"/>
      <c r="W83" s="91"/>
      <c r="X83" s="24"/>
    </row>
    <row r="84" spans="2:24" ht="15.6" x14ac:dyDescent="0.3">
      <c r="B84" s="267"/>
      <c r="C84" s="154" t="s">
        <v>244</v>
      </c>
      <c r="D84" s="154" t="s">
        <v>245</v>
      </c>
      <c r="E84" s="188">
        <v>15</v>
      </c>
      <c r="F84" s="188">
        <v>228</v>
      </c>
      <c r="G84" s="188">
        <v>4462.28</v>
      </c>
      <c r="H84" s="182">
        <v>452.61133333333299</v>
      </c>
      <c r="I84" s="123"/>
      <c r="J84" s="267"/>
      <c r="K84" s="154"/>
      <c r="L84" s="154"/>
      <c r="M84" s="188"/>
      <c r="N84" s="188"/>
      <c r="O84" s="188"/>
      <c r="P84" s="182"/>
      <c r="R84" s="267"/>
      <c r="S84" s="7"/>
      <c r="T84" s="7"/>
      <c r="U84" s="91"/>
      <c r="V84" s="91"/>
      <c r="W84" s="91"/>
      <c r="X84" s="24"/>
    </row>
    <row r="85" spans="2:24" ht="15.6" x14ac:dyDescent="0.3">
      <c r="B85" s="267"/>
      <c r="C85" s="154" t="s">
        <v>244</v>
      </c>
      <c r="D85" s="154" t="s">
        <v>246</v>
      </c>
      <c r="E85" s="188">
        <v>8</v>
      </c>
      <c r="F85" s="188">
        <v>269.875</v>
      </c>
      <c r="G85" s="188">
        <v>1389.6</v>
      </c>
      <c r="H85" s="182">
        <v>779.48874999999998</v>
      </c>
      <c r="I85" s="123"/>
      <c r="J85" s="267"/>
      <c r="K85" s="154"/>
      <c r="L85" s="154"/>
      <c r="M85" s="188"/>
      <c r="N85" s="188"/>
      <c r="O85" s="188"/>
      <c r="P85" s="182"/>
      <c r="R85" s="267"/>
      <c r="S85" s="7"/>
      <c r="T85" s="7"/>
      <c r="U85" s="91"/>
      <c r="V85" s="91"/>
      <c r="W85" s="91"/>
      <c r="X85" s="24"/>
    </row>
    <row r="86" spans="2:24" ht="15.6" x14ac:dyDescent="0.3">
      <c r="B86" s="267"/>
      <c r="C86" s="154" t="s">
        <v>244</v>
      </c>
      <c r="D86" s="154" t="s">
        <v>247</v>
      </c>
      <c r="E86" s="188">
        <v>4</v>
      </c>
      <c r="F86" s="188">
        <v>259.5</v>
      </c>
      <c r="G86" s="188">
        <v>465.38</v>
      </c>
      <c r="H86" s="182">
        <v>351.96499999999997</v>
      </c>
      <c r="I86" s="123"/>
      <c r="J86" s="267"/>
      <c r="K86" s="7"/>
      <c r="L86" s="7"/>
      <c r="M86" s="91"/>
      <c r="N86" s="91"/>
      <c r="O86" s="91"/>
      <c r="P86" s="24"/>
      <c r="R86" s="267"/>
      <c r="S86" s="7"/>
      <c r="T86" s="7"/>
      <c r="U86" s="91"/>
      <c r="V86" s="91"/>
      <c r="W86" s="91"/>
      <c r="X86" s="24"/>
    </row>
    <row r="87" spans="2:24" ht="15.6" x14ac:dyDescent="0.3">
      <c r="B87" s="267"/>
      <c r="C87" s="154" t="s">
        <v>244</v>
      </c>
      <c r="D87" s="154" t="s">
        <v>249</v>
      </c>
      <c r="E87" s="188">
        <v>1</v>
      </c>
      <c r="F87" s="188">
        <v>182</v>
      </c>
      <c r="G87" s="188">
        <v>697.03</v>
      </c>
      <c r="H87" s="182">
        <v>1268.23</v>
      </c>
      <c r="I87" s="123"/>
      <c r="J87" s="267"/>
      <c r="K87" s="7"/>
      <c r="L87" s="7"/>
      <c r="M87" s="91"/>
      <c r="N87" s="91"/>
      <c r="O87" s="91"/>
      <c r="P87" s="24"/>
      <c r="R87" s="267"/>
      <c r="S87" s="7"/>
      <c r="T87" s="7"/>
      <c r="U87" s="91"/>
      <c r="V87" s="91"/>
      <c r="W87" s="91"/>
      <c r="X87" s="24"/>
    </row>
    <row r="88" spans="2:24" ht="15.6" x14ac:dyDescent="0.3">
      <c r="B88" s="267"/>
      <c r="C88" s="154" t="s">
        <v>244</v>
      </c>
      <c r="D88" s="154" t="s">
        <v>250</v>
      </c>
      <c r="E88" s="188">
        <v>42</v>
      </c>
      <c r="F88" s="188">
        <v>255.04761904761901</v>
      </c>
      <c r="G88" s="188">
        <v>11155.57</v>
      </c>
      <c r="H88" s="182">
        <v>509.43095238095202</v>
      </c>
      <c r="I88" s="123"/>
      <c r="J88" s="267"/>
      <c r="K88" s="7"/>
      <c r="L88" s="7"/>
      <c r="M88" s="91"/>
      <c r="N88" s="91"/>
      <c r="O88" s="91"/>
      <c r="P88" s="24"/>
      <c r="R88" s="267"/>
      <c r="S88" s="7"/>
      <c r="T88" s="7"/>
      <c r="U88" s="91"/>
      <c r="V88" s="91"/>
      <c r="W88" s="91"/>
      <c r="X88" s="24"/>
    </row>
    <row r="89" spans="2:24" ht="15.6" x14ac:dyDescent="0.3">
      <c r="B89" s="267"/>
      <c r="C89" s="154" t="s">
        <v>244</v>
      </c>
      <c r="D89" s="154" t="s">
        <v>206</v>
      </c>
      <c r="E89" s="188">
        <v>47</v>
      </c>
      <c r="F89" s="188">
        <v>221.38297872340399</v>
      </c>
      <c r="G89" s="188">
        <v>12854.69</v>
      </c>
      <c r="H89" s="182">
        <v>697.45553191489398</v>
      </c>
      <c r="I89" s="123"/>
      <c r="J89" s="267"/>
      <c r="K89" s="7"/>
      <c r="L89" s="7"/>
      <c r="M89" s="91"/>
      <c r="N89" s="91"/>
      <c r="O89" s="91"/>
      <c r="P89" s="24"/>
      <c r="R89" s="267"/>
      <c r="S89" s="7"/>
      <c r="T89" s="7"/>
      <c r="U89" s="91"/>
      <c r="V89" s="91"/>
      <c r="W89" s="91"/>
      <c r="X89" s="24"/>
    </row>
    <row r="90" spans="2:24" ht="15.6" x14ac:dyDescent="0.3">
      <c r="B90" s="267"/>
      <c r="C90" s="154" t="s">
        <v>244</v>
      </c>
      <c r="D90" s="154" t="s">
        <v>253</v>
      </c>
      <c r="E90" s="188">
        <v>17</v>
      </c>
      <c r="F90" s="188">
        <v>252.88235294117601</v>
      </c>
      <c r="G90" s="188">
        <v>3177.15</v>
      </c>
      <c r="H90" s="182">
        <v>442.321176470588</v>
      </c>
      <c r="I90" s="123"/>
      <c r="J90" s="267"/>
      <c r="K90" s="7"/>
      <c r="L90" s="7"/>
      <c r="M90" s="91"/>
      <c r="N90" s="91"/>
      <c r="O90" s="91"/>
      <c r="P90" s="24"/>
      <c r="R90" s="267"/>
      <c r="S90" s="7"/>
      <c r="T90" s="7"/>
      <c r="U90" s="91"/>
      <c r="V90" s="91"/>
      <c r="W90" s="91"/>
      <c r="X90" s="24"/>
    </row>
    <row r="91" spans="2:24" ht="15.6" x14ac:dyDescent="0.3">
      <c r="B91" s="267"/>
      <c r="C91" s="154" t="s">
        <v>244</v>
      </c>
      <c r="D91" s="154" t="s">
        <v>254</v>
      </c>
      <c r="E91" s="188">
        <v>2</v>
      </c>
      <c r="F91" s="188">
        <v>341</v>
      </c>
      <c r="G91" s="188">
        <v>46</v>
      </c>
      <c r="H91" s="182">
        <v>461.35500000000002</v>
      </c>
      <c r="I91" s="123"/>
      <c r="J91" s="267"/>
      <c r="K91" s="7"/>
      <c r="L91" s="7"/>
      <c r="M91" s="91"/>
      <c r="N91" s="91"/>
      <c r="O91" s="91"/>
      <c r="P91" s="24"/>
      <c r="R91" s="267"/>
      <c r="S91" s="7"/>
      <c r="T91" s="7"/>
      <c r="U91" s="91"/>
      <c r="V91" s="91"/>
      <c r="W91" s="91"/>
      <c r="X91" s="24"/>
    </row>
    <row r="92" spans="2:24" ht="15.6" x14ac:dyDescent="0.3">
      <c r="B92" s="267"/>
      <c r="C92" s="154"/>
      <c r="D92" s="154"/>
      <c r="E92" s="188"/>
      <c r="F92" s="188"/>
      <c r="G92" s="188"/>
      <c r="H92" s="182"/>
      <c r="I92" s="123"/>
      <c r="J92" s="267"/>
      <c r="K92" s="7"/>
      <c r="L92" s="7"/>
      <c r="M92" s="91"/>
      <c r="N92" s="91"/>
      <c r="O92" s="91"/>
      <c r="P92" s="24"/>
      <c r="R92" s="267"/>
      <c r="S92" s="7"/>
      <c r="T92" s="7"/>
      <c r="U92" s="91"/>
      <c r="V92" s="91"/>
      <c r="W92" s="91"/>
      <c r="X92" s="24"/>
    </row>
    <row r="93" spans="2:24" ht="15.6" x14ac:dyDescent="0.3">
      <c r="B93" s="267"/>
      <c r="C93" s="7"/>
      <c r="D93" s="7"/>
      <c r="E93" s="91"/>
      <c r="F93" s="91"/>
      <c r="G93" s="91"/>
      <c r="H93" s="24"/>
      <c r="I93" s="123"/>
      <c r="J93" s="267"/>
      <c r="K93" s="7"/>
      <c r="L93" s="7"/>
      <c r="M93" s="91"/>
      <c r="N93" s="91"/>
      <c r="O93" s="91"/>
      <c r="P93" s="24"/>
      <c r="R93" s="267"/>
      <c r="S93" s="7"/>
      <c r="T93" s="7"/>
      <c r="U93" s="91"/>
      <c r="V93" s="91"/>
      <c r="W93" s="91"/>
      <c r="X93" s="24"/>
    </row>
    <row r="94" spans="2:24" ht="16.2" thickBot="1" x14ac:dyDescent="0.35">
      <c r="B94" s="92" t="s">
        <v>7</v>
      </c>
      <c r="C94" s="217" t="s">
        <v>8</v>
      </c>
      <c r="D94" s="217" t="s">
        <v>8</v>
      </c>
      <c r="E94" s="209">
        <f>SUM(E6:E93)</f>
        <v>1683</v>
      </c>
      <c r="F94" s="209"/>
      <c r="G94" s="209"/>
      <c r="H94" s="218"/>
      <c r="I94" s="205"/>
      <c r="J94" s="219" t="s">
        <v>7</v>
      </c>
      <c r="K94" s="217" t="s">
        <v>8</v>
      </c>
      <c r="L94" s="217" t="s">
        <v>8</v>
      </c>
      <c r="M94" s="209">
        <f>SUM(M6:M93)</f>
        <v>1287</v>
      </c>
      <c r="N94" s="209"/>
      <c r="O94" s="209"/>
      <c r="P94" s="218"/>
      <c r="Q94" s="220"/>
      <c r="R94" s="219" t="s">
        <v>7</v>
      </c>
      <c r="S94" s="217" t="s">
        <v>8</v>
      </c>
      <c r="T94" s="217" t="s">
        <v>8</v>
      </c>
      <c r="U94" s="209">
        <f>SUM(U6:U93)</f>
        <v>80</v>
      </c>
      <c r="V94" s="94"/>
      <c r="W94" s="94"/>
      <c r="X94" s="79"/>
    </row>
    <row r="95" spans="2:24" ht="15.6" x14ac:dyDescent="0.3">
      <c r="B95" s="52"/>
      <c r="C95" s="86"/>
      <c r="D95" s="86"/>
      <c r="E95" s="87"/>
      <c r="F95" s="87"/>
      <c r="G95" s="87"/>
      <c r="H95" s="87"/>
      <c r="I95" s="88"/>
    </row>
    <row r="96" spans="2:24" ht="15.6" x14ac:dyDescent="0.3">
      <c r="I96" s="82"/>
    </row>
    <row r="97" spans="2:9" ht="16.2" thickBot="1" x14ac:dyDescent="0.35">
      <c r="B97" s="46"/>
      <c r="C97" s="49"/>
      <c r="D97" s="49"/>
      <c r="E97" s="50"/>
      <c r="F97" s="50"/>
      <c r="G97" s="50"/>
      <c r="H97" s="50"/>
      <c r="I97" s="50"/>
    </row>
    <row r="98" spans="2:9" ht="15" thickBot="1" x14ac:dyDescent="0.35">
      <c r="B98" s="268" t="s">
        <v>11</v>
      </c>
      <c r="C98" s="269"/>
      <c r="D98" s="269"/>
      <c r="E98" s="269"/>
      <c r="F98" s="269"/>
      <c r="G98" s="269"/>
      <c r="H98" s="270"/>
      <c r="I98" s="54"/>
    </row>
    <row r="99" spans="2:9" x14ac:dyDescent="0.3">
      <c r="B99" s="32"/>
      <c r="C99" s="33"/>
      <c r="D99" s="33"/>
      <c r="E99" s="112"/>
      <c r="F99" s="112"/>
      <c r="G99" s="112"/>
      <c r="H99" s="34"/>
      <c r="I99" s="55"/>
    </row>
    <row r="100" spans="2:9" x14ac:dyDescent="0.3">
      <c r="B100" s="32"/>
      <c r="C100" s="33"/>
      <c r="D100" s="33"/>
      <c r="E100" s="112"/>
      <c r="F100" s="112"/>
      <c r="G100" s="112"/>
      <c r="H100" s="34"/>
      <c r="I100" s="55"/>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x14ac:dyDescent="0.3">
      <c r="B103" s="32"/>
      <c r="C103" s="33"/>
      <c r="D103" s="33"/>
      <c r="E103" s="112"/>
      <c r="F103" s="112"/>
      <c r="G103" s="112"/>
      <c r="H103" s="34"/>
      <c r="I103" s="55"/>
    </row>
    <row r="104" spans="2:9" ht="15" thickBot="1" x14ac:dyDescent="0.35">
      <c r="B104" s="35"/>
      <c r="C104" s="18"/>
      <c r="D104" s="18"/>
      <c r="E104" s="116"/>
      <c r="F104" s="116"/>
      <c r="G104" s="116"/>
      <c r="H104" s="36"/>
      <c r="I104" s="55"/>
    </row>
  </sheetData>
  <mergeCells count="6">
    <mergeCell ref="B2:H2"/>
    <mergeCell ref="B98:H98"/>
    <mergeCell ref="R6:R93"/>
    <mergeCell ref="J6:J93"/>
    <mergeCell ref="B6:B93"/>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99"/>
  <sheetViews>
    <sheetView view="pageBreakPreview" topLeftCell="J70" zoomScale="75" zoomScaleNormal="70" workbookViewId="0">
      <selection activeCell="L323" sqref="L323"/>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71" t="s">
        <v>28</v>
      </c>
      <c r="C2" s="272"/>
      <c r="D2" s="272"/>
      <c r="E2" s="272"/>
      <c r="F2" s="273"/>
    </row>
    <row r="3" spans="2:18" ht="15.75" customHeight="1" x14ac:dyDescent="0.3">
      <c r="B3" s="274"/>
      <c r="C3" s="274"/>
      <c r="D3" s="274"/>
      <c r="E3" s="274"/>
      <c r="F3" s="274"/>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75" t="s">
        <v>6</v>
      </c>
      <c r="C6" s="146" t="s">
        <v>129</v>
      </c>
      <c r="D6" s="221" t="s">
        <v>131</v>
      </c>
      <c r="E6" s="235" t="s">
        <v>262</v>
      </c>
      <c r="F6" s="236">
        <v>5</v>
      </c>
      <c r="G6" s="128"/>
      <c r="H6" s="275" t="s">
        <v>9</v>
      </c>
      <c r="I6" s="146" t="s">
        <v>129</v>
      </c>
      <c r="J6" s="221" t="s">
        <v>130</v>
      </c>
      <c r="K6" s="235" t="s">
        <v>263</v>
      </c>
      <c r="L6" s="236">
        <v>1</v>
      </c>
      <c r="N6" s="275" t="s">
        <v>10</v>
      </c>
      <c r="O6" s="146" t="s">
        <v>129</v>
      </c>
      <c r="P6" s="221" t="s">
        <v>131</v>
      </c>
      <c r="Q6" s="235" t="s">
        <v>263</v>
      </c>
      <c r="R6" s="236">
        <v>3</v>
      </c>
    </row>
    <row r="7" spans="2:18" ht="15.6" x14ac:dyDescent="0.3">
      <c r="B7" s="275"/>
      <c r="C7" s="146" t="s">
        <v>129</v>
      </c>
      <c r="D7" s="221" t="s">
        <v>131</v>
      </c>
      <c r="E7" s="234" t="s">
        <v>263</v>
      </c>
      <c r="F7" s="237">
        <v>63</v>
      </c>
      <c r="G7" s="83"/>
      <c r="H7" s="275"/>
      <c r="I7" s="146" t="s">
        <v>129</v>
      </c>
      <c r="J7" s="221" t="s">
        <v>131</v>
      </c>
      <c r="K7" s="234" t="s">
        <v>262</v>
      </c>
      <c r="L7" s="237">
        <v>2</v>
      </c>
      <c r="N7" s="275"/>
      <c r="O7" s="146" t="s">
        <v>129</v>
      </c>
      <c r="P7" s="221" t="s">
        <v>132</v>
      </c>
      <c r="Q7" s="234" t="s">
        <v>263</v>
      </c>
      <c r="R7" s="237">
        <v>2</v>
      </c>
    </row>
    <row r="8" spans="2:18" ht="15.6" x14ac:dyDescent="0.3">
      <c r="B8" s="275"/>
      <c r="C8" s="146" t="s">
        <v>129</v>
      </c>
      <c r="D8" s="221" t="s">
        <v>131</v>
      </c>
      <c r="E8" s="234" t="s">
        <v>264</v>
      </c>
      <c r="F8" s="237">
        <v>5</v>
      </c>
      <c r="G8" s="83"/>
      <c r="H8" s="275"/>
      <c r="I8" s="146" t="s">
        <v>129</v>
      </c>
      <c r="J8" s="221" t="s">
        <v>131</v>
      </c>
      <c r="K8" s="234" t="s">
        <v>263</v>
      </c>
      <c r="L8" s="237">
        <v>28</v>
      </c>
      <c r="N8" s="275"/>
      <c r="O8" s="146" t="s">
        <v>129</v>
      </c>
      <c r="P8" s="221" t="s">
        <v>133</v>
      </c>
      <c r="Q8" s="234" t="s">
        <v>263</v>
      </c>
      <c r="R8" s="237">
        <v>1</v>
      </c>
    </row>
    <row r="9" spans="2:18" ht="15.6" x14ac:dyDescent="0.3">
      <c r="B9" s="275"/>
      <c r="C9" s="146" t="s">
        <v>129</v>
      </c>
      <c r="D9" s="221" t="s">
        <v>131</v>
      </c>
      <c r="E9" s="234" t="s">
        <v>265</v>
      </c>
      <c r="F9" s="237">
        <v>1</v>
      </c>
      <c r="G9" s="83"/>
      <c r="H9" s="275"/>
      <c r="I9" s="146" t="s">
        <v>129</v>
      </c>
      <c r="J9" s="221" t="s">
        <v>131</v>
      </c>
      <c r="K9" s="234" t="s">
        <v>264</v>
      </c>
      <c r="L9" s="237">
        <v>5</v>
      </c>
      <c r="N9" s="275"/>
      <c r="O9" s="146" t="s">
        <v>129</v>
      </c>
      <c r="P9" s="221" t="s">
        <v>134</v>
      </c>
      <c r="Q9" s="234" t="s">
        <v>262</v>
      </c>
      <c r="R9" s="237">
        <v>1</v>
      </c>
    </row>
    <row r="10" spans="2:18" ht="15.6" x14ac:dyDescent="0.3">
      <c r="B10" s="275"/>
      <c r="C10" s="146" t="s">
        <v>129</v>
      </c>
      <c r="D10" s="221" t="s">
        <v>132</v>
      </c>
      <c r="E10" s="234" t="s">
        <v>262</v>
      </c>
      <c r="F10" s="237">
        <v>18</v>
      </c>
      <c r="G10" s="83"/>
      <c r="H10" s="275"/>
      <c r="I10" s="146" t="s">
        <v>129</v>
      </c>
      <c r="J10" s="221" t="s">
        <v>131</v>
      </c>
      <c r="K10" s="234" t="s">
        <v>266</v>
      </c>
      <c r="L10" s="237">
        <v>8</v>
      </c>
      <c r="N10" s="275"/>
      <c r="O10" s="146" t="s">
        <v>129</v>
      </c>
      <c r="P10" s="221" t="s">
        <v>134</v>
      </c>
      <c r="Q10" s="234" t="s">
        <v>263</v>
      </c>
      <c r="R10" s="237">
        <v>1</v>
      </c>
    </row>
    <row r="11" spans="2:18" ht="15.6" x14ac:dyDescent="0.3">
      <c r="B11" s="275"/>
      <c r="C11" s="146" t="s">
        <v>129</v>
      </c>
      <c r="D11" s="221" t="s">
        <v>132</v>
      </c>
      <c r="E11" s="234" t="s">
        <v>263</v>
      </c>
      <c r="F11" s="237">
        <v>53</v>
      </c>
      <c r="G11" s="83"/>
      <c r="H11" s="275"/>
      <c r="I11" s="146" t="s">
        <v>129</v>
      </c>
      <c r="J11" s="221" t="s">
        <v>131</v>
      </c>
      <c r="K11" s="234" t="s">
        <v>265</v>
      </c>
      <c r="L11" s="237">
        <v>3</v>
      </c>
      <c r="N11" s="275"/>
      <c r="O11" s="146" t="s">
        <v>129</v>
      </c>
      <c r="P11" s="221" t="s">
        <v>138</v>
      </c>
      <c r="Q11" s="234" t="s">
        <v>263</v>
      </c>
      <c r="R11" s="237">
        <v>1</v>
      </c>
    </row>
    <row r="12" spans="2:18" ht="15.6" x14ac:dyDescent="0.3">
      <c r="B12" s="275"/>
      <c r="C12" s="146" t="s">
        <v>129</v>
      </c>
      <c r="D12" s="221" t="s">
        <v>132</v>
      </c>
      <c r="E12" s="234" t="s">
        <v>264</v>
      </c>
      <c r="F12" s="237">
        <v>13</v>
      </c>
      <c r="G12" s="83"/>
      <c r="H12" s="275"/>
      <c r="I12" s="146" t="s">
        <v>129</v>
      </c>
      <c r="J12" s="221" t="s">
        <v>132</v>
      </c>
      <c r="K12" s="234" t="s">
        <v>262</v>
      </c>
      <c r="L12" s="237">
        <v>7</v>
      </c>
      <c r="N12" s="275"/>
      <c r="O12" s="146" t="s">
        <v>129</v>
      </c>
      <c r="P12" s="221" t="s">
        <v>139</v>
      </c>
      <c r="Q12" s="234" t="s">
        <v>263</v>
      </c>
      <c r="R12" s="237">
        <v>1</v>
      </c>
    </row>
    <row r="13" spans="2:18" ht="15.6" x14ac:dyDescent="0.3">
      <c r="B13" s="275"/>
      <c r="C13" s="146" t="s">
        <v>129</v>
      </c>
      <c r="D13" s="221" t="s">
        <v>133</v>
      </c>
      <c r="E13" s="234" t="s">
        <v>262</v>
      </c>
      <c r="F13" s="237">
        <v>1</v>
      </c>
      <c r="G13" s="83"/>
      <c r="H13" s="275"/>
      <c r="I13" s="146" t="s">
        <v>129</v>
      </c>
      <c r="J13" s="221" t="s">
        <v>132</v>
      </c>
      <c r="K13" s="234" t="s">
        <v>263</v>
      </c>
      <c r="L13" s="237">
        <v>52</v>
      </c>
      <c r="N13" s="275"/>
      <c r="O13" s="146" t="s">
        <v>142</v>
      </c>
      <c r="P13" s="221" t="s">
        <v>143</v>
      </c>
      <c r="Q13" s="234" t="s">
        <v>263</v>
      </c>
      <c r="R13" s="237">
        <v>2</v>
      </c>
    </row>
    <row r="14" spans="2:18" ht="15.6" x14ac:dyDescent="0.3">
      <c r="B14" s="275"/>
      <c r="C14" s="146" t="s">
        <v>129</v>
      </c>
      <c r="D14" s="221" t="s">
        <v>133</v>
      </c>
      <c r="E14" s="234" t="s">
        <v>263</v>
      </c>
      <c r="F14" s="237">
        <v>5</v>
      </c>
      <c r="G14" s="83"/>
      <c r="H14" s="275"/>
      <c r="I14" s="146" t="s">
        <v>129</v>
      </c>
      <c r="J14" s="221" t="s">
        <v>132</v>
      </c>
      <c r="K14" s="234" t="s">
        <v>264</v>
      </c>
      <c r="L14" s="237">
        <v>3</v>
      </c>
      <c r="N14" s="275"/>
      <c r="O14" s="146" t="s">
        <v>142</v>
      </c>
      <c r="P14" s="221" t="s">
        <v>144</v>
      </c>
      <c r="Q14" s="234" t="s">
        <v>263</v>
      </c>
      <c r="R14" s="237">
        <v>1</v>
      </c>
    </row>
    <row r="15" spans="2:18" ht="15.6" x14ac:dyDescent="0.3">
      <c r="B15" s="275"/>
      <c r="C15" s="146" t="s">
        <v>129</v>
      </c>
      <c r="D15" s="221" t="s">
        <v>133</v>
      </c>
      <c r="E15" s="234" t="s">
        <v>264</v>
      </c>
      <c r="F15" s="237">
        <v>2</v>
      </c>
      <c r="G15" s="83"/>
      <c r="H15" s="275"/>
      <c r="I15" s="146" t="s">
        <v>129</v>
      </c>
      <c r="J15" s="221" t="s">
        <v>132</v>
      </c>
      <c r="K15" s="234" t="s">
        <v>266</v>
      </c>
      <c r="L15" s="237">
        <v>8</v>
      </c>
      <c r="N15" s="275"/>
      <c r="O15" s="146" t="s">
        <v>142</v>
      </c>
      <c r="P15" s="221" t="s">
        <v>144</v>
      </c>
      <c r="Q15" s="234" t="s">
        <v>265</v>
      </c>
      <c r="R15" s="237">
        <v>1</v>
      </c>
    </row>
    <row r="16" spans="2:18" ht="15.6" x14ac:dyDescent="0.3">
      <c r="B16" s="275"/>
      <c r="C16" s="146" t="s">
        <v>129</v>
      </c>
      <c r="D16" s="221" t="s">
        <v>134</v>
      </c>
      <c r="E16" s="234" t="s">
        <v>262</v>
      </c>
      <c r="F16" s="237">
        <v>12</v>
      </c>
      <c r="G16" s="83"/>
      <c r="H16" s="275"/>
      <c r="I16" s="146" t="s">
        <v>129</v>
      </c>
      <c r="J16" s="221" t="s">
        <v>132</v>
      </c>
      <c r="K16" s="234" t="s">
        <v>265</v>
      </c>
      <c r="L16" s="237">
        <v>2</v>
      </c>
      <c r="N16" s="275"/>
      <c r="O16" s="146" t="s">
        <v>142</v>
      </c>
      <c r="P16" s="221" t="s">
        <v>145</v>
      </c>
      <c r="Q16" s="234" t="s">
        <v>263</v>
      </c>
      <c r="R16" s="237">
        <v>1</v>
      </c>
    </row>
    <row r="17" spans="2:18" ht="15.6" x14ac:dyDescent="0.3">
      <c r="B17" s="275"/>
      <c r="C17" s="146" t="s">
        <v>129</v>
      </c>
      <c r="D17" s="221" t="s">
        <v>134</v>
      </c>
      <c r="E17" s="234" t="s">
        <v>263</v>
      </c>
      <c r="F17" s="237">
        <v>55</v>
      </c>
      <c r="G17" s="83"/>
      <c r="H17" s="275"/>
      <c r="I17" s="146" t="s">
        <v>129</v>
      </c>
      <c r="J17" s="221" t="s">
        <v>133</v>
      </c>
      <c r="K17" s="234" t="s">
        <v>262</v>
      </c>
      <c r="L17" s="237">
        <v>1</v>
      </c>
      <c r="N17" s="275"/>
      <c r="O17" s="146" t="s">
        <v>142</v>
      </c>
      <c r="P17" s="221" t="s">
        <v>146</v>
      </c>
      <c r="Q17" s="234" t="s">
        <v>263</v>
      </c>
      <c r="R17" s="237">
        <v>2</v>
      </c>
    </row>
    <row r="18" spans="2:18" ht="15.6" x14ac:dyDescent="0.3">
      <c r="B18" s="275"/>
      <c r="C18" s="146" t="s">
        <v>129</v>
      </c>
      <c r="D18" s="221" t="s">
        <v>134</v>
      </c>
      <c r="E18" s="234" t="s">
        <v>264</v>
      </c>
      <c r="F18" s="237">
        <v>5</v>
      </c>
      <c r="G18" s="83"/>
      <c r="H18" s="275"/>
      <c r="I18" s="146" t="s">
        <v>129</v>
      </c>
      <c r="J18" s="221" t="s">
        <v>133</v>
      </c>
      <c r="K18" s="234" t="s">
        <v>263</v>
      </c>
      <c r="L18" s="237">
        <v>1</v>
      </c>
      <c r="N18" s="275"/>
      <c r="O18" s="146" t="s">
        <v>142</v>
      </c>
      <c r="P18" s="221" t="s">
        <v>150</v>
      </c>
      <c r="Q18" s="234" t="s">
        <v>262</v>
      </c>
      <c r="R18" s="237">
        <v>1</v>
      </c>
    </row>
    <row r="19" spans="2:18" ht="15.6" x14ac:dyDescent="0.3">
      <c r="B19" s="275"/>
      <c r="C19" s="146" t="s">
        <v>129</v>
      </c>
      <c r="D19" s="221" t="s">
        <v>134</v>
      </c>
      <c r="E19" s="234" t="s">
        <v>266</v>
      </c>
      <c r="F19" s="237">
        <v>1</v>
      </c>
      <c r="G19" s="83"/>
      <c r="H19" s="275"/>
      <c r="I19" s="146" t="s">
        <v>129</v>
      </c>
      <c r="J19" s="221" t="s">
        <v>133</v>
      </c>
      <c r="K19" s="234" t="s">
        <v>266</v>
      </c>
      <c r="L19" s="237">
        <v>1</v>
      </c>
      <c r="N19" s="275"/>
      <c r="O19" s="146" t="s">
        <v>142</v>
      </c>
      <c r="P19" s="221" t="s">
        <v>150</v>
      </c>
      <c r="Q19" s="234" t="s">
        <v>263</v>
      </c>
      <c r="R19" s="237">
        <v>2</v>
      </c>
    </row>
    <row r="20" spans="2:18" ht="15.6" x14ac:dyDescent="0.3">
      <c r="B20" s="275"/>
      <c r="C20" s="146" t="s">
        <v>129</v>
      </c>
      <c r="D20" s="221" t="s">
        <v>135</v>
      </c>
      <c r="E20" s="234" t="s">
        <v>263</v>
      </c>
      <c r="F20" s="237">
        <v>2</v>
      </c>
      <c r="G20" s="83"/>
      <c r="H20" s="275"/>
      <c r="I20" s="146" t="s">
        <v>129</v>
      </c>
      <c r="J20" s="221" t="s">
        <v>134</v>
      </c>
      <c r="K20" s="234" t="s">
        <v>262</v>
      </c>
      <c r="L20" s="237">
        <v>2</v>
      </c>
      <c r="N20" s="275"/>
      <c r="O20" s="146" t="s">
        <v>142</v>
      </c>
      <c r="P20" s="221" t="s">
        <v>152</v>
      </c>
      <c r="Q20" s="234" t="s">
        <v>262</v>
      </c>
      <c r="R20" s="237">
        <v>12</v>
      </c>
    </row>
    <row r="21" spans="2:18" ht="15.6" x14ac:dyDescent="0.3">
      <c r="B21" s="275"/>
      <c r="C21" s="146" t="s">
        <v>129</v>
      </c>
      <c r="D21" s="221" t="s">
        <v>136</v>
      </c>
      <c r="E21" s="234" t="s">
        <v>263</v>
      </c>
      <c r="F21" s="237">
        <v>4</v>
      </c>
      <c r="G21" s="83"/>
      <c r="H21" s="275"/>
      <c r="I21" s="146" t="s">
        <v>129</v>
      </c>
      <c r="J21" s="221" t="s">
        <v>134</v>
      </c>
      <c r="K21" s="234" t="s">
        <v>263</v>
      </c>
      <c r="L21" s="237">
        <v>18</v>
      </c>
      <c r="N21" s="275"/>
      <c r="O21" s="146" t="s">
        <v>142</v>
      </c>
      <c r="P21" s="221" t="s">
        <v>152</v>
      </c>
      <c r="Q21" s="234" t="s">
        <v>263</v>
      </c>
      <c r="R21" s="237">
        <v>3</v>
      </c>
    </row>
    <row r="22" spans="2:18" ht="15.6" x14ac:dyDescent="0.3">
      <c r="B22" s="275"/>
      <c r="C22" s="146" t="s">
        <v>129</v>
      </c>
      <c r="D22" s="221" t="s">
        <v>136</v>
      </c>
      <c r="E22" s="234" t="s">
        <v>264</v>
      </c>
      <c r="F22" s="237">
        <v>1</v>
      </c>
      <c r="G22" s="83"/>
      <c r="H22" s="275"/>
      <c r="I22" s="146" t="s">
        <v>129</v>
      </c>
      <c r="J22" s="221" t="s">
        <v>134</v>
      </c>
      <c r="K22" s="234" t="s">
        <v>264</v>
      </c>
      <c r="L22" s="237">
        <v>2</v>
      </c>
      <c r="N22" s="275"/>
      <c r="O22" s="146" t="s">
        <v>142</v>
      </c>
      <c r="P22" s="221" t="s">
        <v>156</v>
      </c>
      <c r="Q22" s="234" t="s">
        <v>262</v>
      </c>
      <c r="R22" s="237">
        <v>2</v>
      </c>
    </row>
    <row r="23" spans="2:18" ht="15.6" x14ac:dyDescent="0.3">
      <c r="B23" s="275"/>
      <c r="C23" s="146" t="s">
        <v>129</v>
      </c>
      <c r="D23" s="221" t="s">
        <v>137</v>
      </c>
      <c r="E23" s="234" t="s">
        <v>263</v>
      </c>
      <c r="F23" s="237">
        <v>6</v>
      </c>
      <c r="G23" s="83"/>
      <c r="H23" s="275"/>
      <c r="I23" s="146" t="s">
        <v>129</v>
      </c>
      <c r="J23" s="221" t="s">
        <v>134</v>
      </c>
      <c r="K23" s="234" t="s">
        <v>266</v>
      </c>
      <c r="L23" s="237">
        <v>1</v>
      </c>
      <c r="N23" s="275"/>
      <c r="O23" s="146" t="s">
        <v>142</v>
      </c>
      <c r="P23" s="221" t="s">
        <v>156</v>
      </c>
      <c r="Q23" s="234" t="s">
        <v>263</v>
      </c>
      <c r="R23" s="237">
        <v>8</v>
      </c>
    </row>
    <row r="24" spans="2:18" ht="15.6" x14ac:dyDescent="0.3">
      <c r="B24" s="275"/>
      <c r="C24" s="146" t="s">
        <v>129</v>
      </c>
      <c r="D24" s="221" t="s">
        <v>137</v>
      </c>
      <c r="E24" s="234" t="s">
        <v>264</v>
      </c>
      <c r="F24" s="237">
        <v>1</v>
      </c>
      <c r="G24" s="83"/>
      <c r="H24" s="275"/>
      <c r="I24" s="146" t="s">
        <v>129</v>
      </c>
      <c r="J24" s="221" t="s">
        <v>134</v>
      </c>
      <c r="K24" s="234" t="s">
        <v>265</v>
      </c>
      <c r="L24" s="237">
        <v>5</v>
      </c>
      <c r="N24" s="275"/>
      <c r="O24" s="146" t="s">
        <v>159</v>
      </c>
      <c r="P24" s="221" t="s">
        <v>160</v>
      </c>
      <c r="Q24" s="234" t="s">
        <v>262</v>
      </c>
      <c r="R24" s="237">
        <v>4</v>
      </c>
    </row>
    <row r="25" spans="2:18" ht="15.6" x14ac:dyDescent="0.3">
      <c r="B25" s="275"/>
      <c r="C25" s="146" t="s">
        <v>129</v>
      </c>
      <c r="D25" s="221" t="s">
        <v>138</v>
      </c>
      <c r="E25" s="234" t="s">
        <v>262</v>
      </c>
      <c r="F25" s="237">
        <v>2</v>
      </c>
      <c r="G25" s="83"/>
      <c r="H25" s="275"/>
      <c r="I25" s="146" t="s">
        <v>129</v>
      </c>
      <c r="J25" s="221" t="s">
        <v>135</v>
      </c>
      <c r="K25" s="234" t="s">
        <v>263</v>
      </c>
      <c r="L25" s="237">
        <v>2</v>
      </c>
      <c r="N25" s="275"/>
      <c r="O25" s="146" t="s">
        <v>159</v>
      </c>
      <c r="P25" s="221" t="s">
        <v>160</v>
      </c>
      <c r="Q25" s="234" t="s">
        <v>263</v>
      </c>
      <c r="R25" s="237">
        <v>7</v>
      </c>
    </row>
    <row r="26" spans="2:18" ht="15.6" x14ac:dyDescent="0.3">
      <c r="B26" s="275"/>
      <c r="C26" s="146" t="s">
        <v>129</v>
      </c>
      <c r="D26" s="221" t="s">
        <v>138</v>
      </c>
      <c r="E26" s="234" t="s">
        <v>263</v>
      </c>
      <c r="F26" s="237">
        <v>13</v>
      </c>
      <c r="G26" s="83"/>
      <c r="H26" s="275"/>
      <c r="I26" s="146" t="s">
        <v>129</v>
      </c>
      <c r="J26" s="221" t="s">
        <v>135</v>
      </c>
      <c r="K26" s="234" t="s">
        <v>264</v>
      </c>
      <c r="L26" s="237">
        <v>1</v>
      </c>
      <c r="N26" s="275"/>
      <c r="O26" s="146" t="s">
        <v>159</v>
      </c>
      <c r="P26" s="221" t="s">
        <v>160</v>
      </c>
      <c r="Q26" s="234" t="s">
        <v>264</v>
      </c>
      <c r="R26" s="237">
        <v>1</v>
      </c>
    </row>
    <row r="27" spans="2:18" ht="15.6" x14ac:dyDescent="0.3">
      <c r="B27" s="275"/>
      <c r="C27" s="146" t="s">
        <v>129</v>
      </c>
      <c r="D27" s="221" t="s">
        <v>138</v>
      </c>
      <c r="E27" s="234" t="s">
        <v>264</v>
      </c>
      <c r="F27" s="237">
        <v>1</v>
      </c>
      <c r="G27" s="83"/>
      <c r="H27" s="275"/>
      <c r="I27" s="146" t="s">
        <v>129</v>
      </c>
      <c r="J27" s="221" t="s">
        <v>136</v>
      </c>
      <c r="K27" s="234" t="s">
        <v>263</v>
      </c>
      <c r="L27" s="237">
        <v>3</v>
      </c>
      <c r="N27" s="275"/>
      <c r="O27" s="146" t="s">
        <v>159</v>
      </c>
      <c r="P27" s="221" t="s">
        <v>160</v>
      </c>
      <c r="Q27" s="234" t="s">
        <v>266</v>
      </c>
      <c r="R27" s="237">
        <v>1</v>
      </c>
    </row>
    <row r="28" spans="2:18" ht="15.6" x14ac:dyDescent="0.3">
      <c r="B28" s="275"/>
      <c r="C28" s="146" t="s">
        <v>129</v>
      </c>
      <c r="D28" s="221" t="s">
        <v>139</v>
      </c>
      <c r="E28" s="234" t="s">
        <v>262</v>
      </c>
      <c r="F28" s="237">
        <v>9</v>
      </c>
      <c r="G28" s="83"/>
      <c r="H28" s="275"/>
      <c r="I28" s="146" t="s">
        <v>129</v>
      </c>
      <c r="J28" s="221" t="s">
        <v>137</v>
      </c>
      <c r="K28" s="234" t="s">
        <v>263</v>
      </c>
      <c r="L28" s="237">
        <v>1</v>
      </c>
      <c r="N28" s="275"/>
      <c r="O28" s="146" t="s">
        <v>159</v>
      </c>
      <c r="P28" s="221" t="s">
        <v>162</v>
      </c>
      <c r="Q28" s="234" t="s">
        <v>262</v>
      </c>
      <c r="R28" s="237">
        <v>1</v>
      </c>
    </row>
    <row r="29" spans="2:18" ht="15.6" x14ac:dyDescent="0.3">
      <c r="B29" s="275"/>
      <c r="C29" s="146" t="s">
        <v>129</v>
      </c>
      <c r="D29" s="221" t="s">
        <v>139</v>
      </c>
      <c r="E29" s="234" t="s">
        <v>263</v>
      </c>
      <c r="F29" s="237">
        <v>36</v>
      </c>
      <c r="G29" s="83"/>
      <c r="H29" s="275"/>
      <c r="I29" s="146" t="s">
        <v>129</v>
      </c>
      <c r="J29" s="221" t="s">
        <v>138</v>
      </c>
      <c r="K29" s="234" t="s">
        <v>262</v>
      </c>
      <c r="L29" s="237">
        <v>2</v>
      </c>
      <c r="N29" s="275"/>
      <c r="O29" s="146" t="s">
        <v>159</v>
      </c>
      <c r="P29" s="221" t="s">
        <v>163</v>
      </c>
      <c r="Q29" s="234" t="s">
        <v>262</v>
      </c>
      <c r="R29" s="237">
        <v>1</v>
      </c>
    </row>
    <row r="30" spans="2:18" ht="15.6" x14ac:dyDescent="0.3">
      <c r="B30" s="275"/>
      <c r="C30" s="146" t="s">
        <v>129</v>
      </c>
      <c r="D30" s="221" t="s">
        <v>139</v>
      </c>
      <c r="E30" s="234" t="s">
        <v>264</v>
      </c>
      <c r="F30" s="237">
        <v>3</v>
      </c>
      <c r="G30" s="83"/>
      <c r="H30" s="275"/>
      <c r="I30" s="146" t="s">
        <v>129</v>
      </c>
      <c r="J30" s="221" t="s">
        <v>138</v>
      </c>
      <c r="K30" s="234" t="s">
        <v>263</v>
      </c>
      <c r="L30" s="237">
        <v>3</v>
      </c>
      <c r="N30" s="275"/>
      <c r="O30" s="146" t="s">
        <v>159</v>
      </c>
      <c r="P30" s="221" t="s">
        <v>163</v>
      </c>
      <c r="Q30" s="234" t="s">
        <v>263</v>
      </c>
      <c r="R30" s="237">
        <v>1</v>
      </c>
    </row>
    <row r="31" spans="2:18" ht="15.6" x14ac:dyDescent="0.3">
      <c r="B31" s="275"/>
      <c r="C31" s="146" t="s">
        <v>129</v>
      </c>
      <c r="D31" s="221" t="s">
        <v>139</v>
      </c>
      <c r="E31" s="234" t="s">
        <v>265</v>
      </c>
      <c r="F31" s="237">
        <v>1</v>
      </c>
      <c r="G31" s="83"/>
      <c r="H31" s="275"/>
      <c r="I31" s="146" t="s">
        <v>129</v>
      </c>
      <c r="J31" s="221" t="s">
        <v>138</v>
      </c>
      <c r="K31" s="234" t="s">
        <v>264</v>
      </c>
      <c r="L31" s="237">
        <v>1</v>
      </c>
      <c r="N31" s="275"/>
      <c r="O31" s="146" t="s">
        <v>159</v>
      </c>
      <c r="P31" s="221" t="s">
        <v>164</v>
      </c>
      <c r="Q31" s="234" t="s">
        <v>264</v>
      </c>
      <c r="R31" s="237">
        <v>1</v>
      </c>
    </row>
    <row r="32" spans="2:18" ht="15.6" x14ac:dyDescent="0.3">
      <c r="B32" s="275"/>
      <c r="C32" s="146" t="s">
        <v>142</v>
      </c>
      <c r="D32" s="221" t="s">
        <v>143</v>
      </c>
      <c r="E32" s="234" t="s">
        <v>262</v>
      </c>
      <c r="F32" s="237">
        <v>39</v>
      </c>
      <c r="G32" s="83"/>
      <c r="H32" s="275"/>
      <c r="I32" s="146" t="s">
        <v>129</v>
      </c>
      <c r="J32" s="221" t="s">
        <v>138</v>
      </c>
      <c r="K32" s="234" t="s">
        <v>266</v>
      </c>
      <c r="L32" s="237">
        <v>1</v>
      </c>
      <c r="N32" s="275"/>
      <c r="O32" s="146" t="s">
        <v>159</v>
      </c>
      <c r="P32" s="221" t="s">
        <v>165</v>
      </c>
      <c r="Q32" s="234" t="s">
        <v>263</v>
      </c>
      <c r="R32" s="237">
        <v>1</v>
      </c>
    </row>
    <row r="33" spans="2:18" ht="15.6" x14ac:dyDescent="0.3">
      <c r="B33" s="275"/>
      <c r="C33" s="146" t="s">
        <v>142</v>
      </c>
      <c r="D33" s="221" t="s">
        <v>143</v>
      </c>
      <c r="E33" s="234" t="s">
        <v>263</v>
      </c>
      <c r="F33" s="237">
        <v>179</v>
      </c>
      <c r="G33" s="83"/>
      <c r="H33" s="275"/>
      <c r="I33" s="146" t="s">
        <v>129</v>
      </c>
      <c r="J33" s="221" t="s">
        <v>138</v>
      </c>
      <c r="K33" s="234" t="s">
        <v>265</v>
      </c>
      <c r="L33" s="237">
        <v>1</v>
      </c>
      <c r="N33" s="275"/>
      <c r="O33" s="146" t="s">
        <v>159</v>
      </c>
      <c r="P33" s="221" t="s">
        <v>168</v>
      </c>
      <c r="Q33" s="234" t="s">
        <v>262</v>
      </c>
      <c r="R33" s="237">
        <v>1</v>
      </c>
    </row>
    <row r="34" spans="2:18" ht="15.6" x14ac:dyDescent="0.3">
      <c r="B34" s="275"/>
      <c r="C34" s="146" t="s">
        <v>142</v>
      </c>
      <c r="D34" s="221" t="s">
        <v>143</v>
      </c>
      <c r="E34" s="234" t="s">
        <v>264</v>
      </c>
      <c r="F34" s="237">
        <v>21</v>
      </c>
      <c r="G34" s="83"/>
      <c r="H34" s="275"/>
      <c r="I34" s="146" t="s">
        <v>129</v>
      </c>
      <c r="J34" s="221" t="s">
        <v>139</v>
      </c>
      <c r="K34" s="234" t="s">
        <v>262</v>
      </c>
      <c r="L34" s="237">
        <v>2</v>
      </c>
      <c r="N34" s="275"/>
      <c r="O34" s="146" t="s">
        <v>159</v>
      </c>
      <c r="P34" s="221" t="s">
        <v>168</v>
      </c>
      <c r="Q34" s="234" t="s">
        <v>263</v>
      </c>
      <c r="R34" s="237">
        <v>1</v>
      </c>
    </row>
    <row r="35" spans="2:18" ht="15.6" x14ac:dyDescent="0.3">
      <c r="B35" s="275"/>
      <c r="C35" s="146" t="s">
        <v>142</v>
      </c>
      <c r="D35" s="221" t="s">
        <v>144</v>
      </c>
      <c r="E35" s="234" t="s">
        <v>262</v>
      </c>
      <c r="F35" s="237">
        <v>11</v>
      </c>
      <c r="G35" s="83"/>
      <c r="H35" s="275"/>
      <c r="I35" s="146" t="s">
        <v>129</v>
      </c>
      <c r="J35" s="221" t="s">
        <v>139</v>
      </c>
      <c r="K35" s="234" t="s">
        <v>263</v>
      </c>
      <c r="L35" s="237">
        <v>22</v>
      </c>
      <c r="N35" s="275"/>
      <c r="O35" s="146" t="s">
        <v>174</v>
      </c>
      <c r="P35" s="221" t="s">
        <v>176</v>
      </c>
      <c r="Q35" s="234" t="s">
        <v>263</v>
      </c>
      <c r="R35" s="237">
        <v>4</v>
      </c>
    </row>
    <row r="36" spans="2:18" ht="15.6" x14ac:dyDescent="0.3">
      <c r="B36" s="275"/>
      <c r="C36" s="146" t="s">
        <v>142</v>
      </c>
      <c r="D36" s="221" t="s">
        <v>144</v>
      </c>
      <c r="E36" s="234" t="s">
        <v>263</v>
      </c>
      <c r="F36" s="237">
        <v>74</v>
      </c>
      <c r="G36" s="83"/>
      <c r="H36" s="275"/>
      <c r="I36" s="146" t="s">
        <v>129</v>
      </c>
      <c r="J36" s="221" t="s">
        <v>139</v>
      </c>
      <c r="K36" s="234" t="s">
        <v>264</v>
      </c>
      <c r="L36" s="237">
        <v>2</v>
      </c>
      <c r="N36" s="275"/>
      <c r="O36" s="146" t="s">
        <v>174</v>
      </c>
      <c r="P36" s="221" t="s">
        <v>177</v>
      </c>
      <c r="Q36" s="234" t="s">
        <v>264</v>
      </c>
      <c r="R36" s="237">
        <v>1</v>
      </c>
    </row>
    <row r="37" spans="2:18" ht="15.6" x14ac:dyDescent="0.3">
      <c r="B37" s="275"/>
      <c r="C37" s="146" t="s">
        <v>142</v>
      </c>
      <c r="D37" s="221" t="s">
        <v>144</v>
      </c>
      <c r="E37" s="234" t="s">
        <v>264</v>
      </c>
      <c r="F37" s="237">
        <v>10</v>
      </c>
      <c r="G37" s="83"/>
      <c r="H37" s="275"/>
      <c r="I37" s="146" t="s">
        <v>129</v>
      </c>
      <c r="J37" s="221" t="s">
        <v>139</v>
      </c>
      <c r="K37" s="234" t="s">
        <v>266</v>
      </c>
      <c r="L37" s="237">
        <v>1</v>
      </c>
      <c r="N37" s="275"/>
      <c r="O37" s="146" t="s">
        <v>185</v>
      </c>
      <c r="P37" s="221" t="s">
        <v>187</v>
      </c>
      <c r="Q37" s="234" t="s">
        <v>262</v>
      </c>
      <c r="R37" s="237">
        <v>1</v>
      </c>
    </row>
    <row r="38" spans="2:18" ht="15.6" x14ac:dyDescent="0.3">
      <c r="B38" s="275"/>
      <c r="C38" s="146" t="s">
        <v>142</v>
      </c>
      <c r="D38" s="221" t="s">
        <v>144</v>
      </c>
      <c r="E38" s="234" t="s">
        <v>266</v>
      </c>
      <c r="F38" s="237">
        <v>1</v>
      </c>
      <c r="G38" s="83"/>
      <c r="H38" s="275"/>
      <c r="I38" s="146" t="s">
        <v>129</v>
      </c>
      <c r="J38" s="221" t="s">
        <v>139</v>
      </c>
      <c r="K38" s="234" t="s">
        <v>265</v>
      </c>
      <c r="L38" s="237">
        <v>1</v>
      </c>
      <c r="N38" s="275"/>
      <c r="O38" s="146" t="s">
        <v>185</v>
      </c>
      <c r="P38" s="221" t="s">
        <v>187</v>
      </c>
      <c r="Q38" s="234" t="s">
        <v>263</v>
      </c>
      <c r="R38" s="237">
        <v>1</v>
      </c>
    </row>
    <row r="39" spans="2:18" ht="15.6" x14ac:dyDescent="0.3">
      <c r="B39" s="275"/>
      <c r="C39" s="146" t="s">
        <v>142</v>
      </c>
      <c r="D39" s="221" t="s">
        <v>145</v>
      </c>
      <c r="E39" s="234" t="s">
        <v>262</v>
      </c>
      <c r="F39" s="237">
        <v>10</v>
      </c>
      <c r="G39" s="83"/>
      <c r="H39" s="275"/>
      <c r="I39" s="146" t="s">
        <v>142</v>
      </c>
      <c r="J39" s="221" t="s">
        <v>143</v>
      </c>
      <c r="K39" s="234" t="s">
        <v>262</v>
      </c>
      <c r="L39" s="237">
        <v>20</v>
      </c>
      <c r="N39" s="275"/>
      <c r="O39" s="146" t="s">
        <v>185</v>
      </c>
      <c r="P39" s="221" t="s">
        <v>188</v>
      </c>
      <c r="Q39" s="234" t="s">
        <v>263</v>
      </c>
      <c r="R39" s="237">
        <v>1</v>
      </c>
    </row>
    <row r="40" spans="2:18" ht="15.6" x14ac:dyDescent="0.3">
      <c r="B40" s="275"/>
      <c r="C40" s="146" t="s">
        <v>142</v>
      </c>
      <c r="D40" s="221" t="s">
        <v>145</v>
      </c>
      <c r="E40" s="234" t="s">
        <v>263</v>
      </c>
      <c r="F40" s="237">
        <v>50</v>
      </c>
      <c r="G40" s="83"/>
      <c r="H40" s="275"/>
      <c r="I40" s="146" t="s">
        <v>142</v>
      </c>
      <c r="J40" s="221" t="s">
        <v>143</v>
      </c>
      <c r="K40" s="234" t="s">
        <v>263</v>
      </c>
      <c r="L40" s="237">
        <v>99</v>
      </c>
      <c r="N40" s="275"/>
      <c r="O40" s="146" t="s">
        <v>185</v>
      </c>
      <c r="P40" s="221" t="s">
        <v>192</v>
      </c>
      <c r="Q40" s="234" t="s">
        <v>264</v>
      </c>
      <c r="R40" s="237">
        <v>1</v>
      </c>
    </row>
    <row r="41" spans="2:18" ht="15.6" x14ac:dyDescent="0.3">
      <c r="B41" s="275"/>
      <c r="C41" s="146" t="s">
        <v>142</v>
      </c>
      <c r="D41" s="221" t="s">
        <v>145</v>
      </c>
      <c r="E41" s="234" t="s">
        <v>264</v>
      </c>
      <c r="F41" s="237">
        <v>11</v>
      </c>
      <c r="G41" s="83"/>
      <c r="H41" s="275"/>
      <c r="I41" s="146" t="s">
        <v>142</v>
      </c>
      <c r="J41" s="221" t="s">
        <v>143</v>
      </c>
      <c r="K41" s="234" t="s">
        <v>264</v>
      </c>
      <c r="L41" s="237">
        <v>10</v>
      </c>
      <c r="N41" s="275"/>
      <c r="O41" s="146" t="s">
        <v>185</v>
      </c>
      <c r="P41" s="221" t="s">
        <v>197</v>
      </c>
      <c r="Q41" s="234" t="s">
        <v>263</v>
      </c>
      <c r="R41" s="237">
        <v>1</v>
      </c>
    </row>
    <row r="42" spans="2:18" ht="15.6" x14ac:dyDescent="0.3">
      <c r="B42" s="275"/>
      <c r="C42" s="146" t="s">
        <v>142</v>
      </c>
      <c r="D42" s="221" t="s">
        <v>145</v>
      </c>
      <c r="E42" s="234" t="s">
        <v>266</v>
      </c>
      <c r="F42" s="237">
        <v>2</v>
      </c>
      <c r="G42" s="83"/>
      <c r="H42" s="275"/>
      <c r="I42" s="146" t="s">
        <v>142</v>
      </c>
      <c r="J42" s="221" t="s">
        <v>143</v>
      </c>
      <c r="K42" s="234" t="s">
        <v>266</v>
      </c>
      <c r="L42" s="237">
        <v>15</v>
      </c>
      <c r="N42" s="275"/>
      <c r="O42" s="146" t="s">
        <v>185</v>
      </c>
      <c r="P42" s="221" t="s">
        <v>198</v>
      </c>
      <c r="Q42" s="234" t="s">
        <v>263</v>
      </c>
      <c r="R42" s="237">
        <v>1</v>
      </c>
    </row>
    <row r="43" spans="2:18" ht="15.6" x14ac:dyDescent="0.3">
      <c r="B43" s="275"/>
      <c r="C43" s="146" t="s">
        <v>142</v>
      </c>
      <c r="D43" s="221" t="s">
        <v>145</v>
      </c>
      <c r="E43" s="234" t="s">
        <v>265</v>
      </c>
      <c r="F43" s="237">
        <v>2</v>
      </c>
      <c r="G43" s="83"/>
      <c r="H43" s="275"/>
      <c r="I43" s="146" t="s">
        <v>142</v>
      </c>
      <c r="J43" s="221" t="s">
        <v>143</v>
      </c>
      <c r="K43" s="234" t="s">
        <v>265</v>
      </c>
      <c r="L43" s="237">
        <v>8</v>
      </c>
      <c r="N43" s="275"/>
      <c r="O43" s="146" t="s">
        <v>199</v>
      </c>
      <c r="P43" s="221" t="s">
        <v>201</v>
      </c>
      <c r="Q43" s="234" t="s">
        <v>262</v>
      </c>
      <c r="R43" s="237">
        <v>1</v>
      </c>
    </row>
    <row r="44" spans="2:18" ht="15.6" x14ac:dyDescent="0.3">
      <c r="B44" s="275"/>
      <c r="C44" s="146" t="s">
        <v>142</v>
      </c>
      <c r="D44" s="221" t="s">
        <v>146</v>
      </c>
      <c r="E44" s="234" t="s">
        <v>262</v>
      </c>
      <c r="F44" s="237">
        <v>21</v>
      </c>
      <c r="G44" s="83"/>
      <c r="H44" s="275"/>
      <c r="I44" s="146" t="s">
        <v>142</v>
      </c>
      <c r="J44" s="221" t="s">
        <v>144</v>
      </c>
      <c r="K44" s="234" t="s">
        <v>262</v>
      </c>
      <c r="L44" s="237">
        <v>2</v>
      </c>
      <c r="N44" s="275"/>
      <c r="O44" s="146" t="s">
        <v>199</v>
      </c>
      <c r="P44" s="221" t="s">
        <v>201</v>
      </c>
      <c r="Q44" s="234" t="s">
        <v>263</v>
      </c>
      <c r="R44" s="237">
        <v>3</v>
      </c>
    </row>
    <row r="45" spans="2:18" ht="15.6" x14ac:dyDescent="0.3">
      <c r="B45" s="275"/>
      <c r="C45" s="146" t="s">
        <v>142</v>
      </c>
      <c r="D45" s="221" t="s">
        <v>146</v>
      </c>
      <c r="E45" s="234" t="s">
        <v>263</v>
      </c>
      <c r="F45" s="237">
        <v>85</v>
      </c>
      <c r="G45" s="83"/>
      <c r="H45" s="275"/>
      <c r="I45" s="146" t="s">
        <v>142</v>
      </c>
      <c r="J45" s="221" t="s">
        <v>144</v>
      </c>
      <c r="K45" s="234" t="s">
        <v>263</v>
      </c>
      <c r="L45" s="237">
        <v>25</v>
      </c>
      <c r="N45" s="275"/>
      <c r="O45" s="146" t="s">
        <v>199</v>
      </c>
      <c r="P45" s="221" t="s">
        <v>201</v>
      </c>
      <c r="Q45" s="234" t="s">
        <v>266</v>
      </c>
      <c r="R45" s="237">
        <v>2</v>
      </c>
    </row>
    <row r="46" spans="2:18" ht="15.6" x14ac:dyDescent="0.3">
      <c r="B46" s="275"/>
      <c r="C46" s="146" t="s">
        <v>142</v>
      </c>
      <c r="D46" s="221" t="s">
        <v>146</v>
      </c>
      <c r="E46" s="234" t="s">
        <v>264</v>
      </c>
      <c r="F46" s="237">
        <v>14</v>
      </c>
      <c r="G46" s="83"/>
      <c r="H46" s="275"/>
      <c r="I46" s="146" t="s">
        <v>142</v>
      </c>
      <c r="J46" s="221" t="s">
        <v>144</v>
      </c>
      <c r="K46" s="234" t="s">
        <v>264</v>
      </c>
      <c r="L46" s="237">
        <v>3</v>
      </c>
      <c r="N46" s="275"/>
      <c r="O46" s="146" t="s">
        <v>199</v>
      </c>
      <c r="P46" s="221" t="s">
        <v>202</v>
      </c>
      <c r="Q46" s="234" t="s">
        <v>263</v>
      </c>
      <c r="R46" s="237">
        <v>1</v>
      </c>
    </row>
    <row r="47" spans="2:18" ht="15.6" x14ac:dyDescent="0.3">
      <c r="B47" s="275"/>
      <c r="C47" s="146" t="s">
        <v>142</v>
      </c>
      <c r="D47" s="221" t="s">
        <v>147</v>
      </c>
      <c r="E47" s="234" t="s">
        <v>263</v>
      </c>
      <c r="F47" s="237">
        <v>1</v>
      </c>
      <c r="G47" s="83"/>
      <c r="H47" s="275"/>
      <c r="I47" s="146" t="s">
        <v>142</v>
      </c>
      <c r="J47" s="221" t="s">
        <v>144</v>
      </c>
      <c r="K47" s="234" t="s">
        <v>266</v>
      </c>
      <c r="L47" s="237">
        <v>5</v>
      </c>
      <c r="N47" s="275"/>
      <c r="O47" s="146" t="s">
        <v>199</v>
      </c>
      <c r="P47" s="221" t="s">
        <v>205</v>
      </c>
      <c r="Q47" s="234" t="s">
        <v>262</v>
      </c>
      <c r="R47" s="237">
        <v>1</v>
      </c>
    </row>
    <row r="48" spans="2:18" ht="15.6" x14ac:dyDescent="0.3">
      <c r="B48" s="275"/>
      <c r="C48" s="146" t="s">
        <v>142</v>
      </c>
      <c r="D48" s="221" t="s">
        <v>147</v>
      </c>
      <c r="E48" s="234" t="s">
        <v>264</v>
      </c>
      <c r="F48" s="237">
        <v>1</v>
      </c>
      <c r="G48" s="83"/>
      <c r="H48" s="275"/>
      <c r="I48" s="146" t="s">
        <v>142</v>
      </c>
      <c r="J48" s="221" t="s">
        <v>144</v>
      </c>
      <c r="K48" s="234" t="s">
        <v>265</v>
      </c>
      <c r="L48" s="237">
        <v>2</v>
      </c>
      <c r="N48" s="275"/>
      <c r="O48" s="146" t="s">
        <v>199</v>
      </c>
      <c r="P48" s="221" t="s">
        <v>205</v>
      </c>
      <c r="Q48" s="234" t="s">
        <v>263</v>
      </c>
      <c r="R48" s="237">
        <v>2</v>
      </c>
    </row>
    <row r="49" spans="2:18" ht="15.6" x14ac:dyDescent="0.3">
      <c r="B49" s="275"/>
      <c r="C49" s="146" t="s">
        <v>142</v>
      </c>
      <c r="D49" s="221" t="s">
        <v>148</v>
      </c>
      <c r="E49" s="234" t="s">
        <v>262</v>
      </c>
      <c r="F49" s="237">
        <v>4</v>
      </c>
      <c r="G49" s="83"/>
      <c r="H49" s="275"/>
      <c r="I49" s="146" t="s">
        <v>142</v>
      </c>
      <c r="J49" s="221" t="s">
        <v>145</v>
      </c>
      <c r="K49" s="234" t="s">
        <v>262</v>
      </c>
      <c r="L49" s="237">
        <v>4</v>
      </c>
      <c r="N49" s="275"/>
      <c r="O49" s="146" t="s">
        <v>199</v>
      </c>
      <c r="P49" s="221" t="s">
        <v>207</v>
      </c>
      <c r="Q49" s="234" t="s">
        <v>262</v>
      </c>
      <c r="R49" s="237">
        <v>1</v>
      </c>
    </row>
    <row r="50" spans="2:18" ht="15.6" x14ac:dyDescent="0.3">
      <c r="B50" s="275"/>
      <c r="C50" s="146" t="s">
        <v>142</v>
      </c>
      <c r="D50" s="221" t="s">
        <v>148</v>
      </c>
      <c r="E50" s="234" t="s">
        <v>263</v>
      </c>
      <c r="F50" s="237">
        <v>6</v>
      </c>
      <c r="G50" s="83"/>
      <c r="H50" s="275"/>
      <c r="I50" s="146" t="s">
        <v>142</v>
      </c>
      <c r="J50" s="221" t="s">
        <v>145</v>
      </c>
      <c r="K50" s="234" t="s">
        <v>263</v>
      </c>
      <c r="L50" s="237">
        <v>24</v>
      </c>
      <c r="N50" s="275"/>
      <c r="O50" s="146" t="s">
        <v>199</v>
      </c>
      <c r="P50" s="221" t="s">
        <v>207</v>
      </c>
      <c r="Q50" s="234" t="s">
        <v>263</v>
      </c>
      <c r="R50" s="237">
        <v>2</v>
      </c>
    </row>
    <row r="51" spans="2:18" ht="15.6" x14ac:dyDescent="0.3">
      <c r="B51" s="275"/>
      <c r="C51" s="146" t="s">
        <v>142</v>
      </c>
      <c r="D51" s="221" t="s">
        <v>148</v>
      </c>
      <c r="E51" s="234" t="s">
        <v>264</v>
      </c>
      <c r="F51" s="237">
        <v>1</v>
      </c>
      <c r="G51" s="83"/>
      <c r="H51" s="275"/>
      <c r="I51" s="146" t="s">
        <v>142</v>
      </c>
      <c r="J51" s="221" t="s">
        <v>145</v>
      </c>
      <c r="K51" s="234" t="s">
        <v>264</v>
      </c>
      <c r="L51" s="237">
        <v>3</v>
      </c>
      <c r="N51" s="275"/>
      <c r="O51" s="146" t="s">
        <v>199</v>
      </c>
      <c r="P51" s="221" t="s">
        <v>209</v>
      </c>
      <c r="Q51" s="234" t="s">
        <v>262</v>
      </c>
      <c r="R51" s="237">
        <v>1</v>
      </c>
    </row>
    <row r="52" spans="2:18" ht="15.6" x14ac:dyDescent="0.3">
      <c r="B52" s="275"/>
      <c r="C52" s="146" t="s">
        <v>142</v>
      </c>
      <c r="D52" s="221" t="s">
        <v>149</v>
      </c>
      <c r="E52" s="234" t="s">
        <v>262</v>
      </c>
      <c r="F52" s="237">
        <v>2</v>
      </c>
      <c r="G52" s="83"/>
      <c r="H52" s="275"/>
      <c r="I52" s="146" t="s">
        <v>142</v>
      </c>
      <c r="J52" s="221" t="s">
        <v>145</v>
      </c>
      <c r="K52" s="234" t="s">
        <v>266</v>
      </c>
      <c r="L52" s="237">
        <v>4</v>
      </c>
      <c r="N52" s="275"/>
      <c r="O52" s="146" t="s">
        <v>199</v>
      </c>
      <c r="P52" s="221" t="s">
        <v>211</v>
      </c>
      <c r="Q52" s="234" t="s">
        <v>262</v>
      </c>
      <c r="R52" s="237">
        <v>1</v>
      </c>
    </row>
    <row r="53" spans="2:18" ht="15.6" x14ac:dyDescent="0.3">
      <c r="B53" s="275"/>
      <c r="C53" s="146" t="s">
        <v>142</v>
      </c>
      <c r="D53" s="221" t="s">
        <v>149</v>
      </c>
      <c r="E53" s="234" t="s">
        <v>263</v>
      </c>
      <c r="F53" s="237">
        <v>8</v>
      </c>
      <c r="G53" s="83"/>
      <c r="H53" s="275"/>
      <c r="I53" s="146" t="s">
        <v>142</v>
      </c>
      <c r="J53" s="221" t="s">
        <v>145</v>
      </c>
      <c r="K53" s="234" t="s">
        <v>265</v>
      </c>
      <c r="L53" s="237">
        <v>1</v>
      </c>
      <c r="N53" s="275"/>
      <c r="O53" s="146" t="s">
        <v>199</v>
      </c>
      <c r="P53" s="221" t="s">
        <v>211</v>
      </c>
      <c r="Q53" s="234" t="s">
        <v>264</v>
      </c>
      <c r="R53" s="237">
        <v>1</v>
      </c>
    </row>
    <row r="54" spans="2:18" ht="15.6" x14ac:dyDescent="0.3">
      <c r="B54" s="275"/>
      <c r="C54" s="146" t="s">
        <v>142</v>
      </c>
      <c r="D54" s="221" t="s">
        <v>149</v>
      </c>
      <c r="E54" s="234" t="s">
        <v>264</v>
      </c>
      <c r="F54" s="237">
        <v>1</v>
      </c>
      <c r="G54" s="83"/>
      <c r="H54" s="275"/>
      <c r="I54" s="146" t="s">
        <v>142</v>
      </c>
      <c r="J54" s="221" t="s">
        <v>146</v>
      </c>
      <c r="K54" s="234" t="s">
        <v>262</v>
      </c>
      <c r="L54" s="237">
        <v>3</v>
      </c>
      <c r="N54" s="275"/>
      <c r="O54" s="146" t="s">
        <v>212</v>
      </c>
      <c r="P54" s="221" t="s">
        <v>215</v>
      </c>
      <c r="Q54" s="234" t="s">
        <v>263</v>
      </c>
      <c r="R54" s="237">
        <v>1</v>
      </c>
    </row>
    <row r="55" spans="2:18" ht="15.6" x14ac:dyDescent="0.3">
      <c r="B55" s="275"/>
      <c r="C55" s="146" t="s">
        <v>142</v>
      </c>
      <c r="D55" s="221" t="s">
        <v>150</v>
      </c>
      <c r="E55" s="234" t="s">
        <v>262</v>
      </c>
      <c r="F55" s="237">
        <v>4</v>
      </c>
      <c r="G55" s="83"/>
      <c r="H55" s="275"/>
      <c r="I55" s="146" t="s">
        <v>142</v>
      </c>
      <c r="J55" s="221" t="s">
        <v>146</v>
      </c>
      <c r="K55" s="234" t="s">
        <v>263</v>
      </c>
      <c r="L55" s="237">
        <v>28</v>
      </c>
      <c r="N55" s="275"/>
      <c r="O55" s="146" t="s">
        <v>212</v>
      </c>
      <c r="P55" s="221" t="s">
        <v>222</v>
      </c>
      <c r="Q55" s="234" t="s">
        <v>262</v>
      </c>
      <c r="R55" s="237">
        <v>1</v>
      </c>
    </row>
    <row r="56" spans="2:18" ht="15.6" x14ac:dyDescent="0.3">
      <c r="B56" s="275"/>
      <c r="C56" s="146" t="s">
        <v>142</v>
      </c>
      <c r="D56" s="221" t="s">
        <v>150</v>
      </c>
      <c r="E56" s="234" t="s">
        <v>263</v>
      </c>
      <c r="F56" s="237">
        <v>12</v>
      </c>
      <c r="G56" s="83"/>
      <c r="H56" s="275"/>
      <c r="I56" s="146" t="s">
        <v>142</v>
      </c>
      <c r="J56" s="221" t="s">
        <v>146</v>
      </c>
      <c r="K56" s="234" t="s">
        <v>264</v>
      </c>
      <c r="L56" s="237">
        <v>2</v>
      </c>
      <c r="N56" s="275"/>
      <c r="O56" s="146" t="s">
        <v>212</v>
      </c>
      <c r="P56" s="221" t="s">
        <v>222</v>
      </c>
      <c r="Q56" s="234" t="s">
        <v>263</v>
      </c>
      <c r="R56" s="237">
        <v>1</v>
      </c>
    </row>
    <row r="57" spans="2:18" ht="15.6" x14ac:dyDescent="0.3">
      <c r="B57" s="275"/>
      <c r="C57" s="146" t="s">
        <v>142</v>
      </c>
      <c r="D57" s="221" t="s">
        <v>150</v>
      </c>
      <c r="E57" s="234" t="s">
        <v>264</v>
      </c>
      <c r="F57" s="237">
        <v>1</v>
      </c>
      <c r="G57" s="83"/>
      <c r="H57" s="275"/>
      <c r="I57" s="146" t="s">
        <v>142</v>
      </c>
      <c r="J57" s="221" t="s">
        <v>146</v>
      </c>
      <c r="K57" s="234" t="s">
        <v>266</v>
      </c>
      <c r="L57" s="237">
        <v>3</v>
      </c>
      <c r="N57" s="275"/>
      <c r="O57" s="146" t="s">
        <v>212</v>
      </c>
      <c r="P57" s="221" t="s">
        <v>223</v>
      </c>
      <c r="Q57" s="234" t="s">
        <v>263</v>
      </c>
      <c r="R57" s="237">
        <v>1</v>
      </c>
    </row>
    <row r="58" spans="2:18" ht="15.6" x14ac:dyDescent="0.3">
      <c r="B58" s="275"/>
      <c r="C58" s="146" t="s">
        <v>142</v>
      </c>
      <c r="D58" s="221" t="s">
        <v>151</v>
      </c>
      <c r="E58" s="234" t="s">
        <v>263</v>
      </c>
      <c r="F58" s="237">
        <v>1</v>
      </c>
      <c r="G58" s="83"/>
      <c r="H58" s="275"/>
      <c r="I58" s="146" t="s">
        <v>142</v>
      </c>
      <c r="J58" s="221" t="s">
        <v>146</v>
      </c>
      <c r="K58" s="234" t="s">
        <v>265</v>
      </c>
      <c r="L58" s="237">
        <v>3</v>
      </c>
      <c r="N58" s="275"/>
      <c r="O58" s="146" t="s">
        <v>225</v>
      </c>
      <c r="P58" s="221" t="s">
        <v>226</v>
      </c>
      <c r="Q58" s="234" t="s">
        <v>262</v>
      </c>
      <c r="R58" s="237">
        <v>1</v>
      </c>
    </row>
    <row r="59" spans="2:18" ht="15.6" x14ac:dyDescent="0.3">
      <c r="B59" s="275"/>
      <c r="C59" s="146" t="s">
        <v>142</v>
      </c>
      <c r="D59" s="221" t="s">
        <v>152</v>
      </c>
      <c r="E59" s="234" t="s">
        <v>262</v>
      </c>
      <c r="F59" s="237">
        <v>6</v>
      </c>
      <c r="G59" s="83"/>
      <c r="H59" s="275"/>
      <c r="I59" s="146" t="s">
        <v>142</v>
      </c>
      <c r="J59" s="221" t="s">
        <v>148</v>
      </c>
      <c r="K59" s="234" t="s">
        <v>262</v>
      </c>
      <c r="L59" s="237">
        <v>3</v>
      </c>
      <c r="N59" s="275"/>
      <c r="O59" s="146" t="s">
        <v>225</v>
      </c>
      <c r="P59" s="221" t="s">
        <v>226</v>
      </c>
      <c r="Q59" s="234" t="s">
        <v>263</v>
      </c>
      <c r="R59" s="237">
        <v>16</v>
      </c>
    </row>
    <row r="60" spans="2:18" ht="15.6" x14ac:dyDescent="0.3">
      <c r="B60" s="275"/>
      <c r="C60" s="146" t="s">
        <v>142</v>
      </c>
      <c r="D60" s="221" t="s">
        <v>152</v>
      </c>
      <c r="E60" s="234" t="s">
        <v>263</v>
      </c>
      <c r="F60" s="237">
        <v>22</v>
      </c>
      <c r="G60" s="83"/>
      <c r="H60" s="275"/>
      <c r="I60" s="146" t="s">
        <v>142</v>
      </c>
      <c r="J60" s="221" t="s">
        <v>148</v>
      </c>
      <c r="K60" s="234" t="s">
        <v>263</v>
      </c>
      <c r="L60" s="237">
        <v>9</v>
      </c>
      <c r="N60" s="275"/>
      <c r="O60" s="146" t="s">
        <v>225</v>
      </c>
      <c r="P60" s="221" t="s">
        <v>226</v>
      </c>
      <c r="Q60" s="234" t="s">
        <v>264</v>
      </c>
      <c r="R60" s="237">
        <v>1</v>
      </c>
    </row>
    <row r="61" spans="2:18" ht="15.6" x14ac:dyDescent="0.3">
      <c r="B61" s="275"/>
      <c r="C61" s="146" t="s">
        <v>142</v>
      </c>
      <c r="D61" s="221" t="s">
        <v>152</v>
      </c>
      <c r="E61" s="234" t="s">
        <v>264</v>
      </c>
      <c r="F61" s="237">
        <v>1</v>
      </c>
      <c r="G61" s="83"/>
      <c r="H61" s="275"/>
      <c r="I61" s="146" t="s">
        <v>142</v>
      </c>
      <c r="J61" s="221" t="s">
        <v>148</v>
      </c>
      <c r="K61" s="234" t="s">
        <v>266</v>
      </c>
      <c r="L61" s="237">
        <v>1</v>
      </c>
      <c r="N61" s="275"/>
      <c r="O61" s="146" t="s">
        <v>225</v>
      </c>
      <c r="P61" s="221" t="s">
        <v>226</v>
      </c>
      <c r="Q61" s="234" t="s">
        <v>265</v>
      </c>
      <c r="R61" s="237">
        <v>2</v>
      </c>
    </row>
    <row r="62" spans="2:18" ht="15.6" x14ac:dyDescent="0.3">
      <c r="B62" s="275"/>
      <c r="C62" s="146" t="s">
        <v>142</v>
      </c>
      <c r="D62" s="221" t="s">
        <v>153</v>
      </c>
      <c r="E62" s="234" t="s">
        <v>262</v>
      </c>
      <c r="F62" s="237">
        <v>1</v>
      </c>
      <c r="G62" s="83"/>
      <c r="H62" s="275"/>
      <c r="I62" s="146" t="s">
        <v>142</v>
      </c>
      <c r="J62" s="221" t="s">
        <v>150</v>
      </c>
      <c r="K62" s="234" t="s">
        <v>262</v>
      </c>
      <c r="L62" s="237">
        <v>1</v>
      </c>
      <c r="N62" s="275"/>
      <c r="O62" s="146" t="s">
        <v>225</v>
      </c>
      <c r="P62" s="221" t="s">
        <v>228</v>
      </c>
      <c r="Q62" s="234" t="s">
        <v>263</v>
      </c>
      <c r="R62" s="237">
        <v>14</v>
      </c>
    </row>
    <row r="63" spans="2:18" ht="15.6" x14ac:dyDescent="0.3">
      <c r="B63" s="275"/>
      <c r="C63" s="146" t="s">
        <v>142</v>
      </c>
      <c r="D63" s="221" t="s">
        <v>153</v>
      </c>
      <c r="E63" s="234" t="s">
        <v>263</v>
      </c>
      <c r="F63" s="237">
        <v>29</v>
      </c>
      <c r="G63" s="83"/>
      <c r="H63" s="275"/>
      <c r="I63" s="146" t="s">
        <v>142</v>
      </c>
      <c r="J63" s="221" t="s">
        <v>150</v>
      </c>
      <c r="K63" s="234" t="s">
        <v>263</v>
      </c>
      <c r="L63" s="237">
        <v>7</v>
      </c>
      <c r="N63" s="275"/>
      <c r="O63" s="146" t="s">
        <v>225</v>
      </c>
      <c r="P63" s="221" t="s">
        <v>228</v>
      </c>
      <c r="Q63" s="234" t="s">
        <v>264</v>
      </c>
      <c r="R63" s="237">
        <v>1</v>
      </c>
    </row>
    <row r="64" spans="2:18" ht="15.6" x14ac:dyDescent="0.3">
      <c r="B64" s="275"/>
      <c r="C64" s="146" t="s">
        <v>142</v>
      </c>
      <c r="D64" s="221" t="s">
        <v>153</v>
      </c>
      <c r="E64" s="234" t="s">
        <v>264</v>
      </c>
      <c r="F64" s="237">
        <v>4</v>
      </c>
      <c r="G64" s="83"/>
      <c r="H64" s="275"/>
      <c r="I64" s="146" t="s">
        <v>142</v>
      </c>
      <c r="J64" s="221" t="s">
        <v>150</v>
      </c>
      <c r="K64" s="234" t="s">
        <v>265</v>
      </c>
      <c r="L64" s="237">
        <v>2</v>
      </c>
      <c r="N64" s="275"/>
      <c r="O64" s="146" t="s">
        <v>225</v>
      </c>
      <c r="P64" s="221" t="s">
        <v>228</v>
      </c>
      <c r="Q64" s="234" t="s">
        <v>266</v>
      </c>
      <c r="R64" s="237">
        <v>1</v>
      </c>
    </row>
    <row r="65" spans="2:18" ht="15.6" x14ac:dyDescent="0.3">
      <c r="B65" s="275"/>
      <c r="C65" s="146" t="s">
        <v>142</v>
      </c>
      <c r="D65" s="221" t="s">
        <v>153</v>
      </c>
      <c r="E65" s="234" t="s">
        <v>265</v>
      </c>
      <c r="F65" s="237">
        <v>1</v>
      </c>
      <c r="G65" s="83"/>
      <c r="H65" s="275"/>
      <c r="I65" s="146" t="s">
        <v>142</v>
      </c>
      <c r="J65" s="221" t="s">
        <v>152</v>
      </c>
      <c r="K65" s="234" t="s">
        <v>262</v>
      </c>
      <c r="L65" s="237">
        <v>1</v>
      </c>
      <c r="N65" s="275"/>
      <c r="O65" s="146" t="s">
        <v>225</v>
      </c>
      <c r="P65" s="221" t="s">
        <v>228</v>
      </c>
      <c r="Q65" s="234" t="s">
        <v>265</v>
      </c>
      <c r="R65" s="237">
        <v>1</v>
      </c>
    </row>
    <row r="66" spans="2:18" ht="15.6" x14ac:dyDescent="0.3">
      <c r="B66" s="275"/>
      <c r="C66" s="146" t="s">
        <v>142</v>
      </c>
      <c r="D66" s="221" t="s">
        <v>154</v>
      </c>
      <c r="E66" s="234" t="s">
        <v>262</v>
      </c>
      <c r="F66" s="237">
        <v>2</v>
      </c>
      <c r="G66" s="83"/>
      <c r="H66" s="275"/>
      <c r="I66" s="146" t="s">
        <v>142</v>
      </c>
      <c r="J66" s="221" t="s">
        <v>152</v>
      </c>
      <c r="K66" s="234" t="s">
        <v>263</v>
      </c>
      <c r="L66" s="237">
        <v>4</v>
      </c>
      <c r="N66" s="275"/>
      <c r="O66" s="146" t="s">
        <v>225</v>
      </c>
      <c r="P66" s="221" t="s">
        <v>232</v>
      </c>
      <c r="Q66" s="234" t="s">
        <v>262</v>
      </c>
      <c r="R66" s="237">
        <v>1</v>
      </c>
    </row>
    <row r="67" spans="2:18" ht="15.6" x14ac:dyDescent="0.3">
      <c r="B67" s="275"/>
      <c r="C67" s="146" t="s">
        <v>142</v>
      </c>
      <c r="D67" s="221" t="s">
        <v>154</v>
      </c>
      <c r="E67" s="234" t="s">
        <v>263</v>
      </c>
      <c r="F67" s="237">
        <v>3</v>
      </c>
      <c r="G67" s="83"/>
      <c r="H67" s="275"/>
      <c r="I67" s="146" t="s">
        <v>142</v>
      </c>
      <c r="J67" s="221" t="s">
        <v>152</v>
      </c>
      <c r="K67" s="234" t="s">
        <v>265</v>
      </c>
      <c r="L67" s="237">
        <v>1</v>
      </c>
      <c r="N67" s="275"/>
      <c r="O67" s="146" t="s">
        <v>225</v>
      </c>
      <c r="P67" s="221" t="s">
        <v>232</v>
      </c>
      <c r="Q67" s="234" t="s">
        <v>263</v>
      </c>
      <c r="R67" s="237">
        <v>1</v>
      </c>
    </row>
    <row r="68" spans="2:18" ht="15.6" x14ac:dyDescent="0.3">
      <c r="B68" s="275"/>
      <c r="C68" s="146" t="s">
        <v>142</v>
      </c>
      <c r="D68" s="221" t="s">
        <v>155</v>
      </c>
      <c r="E68" s="234" t="s">
        <v>262</v>
      </c>
      <c r="F68" s="237">
        <v>1</v>
      </c>
      <c r="G68" s="83"/>
      <c r="H68" s="275"/>
      <c r="I68" s="146" t="s">
        <v>142</v>
      </c>
      <c r="J68" s="221" t="s">
        <v>153</v>
      </c>
      <c r="K68" s="234" t="s">
        <v>262</v>
      </c>
      <c r="L68" s="237">
        <v>4</v>
      </c>
      <c r="N68" s="275"/>
      <c r="O68" s="146" t="s">
        <v>225</v>
      </c>
      <c r="P68" s="221" t="s">
        <v>235</v>
      </c>
      <c r="Q68" s="234" t="s">
        <v>262</v>
      </c>
      <c r="R68" s="237">
        <v>2</v>
      </c>
    </row>
    <row r="69" spans="2:18" ht="15.6" x14ac:dyDescent="0.3">
      <c r="B69" s="275"/>
      <c r="C69" s="146" t="s">
        <v>142</v>
      </c>
      <c r="D69" s="221" t="s">
        <v>155</v>
      </c>
      <c r="E69" s="234" t="s">
        <v>263</v>
      </c>
      <c r="F69" s="237">
        <v>2</v>
      </c>
      <c r="G69" s="83"/>
      <c r="H69" s="275"/>
      <c r="I69" s="146" t="s">
        <v>142</v>
      </c>
      <c r="J69" s="221" t="s">
        <v>153</v>
      </c>
      <c r="K69" s="234" t="s">
        <v>263</v>
      </c>
      <c r="L69" s="237">
        <v>12</v>
      </c>
      <c r="N69" s="275"/>
      <c r="O69" s="146" t="s">
        <v>225</v>
      </c>
      <c r="P69" s="221" t="s">
        <v>235</v>
      </c>
      <c r="Q69" s="234" t="s">
        <v>263</v>
      </c>
      <c r="R69" s="237">
        <v>1</v>
      </c>
    </row>
    <row r="70" spans="2:18" ht="15.6" x14ac:dyDescent="0.3">
      <c r="B70" s="275"/>
      <c r="C70" s="146" t="s">
        <v>142</v>
      </c>
      <c r="D70" s="221" t="s">
        <v>155</v>
      </c>
      <c r="E70" s="234" t="s">
        <v>264</v>
      </c>
      <c r="F70" s="237">
        <v>1</v>
      </c>
      <c r="G70" s="83"/>
      <c r="H70" s="275"/>
      <c r="I70" s="146" t="s">
        <v>142</v>
      </c>
      <c r="J70" s="221" t="s">
        <v>153</v>
      </c>
      <c r="K70" s="234" t="s">
        <v>264</v>
      </c>
      <c r="L70" s="237">
        <v>1</v>
      </c>
      <c r="N70" s="275"/>
      <c r="O70" s="146" t="s">
        <v>225</v>
      </c>
      <c r="P70" s="221" t="s">
        <v>237</v>
      </c>
      <c r="Q70" s="234" t="s">
        <v>263</v>
      </c>
      <c r="R70" s="237">
        <v>4</v>
      </c>
    </row>
    <row r="71" spans="2:18" ht="15.6" x14ac:dyDescent="0.3">
      <c r="B71" s="275"/>
      <c r="C71" s="146" t="s">
        <v>142</v>
      </c>
      <c r="D71" s="221" t="s">
        <v>156</v>
      </c>
      <c r="E71" s="234" t="s">
        <v>262</v>
      </c>
      <c r="F71" s="237">
        <v>103</v>
      </c>
      <c r="G71" s="83"/>
      <c r="H71" s="275"/>
      <c r="I71" s="146" t="s">
        <v>142</v>
      </c>
      <c r="J71" s="221" t="s">
        <v>153</v>
      </c>
      <c r="K71" s="234" t="s">
        <v>266</v>
      </c>
      <c r="L71" s="237">
        <v>2</v>
      </c>
      <c r="N71" s="275"/>
      <c r="O71" s="146" t="s">
        <v>225</v>
      </c>
      <c r="P71" s="221" t="s">
        <v>240</v>
      </c>
      <c r="Q71" s="234" t="s">
        <v>263</v>
      </c>
      <c r="R71" s="237">
        <v>1</v>
      </c>
    </row>
    <row r="72" spans="2:18" ht="15.6" x14ac:dyDescent="0.3">
      <c r="B72" s="275"/>
      <c r="C72" s="146" t="s">
        <v>142</v>
      </c>
      <c r="D72" s="221" t="s">
        <v>156</v>
      </c>
      <c r="E72" s="234" t="s">
        <v>263</v>
      </c>
      <c r="F72" s="237">
        <v>488</v>
      </c>
      <c r="G72" s="83"/>
      <c r="H72" s="275"/>
      <c r="I72" s="146" t="s">
        <v>142</v>
      </c>
      <c r="J72" s="221" t="s">
        <v>153</v>
      </c>
      <c r="K72" s="234" t="s">
        <v>265</v>
      </c>
      <c r="L72" s="237">
        <v>3</v>
      </c>
      <c r="N72" s="275"/>
      <c r="O72" s="146" t="s">
        <v>225</v>
      </c>
      <c r="P72" s="221" t="s">
        <v>241</v>
      </c>
      <c r="Q72" s="234" t="s">
        <v>263</v>
      </c>
      <c r="R72" s="237">
        <v>1</v>
      </c>
    </row>
    <row r="73" spans="2:18" ht="15.6" x14ac:dyDescent="0.3">
      <c r="B73" s="275"/>
      <c r="C73" s="146" t="s">
        <v>142</v>
      </c>
      <c r="D73" s="221" t="s">
        <v>156</v>
      </c>
      <c r="E73" s="234" t="s">
        <v>264</v>
      </c>
      <c r="F73" s="237">
        <v>57</v>
      </c>
      <c r="G73" s="83"/>
      <c r="H73" s="275"/>
      <c r="I73" s="146" t="s">
        <v>142</v>
      </c>
      <c r="J73" s="221" t="s">
        <v>155</v>
      </c>
      <c r="K73" s="234" t="s">
        <v>263</v>
      </c>
      <c r="L73" s="237">
        <v>1</v>
      </c>
      <c r="N73" s="275"/>
      <c r="O73" s="146" t="s">
        <v>225</v>
      </c>
      <c r="P73" s="221" t="s">
        <v>242</v>
      </c>
      <c r="Q73" s="234" t="s">
        <v>263</v>
      </c>
      <c r="R73" s="237">
        <v>1</v>
      </c>
    </row>
    <row r="74" spans="2:18" ht="15.6" x14ac:dyDescent="0.3">
      <c r="B74" s="275"/>
      <c r="C74" s="146" t="s">
        <v>142</v>
      </c>
      <c r="D74" s="221" t="s">
        <v>156</v>
      </c>
      <c r="E74" s="234" t="s">
        <v>266</v>
      </c>
      <c r="F74" s="237">
        <v>6</v>
      </c>
      <c r="G74" s="83"/>
      <c r="H74" s="275"/>
      <c r="I74" s="146" t="s">
        <v>142</v>
      </c>
      <c r="J74" s="221" t="s">
        <v>155</v>
      </c>
      <c r="K74" s="234" t="s">
        <v>266</v>
      </c>
      <c r="L74" s="237">
        <v>1</v>
      </c>
      <c r="N74" s="275"/>
      <c r="O74" s="146" t="s">
        <v>225</v>
      </c>
      <c r="P74" s="221" t="s">
        <v>243</v>
      </c>
      <c r="Q74" s="234" t="s">
        <v>263</v>
      </c>
      <c r="R74" s="237">
        <v>2</v>
      </c>
    </row>
    <row r="75" spans="2:18" ht="15.6" x14ac:dyDescent="0.3">
      <c r="B75" s="275"/>
      <c r="C75" s="146" t="s">
        <v>142</v>
      </c>
      <c r="D75" s="221" t="s">
        <v>156</v>
      </c>
      <c r="E75" s="234" t="s">
        <v>265</v>
      </c>
      <c r="F75" s="237">
        <v>7</v>
      </c>
      <c r="G75" s="83"/>
      <c r="H75" s="275"/>
      <c r="I75" s="146" t="s">
        <v>142</v>
      </c>
      <c r="J75" s="221" t="s">
        <v>156</v>
      </c>
      <c r="K75" s="234" t="s">
        <v>262</v>
      </c>
      <c r="L75" s="237">
        <v>36</v>
      </c>
      <c r="N75" s="275"/>
      <c r="O75" s="146" t="s">
        <v>225</v>
      </c>
      <c r="P75" s="221" t="s">
        <v>243</v>
      </c>
      <c r="Q75" s="234" t="s">
        <v>265</v>
      </c>
      <c r="R75" s="237">
        <v>1</v>
      </c>
    </row>
    <row r="76" spans="2:18" ht="15.6" x14ac:dyDescent="0.3">
      <c r="B76" s="275"/>
      <c r="C76" s="146" t="s">
        <v>142</v>
      </c>
      <c r="D76" s="221" t="s">
        <v>158</v>
      </c>
      <c r="E76" s="234" t="s">
        <v>263</v>
      </c>
      <c r="F76" s="237">
        <v>3</v>
      </c>
      <c r="G76" s="83"/>
      <c r="H76" s="275"/>
      <c r="I76" s="146" t="s">
        <v>142</v>
      </c>
      <c r="J76" s="221" t="s">
        <v>156</v>
      </c>
      <c r="K76" s="234" t="s">
        <v>263</v>
      </c>
      <c r="L76" s="237">
        <v>204</v>
      </c>
      <c r="N76" s="275"/>
      <c r="O76" s="146" t="s">
        <v>244</v>
      </c>
      <c r="P76" s="221" t="s">
        <v>245</v>
      </c>
      <c r="Q76" s="234" t="s">
        <v>263</v>
      </c>
      <c r="R76" s="237">
        <v>1</v>
      </c>
    </row>
    <row r="77" spans="2:18" ht="15.6" x14ac:dyDescent="0.3">
      <c r="B77" s="275"/>
      <c r="C77" s="146" t="s">
        <v>142</v>
      </c>
      <c r="D77" s="221" t="s">
        <v>158</v>
      </c>
      <c r="E77" s="234" t="s">
        <v>264</v>
      </c>
      <c r="F77" s="237">
        <v>1</v>
      </c>
      <c r="G77" s="83"/>
      <c r="H77" s="275"/>
      <c r="I77" s="146" t="s">
        <v>142</v>
      </c>
      <c r="J77" s="221" t="s">
        <v>156</v>
      </c>
      <c r="K77" s="234" t="s">
        <v>264</v>
      </c>
      <c r="L77" s="237">
        <v>27</v>
      </c>
      <c r="N77" s="275"/>
      <c r="O77" s="146" t="s">
        <v>244</v>
      </c>
      <c r="P77" s="221" t="s">
        <v>246</v>
      </c>
      <c r="Q77" s="234" t="s">
        <v>263</v>
      </c>
      <c r="R77" s="237">
        <v>1</v>
      </c>
    </row>
    <row r="78" spans="2:18" ht="15.6" x14ac:dyDescent="0.3">
      <c r="B78" s="275"/>
      <c r="C78" s="146" t="s">
        <v>159</v>
      </c>
      <c r="D78" s="221" t="s">
        <v>160</v>
      </c>
      <c r="E78" s="234" t="s">
        <v>262</v>
      </c>
      <c r="F78" s="237">
        <v>65</v>
      </c>
      <c r="G78" s="83"/>
      <c r="H78" s="275"/>
      <c r="I78" s="146" t="s">
        <v>142</v>
      </c>
      <c r="J78" s="221" t="s">
        <v>156</v>
      </c>
      <c r="K78" s="234" t="s">
        <v>266</v>
      </c>
      <c r="L78" s="237">
        <v>32</v>
      </c>
      <c r="N78" s="275"/>
      <c r="O78" s="146" t="s">
        <v>244</v>
      </c>
      <c r="P78" s="221" t="s">
        <v>250</v>
      </c>
      <c r="Q78" s="234" t="s">
        <v>262</v>
      </c>
      <c r="R78" s="237">
        <v>5</v>
      </c>
    </row>
    <row r="79" spans="2:18" ht="15.6" x14ac:dyDescent="0.3">
      <c r="B79" s="275"/>
      <c r="C79" s="146" t="s">
        <v>159</v>
      </c>
      <c r="D79" s="221" t="s">
        <v>160</v>
      </c>
      <c r="E79" s="234" t="s">
        <v>263</v>
      </c>
      <c r="F79" s="237">
        <v>259</v>
      </c>
      <c r="G79" s="83"/>
      <c r="H79" s="275"/>
      <c r="I79" s="146" t="s">
        <v>142</v>
      </c>
      <c r="J79" s="221" t="s">
        <v>156</v>
      </c>
      <c r="K79" s="234" t="s">
        <v>265</v>
      </c>
      <c r="L79" s="237">
        <v>23</v>
      </c>
      <c r="N79" s="275"/>
      <c r="O79" s="146" t="s">
        <v>244</v>
      </c>
      <c r="P79" s="221" t="s">
        <v>250</v>
      </c>
      <c r="Q79" s="234" t="s">
        <v>263</v>
      </c>
      <c r="R79" s="237">
        <v>7</v>
      </c>
    </row>
    <row r="80" spans="2:18" ht="15.6" x14ac:dyDescent="0.3">
      <c r="B80" s="275"/>
      <c r="C80" s="146" t="s">
        <v>159</v>
      </c>
      <c r="D80" s="221" t="s">
        <v>160</v>
      </c>
      <c r="E80" s="234" t="s">
        <v>264</v>
      </c>
      <c r="F80" s="237">
        <v>31</v>
      </c>
      <c r="G80" s="83"/>
      <c r="H80" s="275"/>
      <c r="I80" s="146" t="s">
        <v>159</v>
      </c>
      <c r="J80" s="221" t="s">
        <v>160</v>
      </c>
      <c r="K80" s="234" t="s">
        <v>262</v>
      </c>
      <c r="L80" s="237">
        <v>38</v>
      </c>
      <c r="N80" s="275"/>
      <c r="O80" s="146" t="s">
        <v>244</v>
      </c>
      <c r="P80" s="221" t="s">
        <v>206</v>
      </c>
      <c r="Q80" s="234" t="s">
        <v>263</v>
      </c>
      <c r="R80" s="237">
        <v>4</v>
      </c>
    </row>
    <row r="81" spans="2:18" ht="15.6" x14ac:dyDescent="0.3">
      <c r="B81" s="275"/>
      <c r="C81" s="146" t="s">
        <v>159</v>
      </c>
      <c r="D81" s="221" t="s">
        <v>160</v>
      </c>
      <c r="E81" s="234" t="s">
        <v>266</v>
      </c>
      <c r="F81" s="237">
        <v>2</v>
      </c>
      <c r="G81" s="83"/>
      <c r="H81" s="275"/>
      <c r="I81" s="146" t="s">
        <v>159</v>
      </c>
      <c r="J81" s="221" t="s">
        <v>160</v>
      </c>
      <c r="K81" s="234" t="s">
        <v>263</v>
      </c>
      <c r="L81" s="237">
        <v>208</v>
      </c>
      <c r="N81" s="275"/>
      <c r="O81" s="146" t="s">
        <v>244</v>
      </c>
      <c r="P81" s="221" t="s">
        <v>206</v>
      </c>
      <c r="Q81" s="234" t="s">
        <v>266</v>
      </c>
      <c r="R81" s="237">
        <v>1</v>
      </c>
    </row>
    <row r="82" spans="2:18" ht="15.6" x14ac:dyDescent="0.3">
      <c r="B82" s="275"/>
      <c r="C82" s="146" t="s">
        <v>159</v>
      </c>
      <c r="D82" s="221" t="s">
        <v>160</v>
      </c>
      <c r="E82" s="234" t="s">
        <v>265</v>
      </c>
      <c r="F82" s="237">
        <v>4</v>
      </c>
      <c r="G82" s="83"/>
      <c r="H82" s="275"/>
      <c r="I82" s="146" t="s">
        <v>159</v>
      </c>
      <c r="J82" s="221" t="s">
        <v>160</v>
      </c>
      <c r="K82" s="234" t="s">
        <v>264</v>
      </c>
      <c r="L82" s="237">
        <v>13</v>
      </c>
      <c r="N82" s="275"/>
      <c r="O82" s="146" t="s">
        <v>244</v>
      </c>
      <c r="P82" s="221" t="s">
        <v>252</v>
      </c>
      <c r="Q82" s="234" t="s">
        <v>263</v>
      </c>
      <c r="R82" s="237">
        <v>1</v>
      </c>
    </row>
    <row r="83" spans="2:18" ht="15.6" x14ac:dyDescent="0.3">
      <c r="B83" s="275"/>
      <c r="C83" s="146" t="s">
        <v>159</v>
      </c>
      <c r="D83" s="221" t="s">
        <v>161</v>
      </c>
      <c r="E83" s="234" t="s">
        <v>262</v>
      </c>
      <c r="F83" s="237">
        <v>1</v>
      </c>
      <c r="G83" s="83"/>
      <c r="H83" s="275"/>
      <c r="I83" s="146" t="s">
        <v>159</v>
      </c>
      <c r="J83" s="221" t="s">
        <v>160</v>
      </c>
      <c r="K83" s="234" t="s">
        <v>266</v>
      </c>
      <c r="L83" s="237">
        <v>18</v>
      </c>
      <c r="N83" s="275"/>
      <c r="O83" s="146" t="s">
        <v>244</v>
      </c>
      <c r="P83" s="221" t="s">
        <v>253</v>
      </c>
      <c r="Q83" s="234" t="s">
        <v>263</v>
      </c>
      <c r="R83" s="237">
        <v>2</v>
      </c>
    </row>
    <row r="84" spans="2:18" ht="15.6" x14ac:dyDescent="0.3">
      <c r="B84" s="275"/>
      <c r="C84" s="146" t="s">
        <v>159</v>
      </c>
      <c r="D84" s="221" t="s">
        <v>161</v>
      </c>
      <c r="E84" s="234" t="s">
        <v>264</v>
      </c>
      <c r="F84" s="237">
        <v>1</v>
      </c>
      <c r="G84" s="83"/>
      <c r="H84" s="275"/>
      <c r="I84" s="146" t="s">
        <v>159</v>
      </c>
      <c r="J84" s="221" t="s">
        <v>160</v>
      </c>
      <c r="K84" s="234" t="s">
        <v>265</v>
      </c>
      <c r="L84" s="237">
        <v>13</v>
      </c>
      <c r="N84" s="275"/>
      <c r="O84" s="146"/>
      <c r="P84" s="221"/>
      <c r="Q84" s="234"/>
      <c r="R84" s="237"/>
    </row>
    <row r="85" spans="2:18" ht="15.6" x14ac:dyDescent="0.3">
      <c r="B85" s="275"/>
      <c r="C85" s="146" t="s">
        <v>159</v>
      </c>
      <c r="D85" s="221" t="s">
        <v>162</v>
      </c>
      <c r="E85" s="234" t="s">
        <v>262</v>
      </c>
      <c r="F85" s="237">
        <v>3</v>
      </c>
      <c r="G85" s="83"/>
      <c r="H85" s="275"/>
      <c r="I85" s="146" t="s">
        <v>159</v>
      </c>
      <c r="J85" s="221" t="s">
        <v>162</v>
      </c>
      <c r="K85" s="234" t="s">
        <v>262</v>
      </c>
      <c r="L85" s="237">
        <v>1</v>
      </c>
      <c r="N85" s="275"/>
      <c r="O85" s="146"/>
      <c r="P85" s="221"/>
      <c r="Q85" s="234"/>
      <c r="R85" s="237"/>
    </row>
    <row r="86" spans="2:18" ht="15.6" x14ac:dyDescent="0.3">
      <c r="B86" s="275"/>
      <c r="C86" s="146" t="s">
        <v>159</v>
      </c>
      <c r="D86" s="221" t="s">
        <v>162</v>
      </c>
      <c r="E86" s="234" t="s">
        <v>263</v>
      </c>
      <c r="F86" s="237">
        <v>25</v>
      </c>
      <c r="G86" s="83"/>
      <c r="H86" s="275"/>
      <c r="I86" s="146" t="s">
        <v>159</v>
      </c>
      <c r="J86" s="221" t="s">
        <v>162</v>
      </c>
      <c r="K86" s="234" t="s">
        <v>263</v>
      </c>
      <c r="L86" s="237">
        <v>1</v>
      </c>
      <c r="N86" s="275"/>
      <c r="O86" s="146"/>
      <c r="P86" s="221"/>
      <c r="Q86" s="234"/>
      <c r="R86" s="237"/>
    </row>
    <row r="87" spans="2:18" ht="15.6" x14ac:dyDescent="0.3">
      <c r="B87" s="275"/>
      <c r="C87" s="146" t="s">
        <v>159</v>
      </c>
      <c r="D87" s="221" t="s">
        <v>162</v>
      </c>
      <c r="E87" s="234" t="s">
        <v>264</v>
      </c>
      <c r="F87" s="237">
        <v>5</v>
      </c>
      <c r="G87" s="83"/>
      <c r="H87" s="275"/>
      <c r="I87" s="146" t="s">
        <v>159</v>
      </c>
      <c r="J87" s="221" t="s">
        <v>162</v>
      </c>
      <c r="K87" s="234" t="s">
        <v>264</v>
      </c>
      <c r="L87" s="237">
        <v>1</v>
      </c>
      <c r="N87" s="275"/>
      <c r="O87" s="146"/>
      <c r="P87" s="221"/>
      <c r="Q87" s="234"/>
      <c r="R87" s="237"/>
    </row>
    <row r="88" spans="2:18" ht="15.6" x14ac:dyDescent="0.3">
      <c r="B88" s="275"/>
      <c r="C88" s="146" t="s">
        <v>159</v>
      </c>
      <c r="D88" s="221" t="s">
        <v>163</v>
      </c>
      <c r="E88" s="234" t="s">
        <v>262</v>
      </c>
      <c r="F88" s="237">
        <v>15</v>
      </c>
      <c r="G88" s="83"/>
      <c r="H88" s="275"/>
      <c r="I88" s="146" t="s">
        <v>159</v>
      </c>
      <c r="J88" s="221" t="s">
        <v>162</v>
      </c>
      <c r="K88" s="234" t="s">
        <v>265</v>
      </c>
      <c r="L88" s="237">
        <v>1</v>
      </c>
      <c r="N88" s="275"/>
      <c r="O88" s="146"/>
      <c r="P88" s="221"/>
      <c r="Q88" s="234"/>
      <c r="R88" s="237"/>
    </row>
    <row r="89" spans="2:18" ht="15.6" x14ac:dyDescent="0.3">
      <c r="B89" s="275"/>
      <c r="C89" s="146" t="s">
        <v>159</v>
      </c>
      <c r="D89" s="221" t="s">
        <v>163</v>
      </c>
      <c r="E89" s="234" t="s">
        <v>263</v>
      </c>
      <c r="F89" s="237">
        <v>59</v>
      </c>
      <c r="G89" s="83"/>
      <c r="H89" s="275"/>
      <c r="I89" s="146" t="s">
        <v>159</v>
      </c>
      <c r="J89" s="221" t="s">
        <v>163</v>
      </c>
      <c r="K89" s="234" t="s">
        <v>262</v>
      </c>
      <c r="L89" s="237">
        <v>6</v>
      </c>
      <c r="N89" s="275"/>
      <c r="O89" s="146"/>
      <c r="P89" s="221"/>
      <c r="Q89" s="234"/>
      <c r="R89" s="237"/>
    </row>
    <row r="90" spans="2:18" ht="15.6" x14ac:dyDescent="0.3">
      <c r="B90" s="275"/>
      <c r="C90" s="146" t="s">
        <v>159</v>
      </c>
      <c r="D90" s="221" t="s">
        <v>163</v>
      </c>
      <c r="E90" s="234" t="s">
        <v>264</v>
      </c>
      <c r="F90" s="237">
        <v>6</v>
      </c>
      <c r="G90" s="83"/>
      <c r="H90" s="275"/>
      <c r="I90" s="146" t="s">
        <v>159</v>
      </c>
      <c r="J90" s="221" t="s">
        <v>163</v>
      </c>
      <c r="K90" s="234" t="s">
        <v>263</v>
      </c>
      <c r="L90" s="237">
        <v>29</v>
      </c>
      <c r="N90" s="275"/>
      <c r="O90" s="146"/>
      <c r="P90" s="221"/>
      <c r="Q90" s="234"/>
      <c r="R90" s="237"/>
    </row>
    <row r="91" spans="2:18" ht="15.6" x14ac:dyDescent="0.3">
      <c r="B91" s="275"/>
      <c r="C91" s="146" t="s">
        <v>159</v>
      </c>
      <c r="D91" s="221" t="s">
        <v>163</v>
      </c>
      <c r="E91" s="234" t="s">
        <v>266</v>
      </c>
      <c r="F91" s="237">
        <v>1</v>
      </c>
      <c r="G91" s="83"/>
      <c r="H91" s="275"/>
      <c r="I91" s="146" t="s">
        <v>159</v>
      </c>
      <c r="J91" s="221" t="s">
        <v>163</v>
      </c>
      <c r="K91" s="234" t="s">
        <v>266</v>
      </c>
      <c r="L91" s="237">
        <v>2</v>
      </c>
      <c r="N91" s="275"/>
      <c r="O91" s="131"/>
      <c r="P91" s="145"/>
      <c r="Q91" s="37"/>
      <c r="R91" s="24"/>
    </row>
    <row r="92" spans="2:18" ht="15.6" x14ac:dyDescent="0.3">
      <c r="B92" s="275"/>
      <c r="C92" s="146" t="s">
        <v>159</v>
      </c>
      <c r="D92" s="221" t="s">
        <v>163</v>
      </c>
      <c r="E92" s="234" t="s">
        <v>265</v>
      </c>
      <c r="F92" s="237">
        <v>2</v>
      </c>
      <c r="G92" s="83"/>
      <c r="H92" s="275"/>
      <c r="I92" s="146" t="s">
        <v>159</v>
      </c>
      <c r="J92" s="221" t="s">
        <v>163</v>
      </c>
      <c r="K92" s="234" t="s">
        <v>265</v>
      </c>
      <c r="L92" s="237">
        <v>6</v>
      </c>
      <c r="N92" s="275"/>
      <c r="O92" s="131"/>
      <c r="P92" s="145"/>
      <c r="Q92" s="37"/>
      <c r="R92" s="24"/>
    </row>
    <row r="93" spans="2:18" ht="15.6" x14ac:dyDescent="0.3">
      <c r="B93" s="275"/>
      <c r="C93" s="146" t="s">
        <v>159</v>
      </c>
      <c r="D93" s="221" t="s">
        <v>164</v>
      </c>
      <c r="E93" s="234" t="s">
        <v>264</v>
      </c>
      <c r="F93" s="237">
        <v>1</v>
      </c>
      <c r="G93" s="83"/>
      <c r="H93" s="275"/>
      <c r="I93" s="146" t="s">
        <v>159</v>
      </c>
      <c r="J93" s="221" t="s">
        <v>164</v>
      </c>
      <c r="K93" s="234" t="s">
        <v>262</v>
      </c>
      <c r="L93" s="237">
        <v>1</v>
      </c>
      <c r="N93" s="275"/>
      <c r="O93" s="131"/>
      <c r="P93" s="145"/>
      <c r="Q93" s="37"/>
      <c r="R93" s="24"/>
    </row>
    <row r="94" spans="2:18" ht="15.6" x14ac:dyDescent="0.3">
      <c r="B94" s="275"/>
      <c r="C94" s="146" t="s">
        <v>159</v>
      </c>
      <c r="D94" s="221" t="s">
        <v>165</v>
      </c>
      <c r="E94" s="234" t="s">
        <v>262</v>
      </c>
      <c r="F94" s="237">
        <v>1</v>
      </c>
      <c r="G94" s="83"/>
      <c r="H94" s="275"/>
      <c r="I94" s="146" t="s">
        <v>159</v>
      </c>
      <c r="J94" s="221" t="s">
        <v>165</v>
      </c>
      <c r="K94" s="234" t="s">
        <v>263</v>
      </c>
      <c r="L94" s="237">
        <v>2</v>
      </c>
      <c r="N94" s="275"/>
      <c r="O94" s="131"/>
      <c r="P94" s="145"/>
      <c r="Q94" s="37"/>
      <c r="R94" s="24"/>
    </row>
    <row r="95" spans="2:18" ht="15.6" x14ac:dyDescent="0.3">
      <c r="B95" s="275"/>
      <c r="C95" s="146" t="s">
        <v>159</v>
      </c>
      <c r="D95" s="221" t="s">
        <v>165</v>
      </c>
      <c r="E95" s="234" t="s">
        <v>263</v>
      </c>
      <c r="F95" s="237">
        <v>7</v>
      </c>
      <c r="G95" s="83"/>
      <c r="H95" s="275"/>
      <c r="I95" s="146" t="s">
        <v>159</v>
      </c>
      <c r="J95" s="221" t="s">
        <v>166</v>
      </c>
      <c r="K95" s="234" t="s">
        <v>262</v>
      </c>
      <c r="L95" s="237">
        <v>1</v>
      </c>
      <c r="N95" s="275"/>
      <c r="O95" s="131"/>
      <c r="P95" s="145"/>
      <c r="Q95" s="37"/>
      <c r="R95" s="24"/>
    </row>
    <row r="96" spans="2:18" ht="15.6" x14ac:dyDescent="0.3">
      <c r="B96" s="275"/>
      <c r="C96" s="146" t="s">
        <v>159</v>
      </c>
      <c r="D96" s="221" t="s">
        <v>165</v>
      </c>
      <c r="E96" s="234" t="s">
        <v>266</v>
      </c>
      <c r="F96" s="237">
        <v>1</v>
      </c>
      <c r="G96" s="83"/>
      <c r="H96" s="275"/>
      <c r="I96" s="146" t="s">
        <v>159</v>
      </c>
      <c r="J96" s="221" t="s">
        <v>166</v>
      </c>
      <c r="K96" s="234" t="s">
        <v>263</v>
      </c>
      <c r="L96" s="237">
        <v>1</v>
      </c>
      <c r="N96" s="275"/>
      <c r="O96" s="131"/>
      <c r="P96" s="145"/>
      <c r="Q96" s="37"/>
      <c r="R96" s="24"/>
    </row>
    <row r="97" spans="2:18" ht="15.6" x14ac:dyDescent="0.3">
      <c r="B97" s="275"/>
      <c r="C97" s="146" t="s">
        <v>159</v>
      </c>
      <c r="D97" s="221" t="s">
        <v>166</v>
      </c>
      <c r="E97" s="234" t="s">
        <v>262</v>
      </c>
      <c r="F97" s="237">
        <v>2</v>
      </c>
      <c r="G97" s="83"/>
      <c r="H97" s="275"/>
      <c r="I97" s="146" t="s">
        <v>159</v>
      </c>
      <c r="J97" s="221" t="s">
        <v>166</v>
      </c>
      <c r="K97" s="234" t="s">
        <v>264</v>
      </c>
      <c r="L97" s="237">
        <v>1</v>
      </c>
      <c r="N97" s="275"/>
      <c r="O97" s="131"/>
      <c r="P97" s="145"/>
      <c r="Q97" s="37"/>
      <c r="R97" s="24"/>
    </row>
    <row r="98" spans="2:18" ht="15.6" x14ac:dyDescent="0.3">
      <c r="B98" s="275"/>
      <c r="C98" s="146" t="s">
        <v>159</v>
      </c>
      <c r="D98" s="221" t="s">
        <v>166</v>
      </c>
      <c r="E98" s="234" t="s">
        <v>263</v>
      </c>
      <c r="F98" s="237">
        <v>4</v>
      </c>
      <c r="G98" s="83"/>
      <c r="H98" s="275"/>
      <c r="I98" s="146" t="s">
        <v>159</v>
      </c>
      <c r="J98" s="221" t="s">
        <v>167</v>
      </c>
      <c r="K98" s="234" t="s">
        <v>263</v>
      </c>
      <c r="L98" s="237">
        <v>1</v>
      </c>
      <c r="N98" s="275"/>
      <c r="O98" s="131"/>
      <c r="P98" s="145"/>
      <c r="Q98" s="37"/>
      <c r="R98" s="24"/>
    </row>
    <row r="99" spans="2:18" ht="15.6" x14ac:dyDescent="0.3">
      <c r="B99" s="275"/>
      <c r="C99" s="146" t="s">
        <v>159</v>
      </c>
      <c r="D99" s="221" t="s">
        <v>166</v>
      </c>
      <c r="E99" s="234" t="s">
        <v>264</v>
      </c>
      <c r="F99" s="237">
        <v>2</v>
      </c>
      <c r="G99" s="83"/>
      <c r="H99" s="275"/>
      <c r="I99" s="146" t="s">
        <v>159</v>
      </c>
      <c r="J99" s="221" t="s">
        <v>168</v>
      </c>
      <c r="K99" s="234" t="s">
        <v>262</v>
      </c>
      <c r="L99" s="237">
        <v>1</v>
      </c>
      <c r="N99" s="275"/>
      <c r="O99" s="131"/>
      <c r="P99" s="145"/>
      <c r="Q99" s="37"/>
      <c r="R99" s="24"/>
    </row>
    <row r="100" spans="2:18" ht="15.6" x14ac:dyDescent="0.3">
      <c r="B100" s="275"/>
      <c r="C100" s="146" t="s">
        <v>159</v>
      </c>
      <c r="D100" s="221" t="s">
        <v>167</v>
      </c>
      <c r="E100" s="234" t="s">
        <v>262</v>
      </c>
      <c r="F100" s="237">
        <v>3</v>
      </c>
      <c r="G100" s="83"/>
      <c r="H100" s="275"/>
      <c r="I100" s="146" t="s">
        <v>159</v>
      </c>
      <c r="J100" s="221" t="s">
        <v>168</v>
      </c>
      <c r="K100" s="234" t="s">
        <v>263</v>
      </c>
      <c r="L100" s="237">
        <v>1</v>
      </c>
      <c r="N100" s="275"/>
      <c r="O100" s="131"/>
      <c r="P100" s="145"/>
      <c r="Q100" s="37"/>
      <c r="R100" s="24"/>
    </row>
    <row r="101" spans="2:18" ht="15.6" x14ac:dyDescent="0.3">
      <c r="B101" s="275"/>
      <c r="C101" s="146" t="s">
        <v>159</v>
      </c>
      <c r="D101" s="221" t="s">
        <v>167</v>
      </c>
      <c r="E101" s="234" t="s">
        <v>263</v>
      </c>
      <c r="F101" s="237">
        <v>5</v>
      </c>
      <c r="G101" s="83"/>
      <c r="H101" s="275"/>
      <c r="I101" s="146" t="s">
        <v>169</v>
      </c>
      <c r="J101" s="221" t="s">
        <v>170</v>
      </c>
      <c r="K101" s="234" t="s">
        <v>262</v>
      </c>
      <c r="L101" s="237">
        <v>3</v>
      </c>
      <c r="N101" s="275"/>
      <c r="O101" s="131"/>
      <c r="P101" s="145"/>
      <c r="Q101" s="37"/>
      <c r="R101" s="24"/>
    </row>
    <row r="102" spans="2:18" ht="15.6" x14ac:dyDescent="0.3">
      <c r="B102" s="275"/>
      <c r="C102" s="146" t="s">
        <v>159</v>
      </c>
      <c r="D102" s="221" t="s">
        <v>168</v>
      </c>
      <c r="E102" s="234" t="s">
        <v>262</v>
      </c>
      <c r="F102" s="237">
        <v>3</v>
      </c>
      <c r="G102" s="83"/>
      <c r="H102" s="275"/>
      <c r="I102" s="146" t="s">
        <v>169</v>
      </c>
      <c r="J102" s="221" t="s">
        <v>170</v>
      </c>
      <c r="K102" s="234" t="s">
        <v>263</v>
      </c>
      <c r="L102" s="237">
        <v>5</v>
      </c>
      <c r="N102" s="275"/>
      <c r="O102" s="131"/>
      <c r="P102" s="145"/>
      <c r="Q102" s="37"/>
      <c r="R102" s="24"/>
    </row>
    <row r="103" spans="2:18" ht="15.6" x14ac:dyDescent="0.3">
      <c r="B103" s="275"/>
      <c r="C103" s="146" t="s">
        <v>159</v>
      </c>
      <c r="D103" s="221" t="s">
        <v>168</v>
      </c>
      <c r="E103" s="234" t="s">
        <v>263</v>
      </c>
      <c r="F103" s="237">
        <v>3</v>
      </c>
      <c r="G103" s="83"/>
      <c r="H103" s="275"/>
      <c r="I103" s="146" t="s">
        <v>169</v>
      </c>
      <c r="J103" s="221" t="s">
        <v>170</v>
      </c>
      <c r="K103" s="234" t="s">
        <v>264</v>
      </c>
      <c r="L103" s="237">
        <v>1</v>
      </c>
      <c r="N103" s="275"/>
      <c r="O103" s="131"/>
      <c r="P103" s="145"/>
      <c r="Q103" s="37"/>
      <c r="R103" s="24"/>
    </row>
    <row r="104" spans="2:18" ht="15.6" x14ac:dyDescent="0.3">
      <c r="B104" s="275"/>
      <c r="C104" s="146" t="s">
        <v>169</v>
      </c>
      <c r="D104" s="221" t="s">
        <v>170</v>
      </c>
      <c r="E104" s="234" t="s">
        <v>262</v>
      </c>
      <c r="F104" s="237">
        <v>7</v>
      </c>
      <c r="G104" s="83"/>
      <c r="H104" s="275"/>
      <c r="I104" s="146" t="s">
        <v>169</v>
      </c>
      <c r="J104" s="221" t="s">
        <v>170</v>
      </c>
      <c r="K104" s="234" t="s">
        <v>266</v>
      </c>
      <c r="L104" s="237">
        <v>1</v>
      </c>
      <c r="N104" s="275"/>
      <c r="O104" s="131"/>
      <c r="P104" s="145"/>
      <c r="Q104" s="37"/>
      <c r="R104" s="24"/>
    </row>
    <row r="105" spans="2:18" ht="15.6" x14ac:dyDescent="0.3">
      <c r="B105" s="275"/>
      <c r="C105" s="146" t="s">
        <v>169</v>
      </c>
      <c r="D105" s="221" t="s">
        <v>170</v>
      </c>
      <c r="E105" s="234" t="s">
        <v>263</v>
      </c>
      <c r="F105" s="237">
        <v>30</v>
      </c>
      <c r="G105" s="83"/>
      <c r="H105" s="275"/>
      <c r="I105" s="146" t="s">
        <v>169</v>
      </c>
      <c r="J105" s="221" t="s">
        <v>170</v>
      </c>
      <c r="K105" s="234" t="s">
        <v>265</v>
      </c>
      <c r="L105" s="237">
        <v>1</v>
      </c>
      <c r="N105" s="275"/>
      <c r="O105" s="131"/>
      <c r="P105" s="145"/>
      <c r="Q105" s="37"/>
      <c r="R105" s="24"/>
    </row>
    <row r="106" spans="2:18" ht="15.6" x14ac:dyDescent="0.3">
      <c r="B106" s="275"/>
      <c r="C106" s="146" t="s">
        <v>169</v>
      </c>
      <c r="D106" s="221" t="s">
        <v>170</v>
      </c>
      <c r="E106" s="234" t="s">
        <v>264</v>
      </c>
      <c r="F106" s="237">
        <v>7</v>
      </c>
      <c r="G106" s="83"/>
      <c r="H106" s="275"/>
      <c r="I106" s="146" t="s">
        <v>169</v>
      </c>
      <c r="J106" s="221" t="s">
        <v>171</v>
      </c>
      <c r="K106" s="234" t="s">
        <v>262</v>
      </c>
      <c r="L106" s="237">
        <v>1</v>
      </c>
      <c r="N106" s="275"/>
      <c r="O106" s="131"/>
      <c r="P106" s="145"/>
      <c r="Q106" s="37"/>
      <c r="R106" s="24"/>
    </row>
    <row r="107" spans="2:18" ht="15.6" x14ac:dyDescent="0.3">
      <c r="B107" s="275"/>
      <c r="C107" s="146" t="s">
        <v>169</v>
      </c>
      <c r="D107" s="221" t="s">
        <v>171</v>
      </c>
      <c r="E107" s="234" t="s">
        <v>262</v>
      </c>
      <c r="F107" s="237">
        <v>2</v>
      </c>
      <c r="G107" s="83"/>
      <c r="H107" s="275"/>
      <c r="I107" s="146" t="s">
        <v>169</v>
      </c>
      <c r="J107" s="221" t="s">
        <v>171</v>
      </c>
      <c r="K107" s="234" t="s">
        <v>263</v>
      </c>
      <c r="L107" s="237">
        <v>1</v>
      </c>
      <c r="N107" s="275"/>
      <c r="O107" s="131"/>
      <c r="P107" s="145"/>
      <c r="Q107" s="37"/>
      <c r="R107" s="24"/>
    </row>
    <row r="108" spans="2:18" ht="15.6" x14ac:dyDescent="0.3">
      <c r="B108" s="275"/>
      <c r="C108" s="146" t="s">
        <v>169</v>
      </c>
      <c r="D108" s="221" t="s">
        <v>171</v>
      </c>
      <c r="E108" s="234" t="s">
        <v>263</v>
      </c>
      <c r="F108" s="237">
        <v>8</v>
      </c>
      <c r="G108" s="83"/>
      <c r="H108" s="275"/>
      <c r="I108" s="146" t="s">
        <v>169</v>
      </c>
      <c r="J108" s="221" t="s">
        <v>171</v>
      </c>
      <c r="K108" s="234" t="s">
        <v>265</v>
      </c>
      <c r="L108" s="237">
        <v>1</v>
      </c>
      <c r="N108" s="275"/>
      <c r="O108" s="131"/>
      <c r="P108" s="145"/>
      <c r="Q108" s="37"/>
      <c r="R108" s="24"/>
    </row>
    <row r="109" spans="2:18" ht="15.6" x14ac:dyDescent="0.3">
      <c r="B109" s="275"/>
      <c r="C109" s="146" t="s">
        <v>169</v>
      </c>
      <c r="D109" s="221" t="s">
        <v>171</v>
      </c>
      <c r="E109" s="234" t="s">
        <v>265</v>
      </c>
      <c r="F109" s="237">
        <v>1</v>
      </c>
      <c r="G109" s="83"/>
      <c r="H109" s="275"/>
      <c r="I109" s="146" t="s">
        <v>169</v>
      </c>
      <c r="J109" s="221" t="s">
        <v>172</v>
      </c>
      <c r="K109" s="234" t="s">
        <v>262</v>
      </c>
      <c r="L109" s="237">
        <v>3</v>
      </c>
      <c r="N109" s="275"/>
      <c r="O109" s="131"/>
      <c r="P109" s="145"/>
      <c r="Q109" s="37"/>
      <c r="R109" s="24"/>
    </row>
    <row r="110" spans="2:18" ht="15.6" x14ac:dyDescent="0.3">
      <c r="B110" s="275"/>
      <c r="C110" s="146" t="s">
        <v>169</v>
      </c>
      <c r="D110" s="221" t="s">
        <v>172</v>
      </c>
      <c r="E110" s="234" t="s">
        <v>262</v>
      </c>
      <c r="F110" s="237">
        <v>10</v>
      </c>
      <c r="G110" s="83"/>
      <c r="H110" s="275"/>
      <c r="I110" s="146" t="s">
        <v>169</v>
      </c>
      <c r="J110" s="221" t="s">
        <v>172</v>
      </c>
      <c r="K110" s="234" t="s">
        <v>263</v>
      </c>
      <c r="L110" s="237">
        <v>7</v>
      </c>
      <c r="N110" s="275"/>
      <c r="O110" s="131"/>
      <c r="P110" s="145"/>
      <c r="Q110" s="37"/>
      <c r="R110" s="24"/>
    </row>
    <row r="111" spans="2:18" ht="15.6" x14ac:dyDescent="0.3">
      <c r="B111" s="275"/>
      <c r="C111" s="146" t="s">
        <v>169</v>
      </c>
      <c r="D111" s="221" t="s">
        <v>172</v>
      </c>
      <c r="E111" s="234" t="s">
        <v>263</v>
      </c>
      <c r="F111" s="237">
        <v>26</v>
      </c>
      <c r="G111" s="83"/>
      <c r="H111" s="275"/>
      <c r="I111" s="146" t="s">
        <v>169</v>
      </c>
      <c r="J111" s="221" t="s">
        <v>172</v>
      </c>
      <c r="K111" s="234" t="s">
        <v>265</v>
      </c>
      <c r="L111" s="237">
        <v>1</v>
      </c>
      <c r="N111" s="275"/>
      <c r="O111" s="131"/>
      <c r="P111" s="145"/>
      <c r="Q111" s="37"/>
      <c r="R111" s="24"/>
    </row>
    <row r="112" spans="2:18" ht="15.6" x14ac:dyDescent="0.3">
      <c r="B112" s="275"/>
      <c r="C112" s="146" t="s">
        <v>169</v>
      </c>
      <c r="D112" s="221" t="s">
        <v>172</v>
      </c>
      <c r="E112" s="234" t="s">
        <v>264</v>
      </c>
      <c r="F112" s="237">
        <v>3</v>
      </c>
      <c r="G112" s="83"/>
      <c r="H112" s="275"/>
      <c r="I112" s="146" t="s">
        <v>169</v>
      </c>
      <c r="J112" s="221" t="s">
        <v>173</v>
      </c>
      <c r="K112" s="234" t="s">
        <v>262</v>
      </c>
      <c r="L112" s="237">
        <v>2</v>
      </c>
      <c r="N112" s="275"/>
      <c r="O112" s="131"/>
      <c r="P112" s="145"/>
      <c r="Q112" s="37"/>
      <c r="R112" s="24"/>
    </row>
    <row r="113" spans="2:18" ht="15.6" x14ac:dyDescent="0.3">
      <c r="B113" s="275"/>
      <c r="C113" s="146" t="s">
        <v>169</v>
      </c>
      <c r="D113" s="221" t="s">
        <v>172</v>
      </c>
      <c r="E113" s="234" t="s">
        <v>266</v>
      </c>
      <c r="F113" s="237">
        <v>1</v>
      </c>
      <c r="G113" s="83"/>
      <c r="H113" s="275"/>
      <c r="I113" s="146" t="s">
        <v>169</v>
      </c>
      <c r="J113" s="221" t="s">
        <v>173</v>
      </c>
      <c r="K113" s="234" t="s">
        <v>263</v>
      </c>
      <c r="L113" s="237">
        <v>6</v>
      </c>
      <c r="N113" s="275"/>
      <c r="O113" s="131"/>
      <c r="P113" s="145"/>
      <c r="Q113" s="37"/>
      <c r="R113" s="24"/>
    </row>
    <row r="114" spans="2:18" ht="15.6" x14ac:dyDescent="0.3">
      <c r="B114" s="275"/>
      <c r="C114" s="146" t="s">
        <v>169</v>
      </c>
      <c r="D114" s="221" t="s">
        <v>173</v>
      </c>
      <c r="E114" s="234" t="s">
        <v>262</v>
      </c>
      <c r="F114" s="237">
        <v>2</v>
      </c>
      <c r="G114" s="83"/>
      <c r="H114" s="275"/>
      <c r="I114" s="146" t="s">
        <v>169</v>
      </c>
      <c r="J114" s="221" t="s">
        <v>173</v>
      </c>
      <c r="K114" s="234" t="s">
        <v>264</v>
      </c>
      <c r="L114" s="237">
        <v>1</v>
      </c>
      <c r="N114" s="275"/>
      <c r="O114" s="131"/>
      <c r="P114" s="145"/>
      <c r="Q114" s="37"/>
      <c r="R114" s="24"/>
    </row>
    <row r="115" spans="2:18" ht="15.6" x14ac:dyDescent="0.3">
      <c r="B115" s="275"/>
      <c r="C115" s="146" t="s">
        <v>169</v>
      </c>
      <c r="D115" s="221" t="s">
        <v>173</v>
      </c>
      <c r="E115" s="234" t="s">
        <v>263</v>
      </c>
      <c r="F115" s="237">
        <v>14</v>
      </c>
      <c r="G115" s="83"/>
      <c r="H115" s="275"/>
      <c r="I115" s="146" t="s">
        <v>174</v>
      </c>
      <c r="J115" s="221" t="s">
        <v>175</v>
      </c>
      <c r="K115" s="234" t="s">
        <v>263</v>
      </c>
      <c r="L115" s="237">
        <v>1</v>
      </c>
      <c r="N115" s="275"/>
      <c r="O115" s="131"/>
      <c r="P115" s="145"/>
      <c r="Q115" s="37"/>
      <c r="R115" s="24"/>
    </row>
    <row r="116" spans="2:18" ht="15.6" x14ac:dyDescent="0.3">
      <c r="B116" s="275"/>
      <c r="C116" s="146" t="s">
        <v>169</v>
      </c>
      <c r="D116" s="221" t="s">
        <v>173</v>
      </c>
      <c r="E116" s="234" t="s">
        <v>264</v>
      </c>
      <c r="F116" s="237">
        <v>2</v>
      </c>
      <c r="G116" s="83"/>
      <c r="H116" s="275"/>
      <c r="I116" s="146" t="s">
        <v>174</v>
      </c>
      <c r="J116" s="221" t="s">
        <v>176</v>
      </c>
      <c r="K116" s="234" t="s">
        <v>262</v>
      </c>
      <c r="L116" s="237">
        <v>6</v>
      </c>
      <c r="N116" s="275"/>
      <c r="O116" s="131"/>
      <c r="P116" s="145"/>
      <c r="Q116" s="37"/>
      <c r="R116" s="24"/>
    </row>
    <row r="117" spans="2:18" ht="15.6" x14ac:dyDescent="0.3">
      <c r="B117" s="275"/>
      <c r="C117" s="146" t="s">
        <v>174</v>
      </c>
      <c r="D117" s="221" t="s">
        <v>175</v>
      </c>
      <c r="E117" s="234" t="s">
        <v>263</v>
      </c>
      <c r="F117" s="237">
        <v>2</v>
      </c>
      <c r="G117" s="83"/>
      <c r="H117" s="275"/>
      <c r="I117" s="146" t="s">
        <v>174</v>
      </c>
      <c r="J117" s="221" t="s">
        <v>176</v>
      </c>
      <c r="K117" s="234" t="s">
        <v>263</v>
      </c>
      <c r="L117" s="237">
        <v>44</v>
      </c>
      <c r="N117" s="275"/>
      <c r="O117" s="131"/>
      <c r="P117" s="145"/>
      <c r="Q117" s="37"/>
      <c r="R117" s="24"/>
    </row>
    <row r="118" spans="2:18" ht="15.6" x14ac:dyDescent="0.3">
      <c r="B118" s="275"/>
      <c r="C118" s="146" t="s">
        <v>174</v>
      </c>
      <c r="D118" s="221" t="s">
        <v>176</v>
      </c>
      <c r="E118" s="234" t="s">
        <v>262</v>
      </c>
      <c r="F118" s="237">
        <v>18</v>
      </c>
      <c r="G118" s="83"/>
      <c r="H118" s="275"/>
      <c r="I118" s="146" t="s">
        <v>174</v>
      </c>
      <c r="J118" s="221" t="s">
        <v>176</v>
      </c>
      <c r="K118" s="234" t="s">
        <v>264</v>
      </c>
      <c r="L118" s="237">
        <v>8</v>
      </c>
      <c r="N118" s="275"/>
      <c r="O118" s="131"/>
      <c r="P118" s="145"/>
      <c r="Q118" s="37"/>
      <c r="R118" s="24"/>
    </row>
    <row r="119" spans="2:18" ht="15.6" x14ac:dyDescent="0.3">
      <c r="B119" s="275"/>
      <c r="C119" s="146" t="s">
        <v>174</v>
      </c>
      <c r="D119" s="221" t="s">
        <v>176</v>
      </c>
      <c r="E119" s="234" t="s">
        <v>263</v>
      </c>
      <c r="F119" s="237">
        <v>54</v>
      </c>
      <c r="G119" s="83"/>
      <c r="H119" s="275"/>
      <c r="I119" s="146" t="s">
        <v>174</v>
      </c>
      <c r="J119" s="221" t="s">
        <v>176</v>
      </c>
      <c r="K119" s="234" t="s">
        <v>266</v>
      </c>
      <c r="L119" s="237">
        <v>5</v>
      </c>
      <c r="N119" s="275"/>
      <c r="O119" s="131"/>
      <c r="P119" s="145"/>
      <c r="Q119" s="37"/>
      <c r="R119" s="24"/>
    </row>
    <row r="120" spans="2:18" ht="15.6" x14ac:dyDescent="0.3">
      <c r="B120" s="275"/>
      <c r="C120" s="146" t="s">
        <v>174</v>
      </c>
      <c r="D120" s="221" t="s">
        <v>176</v>
      </c>
      <c r="E120" s="234" t="s">
        <v>264</v>
      </c>
      <c r="F120" s="237">
        <v>11</v>
      </c>
      <c r="G120" s="83"/>
      <c r="H120" s="275"/>
      <c r="I120" s="146" t="s">
        <v>174</v>
      </c>
      <c r="J120" s="221" t="s">
        <v>176</v>
      </c>
      <c r="K120" s="234" t="s">
        <v>265</v>
      </c>
      <c r="L120" s="237">
        <v>2</v>
      </c>
      <c r="N120" s="275"/>
      <c r="O120" s="131"/>
      <c r="P120" s="145"/>
      <c r="Q120" s="37"/>
      <c r="R120" s="24"/>
    </row>
    <row r="121" spans="2:18" ht="15.6" x14ac:dyDescent="0.3">
      <c r="B121" s="275"/>
      <c r="C121" s="146" t="s">
        <v>174</v>
      </c>
      <c r="D121" s="221" t="s">
        <v>176</v>
      </c>
      <c r="E121" s="234" t="s">
        <v>266</v>
      </c>
      <c r="F121" s="237">
        <v>3</v>
      </c>
      <c r="G121" s="83"/>
      <c r="H121" s="275"/>
      <c r="I121" s="146" t="s">
        <v>174</v>
      </c>
      <c r="J121" s="221" t="s">
        <v>177</v>
      </c>
      <c r="K121" s="234" t="s">
        <v>262</v>
      </c>
      <c r="L121" s="237">
        <v>1</v>
      </c>
      <c r="N121" s="275"/>
      <c r="O121" s="131"/>
      <c r="P121" s="145"/>
      <c r="Q121" s="37"/>
      <c r="R121" s="24"/>
    </row>
    <row r="122" spans="2:18" ht="15.6" x14ac:dyDescent="0.3">
      <c r="B122" s="275"/>
      <c r="C122" s="146" t="s">
        <v>174</v>
      </c>
      <c r="D122" s="221" t="s">
        <v>177</v>
      </c>
      <c r="E122" s="234" t="s">
        <v>263</v>
      </c>
      <c r="F122" s="237">
        <v>5</v>
      </c>
      <c r="G122" s="83"/>
      <c r="H122" s="275"/>
      <c r="I122" s="146" t="s">
        <v>174</v>
      </c>
      <c r="J122" s="221" t="s">
        <v>177</v>
      </c>
      <c r="K122" s="234" t="s">
        <v>263</v>
      </c>
      <c r="L122" s="237">
        <v>3</v>
      </c>
      <c r="N122" s="275"/>
      <c r="O122" s="131"/>
      <c r="P122" s="145"/>
      <c r="Q122" s="37"/>
      <c r="R122" s="24"/>
    </row>
    <row r="123" spans="2:18" ht="15.6" x14ac:dyDescent="0.3">
      <c r="B123" s="275"/>
      <c r="C123" s="146" t="s">
        <v>174</v>
      </c>
      <c r="D123" s="221" t="s">
        <v>178</v>
      </c>
      <c r="E123" s="234" t="s">
        <v>263</v>
      </c>
      <c r="F123" s="237">
        <v>2</v>
      </c>
      <c r="G123" s="83"/>
      <c r="H123" s="275"/>
      <c r="I123" s="146" t="s">
        <v>174</v>
      </c>
      <c r="J123" s="221" t="s">
        <v>177</v>
      </c>
      <c r="K123" s="234" t="s">
        <v>265</v>
      </c>
      <c r="L123" s="237">
        <v>1</v>
      </c>
      <c r="N123" s="275"/>
      <c r="O123" s="131"/>
      <c r="P123" s="145"/>
      <c r="Q123" s="37"/>
      <c r="R123" s="24"/>
    </row>
    <row r="124" spans="2:18" ht="15.6" x14ac:dyDescent="0.3">
      <c r="B124" s="275"/>
      <c r="C124" s="146" t="s">
        <v>174</v>
      </c>
      <c r="D124" s="221" t="s">
        <v>179</v>
      </c>
      <c r="E124" s="234" t="s">
        <v>263</v>
      </c>
      <c r="F124" s="237">
        <v>1</v>
      </c>
      <c r="G124" s="83"/>
      <c r="H124" s="275"/>
      <c r="I124" s="146" t="s">
        <v>174</v>
      </c>
      <c r="J124" s="221" t="s">
        <v>178</v>
      </c>
      <c r="K124" s="234" t="s">
        <v>263</v>
      </c>
      <c r="L124" s="237">
        <v>1</v>
      </c>
      <c r="N124" s="275"/>
      <c r="O124" s="131"/>
      <c r="P124" s="145"/>
      <c r="Q124" s="37"/>
      <c r="R124" s="24"/>
    </row>
    <row r="125" spans="2:18" ht="15.6" x14ac:dyDescent="0.3">
      <c r="B125" s="275"/>
      <c r="C125" s="146" t="s">
        <v>174</v>
      </c>
      <c r="D125" s="221" t="s">
        <v>180</v>
      </c>
      <c r="E125" s="234" t="s">
        <v>262</v>
      </c>
      <c r="F125" s="237">
        <v>3</v>
      </c>
      <c r="G125" s="83"/>
      <c r="H125" s="275"/>
      <c r="I125" s="146" t="s">
        <v>174</v>
      </c>
      <c r="J125" s="221" t="s">
        <v>180</v>
      </c>
      <c r="K125" s="234" t="s">
        <v>262</v>
      </c>
      <c r="L125" s="237">
        <v>3</v>
      </c>
      <c r="N125" s="275"/>
      <c r="O125" s="131"/>
      <c r="P125" s="145"/>
      <c r="Q125" s="37"/>
      <c r="R125" s="24"/>
    </row>
    <row r="126" spans="2:18" ht="15.6" x14ac:dyDescent="0.3">
      <c r="B126" s="275"/>
      <c r="C126" s="146" t="s">
        <v>174</v>
      </c>
      <c r="D126" s="221" t="s">
        <v>180</v>
      </c>
      <c r="E126" s="234" t="s">
        <v>263</v>
      </c>
      <c r="F126" s="237">
        <v>14</v>
      </c>
      <c r="G126" s="83"/>
      <c r="H126" s="275"/>
      <c r="I126" s="146" t="s">
        <v>174</v>
      </c>
      <c r="J126" s="221" t="s">
        <v>180</v>
      </c>
      <c r="K126" s="234" t="s">
        <v>263</v>
      </c>
      <c r="L126" s="237">
        <v>6</v>
      </c>
      <c r="N126" s="275"/>
      <c r="O126" s="131"/>
      <c r="P126" s="145"/>
      <c r="Q126" s="37"/>
      <c r="R126" s="24"/>
    </row>
    <row r="127" spans="2:18" ht="15.6" x14ac:dyDescent="0.3">
      <c r="B127" s="275"/>
      <c r="C127" s="146" t="s">
        <v>174</v>
      </c>
      <c r="D127" s="221" t="s">
        <v>180</v>
      </c>
      <c r="E127" s="234" t="s">
        <v>264</v>
      </c>
      <c r="F127" s="237">
        <v>1</v>
      </c>
      <c r="G127" s="83"/>
      <c r="H127" s="275"/>
      <c r="I127" s="146" t="s">
        <v>174</v>
      </c>
      <c r="J127" s="221" t="s">
        <v>180</v>
      </c>
      <c r="K127" s="234" t="s">
        <v>264</v>
      </c>
      <c r="L127" s="237">
        <v>1</v>
      </c>
      <c r="N127" s="275"/>
      <c r="O127" s="131"/>
      <c r="P127" s="145"/>
      <c r="Q127" s="37"/>
      <c r="R127" s="24"/>
    </row>
    <row r="128" spans="2:18" ht="15.6" x14ac:dyDescent="0.3">
      <c r="B128" s="275"/>
      <c r="C128" s="146" t="s">
        <v>174</v>
      </c>
      <c r="D128" s="221" t="s">
        <v>181</v>
      </c>
      <c r="E128" s="234" t="s">
        <v>262</v>
      </c>
      <c r="F128" s="237">
        <v>2</v>
      </c>
      <c r="G128" s="83"/>
      <c r="H128" s="275"/>
      <c r="I128" s="146" t="s">
        <v>174</v>
      </c>
      <c r="J128" s="221" t="s">
        <v>180</v>
      </c>
      <c r="K128" s="234" t="s">
        <v>265</v>
      </c>
      <c r="L128" s="237">
        <v>2</v>
      </c>
      <c r="N128" s="275"/>
      <c r="O128" s="131"/>
      <c r="P128" s="145"/>
      <c r="Q128" s="37"/>
      <c r="R128" s="24"/>
    </row>
    <row r="129" spans="2:18" ht="15.6" x14ac:dyDescent="0.3">
      <c r="B129" s="275"/>
      <c r="C129" s="146" t="s">
        <v>174</v>
      </c>
      <c r="D129" s="221" t="s">
        <v>181</v>
      </c>
      <c r="E129" s="234" t="s">
        <v>263</v>
      </c>
      <c r="F129" s="237">
        <v>14</v>
      </c>
      <c r="G129" s="83"/>
      <c r="H129" s="275"/>
      <c r="I129" s="146" t="s">
        <v>174</v>
      </c>
      <c r="J129" s="221" t="s">
        <v>181</v>
      </c>
      <c r="K129" s="234" t="s">
        <v>262</v>
      </c>
      <c r="L129" s="237">
        <v>1</v>
      </c>
      <c r="N129" s="275"/>
      <c r="O129" s="131"/>
      <c r="P129" s="145"/>
      <c r="Q129" s="37"/>
      <c r="R129" s="24"/>
    </row>
    <row r="130" spans="2:18" ht="15.6" x14ac:dyDescent="0.3">
      <c r="B130" s="275"/>
      <c r="C130" s="146" t="s">
        <v>174</v>
      </c>
      <c r="D130" s="221" t="s">
        <v>181</v>
      </c>
      <c r="E130" s="234" t="s">
        <v>264</v>
      </c>
      <c r="F130" s="237">
        <v>2</v>
      </c>
      <c r="G130" s="83"/>
      <c r="H130" s="275"/>
      <c r="I130" s="146" t="s">
        <v>174</v>
      </c>
      <c r="J130" s="221" t="s">
        <v>181</v>
      </c>
      <c r="K130" s="234" t="s">
        <v>263</v>
      </c>
      <c r="L130" s="237">
        <v>6</v>
      </c>
      <c r="N130" s="275"/>
      <c r="O130" s="131"/>
      <c r="P130" s="145"/>
      <c r="Q130" s="37"/>
      <c r="R130" s="24"/>
    </row>
    <row r="131" spans="2:18" ht="15.6" x14ac:dyDescent="0.3">
      <c r="B131" s="275"/>
      <c r="C131" s="146" t="s">
        <v>174</v>
      </c>
      <c r="D131" s="221" t="s">
        <v>182</v>
      </c>
      <c r="E131" s="234" t="s">
        <v>263</v>
      </c>
      <c r="F131" s="237">
        <v>1</v>
      </c>
      <c r="G131" s="83"/>
      <c r="H131" s="275"/>
      <c r="I131" s="146" t="s">
        <v>174</v>
      </c>
      <c r="J131" s="221" t="s">
        <v>181</v>
      </c>
      <c r="K131" s="234" t="s">
        <v>264</v>
      </c>
      <c r="L131" s="237">
        <v>1</v>
      </c>
      <c r="N131" s="275"/>
      <c r="O131" s="131"/>
      <c r="P131" s="145"/>
      <c r="Q131" s="37"/>
      <c r="R131" s="24"/>
    </row>
    <row r="132" spans="2:18" ht="15.6" x14ac:dyDescent="0.3">
      <c r="B132" s="275"/>
      <c r="C132" s="146" t="s">
        <v>174</v>
      </c>
      <c r="D132" s="221" t="s">
        <v>183</v>
      </c>
      <c r="E132" s="234" t="s">
        <v>262</v>
      </c>
      <c r="F132" s="237">
        <v>2</v>
      </c>
      <c r="G132" s="83"/>
      <c r="H132" s="275"/>
      <c r="I132" s="146" t="s">
        <v>174</v>
      </c>
      <c r="J132" s="221" t="s">
        <v>181</v>
      </c>
      <c r="K132" s="234" t="s">
        <v>266</v>
      </c>
      <c r="L132" s="237">
        <v>2</v>
      </c>
      <c r="N132" s="275"/>
      <c r="O132" s="131"/>
      <c r="P132" s="145"/>
      <c r="Q132" s="37"/>
      <c r="R132" s="24"/>
    </row>
    <row r="133" spans="2:18" ht="15.6" x14ac:dyDescent="0.3">
      <c r="B133" s="275"/>
      <c r="C133" s="146" t="s">
        <v>174</v>
      </c>
      <c r="D133" s="221" t="s">
        <v>183</v>
      </c>
      <c r="E133" s="234" t="s">
        <v>263</v>
      </c>
      <c r="F133" s="237">
        <v>16</v>
      </c>
      <c r="G133" s="83"/>
      <c r="H133" s="275"/>
      <c r="I133" s="146" t="s">
        <v>174</v>
      </c>
      <c r="J133" s="221" t="s">
        <v>183</v>
      </c>
      <c r="K133" s="234" t="s">
        <v>263</v>
      </c>
      <c r="L133" s="237">
        <v>8</v>
      </c>
      <c r="N133" s="275"/>
      <c r="O133" s="131"/>
      <c r="P133" s="145"/>
      <c r="Q133" s="37"/>
      <c r="R133" s="24"/>
    </row>
    <row r="134" spans="2:18" ht="15.6" x14ac:dyDescent="0.3">
      <c r="B134" s="275"/>
      <c r="C134" s="146" t="s">
        <v>174</v>
      </c>
      <c r="D134" s="221" t="s">
        <v>183</v>
      </c>
      <c r="E134" s="234" t="s">
        <v>264</v>
      </c>
      <c r="F134" s="237">
        <v>3</v>
      </c>
      <c r="G134" s="83"/>
      <c r="H134" s="275"/>
      <c r="I134" s="146" t="s">
        <v>174</v>
      </c>
      <c r="J134" s="221" t="s">
        <v>183</v>
      </c>
      <c r="K134" s="234" t="s">
        <v>264</v>
      </c>
      <c r="L134" s="237">
        <v>1</v>
      </c>
      <c r="N134" s="275"/>
      <c r="O134" s="131"/>
      <c r="P134" s="145"/>
      <c r="Q134" s="37"/>
      <c r="R134" s="24"/>
    </row>
    <row r="135" spans="2:18" ht="15.6" x14ac:dyDescent="0.3">
      <c r="B135" s="275"/>
      <c r="C135" s="146" t="s">
        <v>185</v>
      </c>
      <c r="D135" s="221" t="s">
        <v>186</v>
      </c>
      <c r="E135" s="234" t="s">
        <v>263</v>
      </c>
      <c r="F135" s="237">
        <v>2</v>
      </c>
      <c r="G135" s="83"/>
      <c r="H135" s="275"/>
      <c r="I135" s="146" t="s">
        <v>174</v>
      </c>
      <c r="J135" s="221" t="s">
        <v>183</v>
      </c>
      <c r="K135" s="234" t="s">
        <v>266</v>
      </c>
      <c r="L135" s="237">
        <v>2</v>
      </c>
      <c r="N135" s="275"/>
      <c r="O135" s="131"/>
      <c r="P135" s="145"/>
      <c r="Q135" s="37"/>
      <c r="R135" s="24"/>
    </row>
    <row r="136" spans="2:18" ht="15.6" x14ac:dyDescent="0.3">
      <c r="B136" s="275"/>
      <c r="C136" s="146" t="s">
        <v>185</v>
      </c>
      <c r="D136" s="221" t="s">
        <v>186</v>
      </c>
      <c r="E136" s="234" t="s">
        <v>264</v>
      </c>
      <c r="F136" s="237">
        <v>1</v>
      </c>
      <c r="G136" s="83"/>
      <c r="H136" s="275"/>
      <c r="I136" s="146" t="s">
        <v>185</v>
      </c>
      <c r="J136" s="221" t="s">
        <v>187</v>
      </c>
      <c r="K136" s="234" t="s">
        <v>262</v>
      </c>
      <c r="L136" s="237">
        <v>3</v>
      </c>
      <c r="N136" s="275"/>
      <c r="O136" s="131"/>
      <c r="P136" s="145"/>
      <c r="Q136" s="37"/>
      <c r="R136" s="24"/>
    </row>
    <row r="137" spans="2:18" ht="15.6" x14ac:dyDescent="0.3">
      <c r="B137" s="275"/>
      <c r="C137" s="146" t="s">
        <v>185</v>
      </c>
      <c r="D137" s="221" t="s">
        <v>186</v>
      </c>
      <c r="E137" s="234" t="s">
        <v>265</v>
      </c>
      <c r="F137" s="237">
        <v>1</v>
      </c>
      <c r="G137" s="83"/>
      <c r="H137" s="275"/>
      <c r="I137" s="146" t="s">
        <v>185</v>
      </c>
      <c r="J137" s="221" t="s">
        <v>187</v>
      </c>
      <c r="K137" s="234" t="s">
        <v>263</v>
      </c>
      <c r="L137" s="237">
        <v>20</v>
      </c>
      <c r="N137" s="275"/>
      <c r="O137" s="131"/>
      <c r="P137" s="145"/>
      <c r="Q137" s="37"/>
      <c r="R137" s="24"/>
    </row>
    <row r="138" spans="2:18" ht="15.6" x14ac:dyDescent="0.3">
      <c r="B138" s="275"/>
      <c r="C138" s="146" t="s">
        <v>185</v>
      </c>
      <c r="D138" s="221" t="s">
        <v>187</v>
      </c>
      <c r="E138" s="234" t="s">
        <v>262</v>
      </c>
      <c r="F138" s="237">
        <v>20</v>
      </c>
      <c r="G138" s="83"/>
      <c r="H138" s="275"/>
      <c r="I138" s="146" t="s">
        <v>185</v>
      </c>
      <c r="J138" s="221" t="s">
        <v>187</v>
      </c>
      <c r="K138" s="234" t="s">
        <v>264</v>
      </c>
      <c r="L138" s="237">
        <v>2</v>
      </c>
      <c r="N138" s="275"/>
      <c r="O138" s="131"/>
      <c r="P138" s="145"/>
      <c r="Q138" s="37"/>
      <c r="R138" s="24"/>
    </row>
    <row r="139" spans="2:18" ht="15.6" x14ac:dyDescent="0.3">
      <c r="B139" s="275"/>
      <c r="C139" s="146" t="s">
        <v>185</v>
      </c>
      <c r="D139" s="221" t="s">
        <v>187</v>
      </c>
      <c r="E139" s="234" t="s">
        <v>263</v>
      </c>
      <c r="F139" s="237">
        <v>58</v>
      </c>
      <c r="G139" s="83"/>
      <c r="H139" s="275"/>
      <c r="I139" s="146" t="s">
        <v>185</v>
      </c>
      <c r="J139" s="221" t="s">
        <v>187</v>
      </c>
      <c r="K139" s="234" t="s">
        <v>266</v>
      </c>
      <c r="L139" s="237">
        <v>2</v>
      </c>
      <c r="N139" s="275"/>
      <c r="O139" s="131"/>
      <c r="P139" s="145"/>
      <c r="Q139" s="37"/>
      <c r="R139" s="24"/>
    </row>
    <row r="140" spans="2:18" ht="15.6" x14ac:dyDescent="0.3">
      <c r="B140" s="275"/>
      <c r="C140" s="146" t="s">
        <v>185</v>
      </c>
      <c r="D140" s="221" t="s">
        <v>187</v>
      </c>
      <c r="E140" s="234" t="s">
        <v>264</v>
      </c>
      <c r="F140" s="237">
        <v>5</v>
      </c>
      <c r="G140" s="83"/>
      <c r="H140" s="275"/>
      <c r="I140" s="146" t="s">
        <v>185</v>
      </c>
      <c r="J140" s="221" t="s">
        <v>187</v>
      </c>
      <c r="K140" s="234" t="s">
        <v>265</v>
      </c>
      <c r="L140" s="237">
        <v>5</v>
      </c>
      <c r="N140" s="275"/>
      <c r="O140" s="131"/>
      <c r="P140" s="145"/>
      <c r="Q140" s="37"/>
      <c r="R140" s="24"/>
    </row>
    <row r="141" spans="2:18" ht="15.6" x14ac:dyDescent="0.3">
      <c r="B141" s="275"/>
      <c r="C141" s="146" t="s">
        <v>185</v>
      </c>
      <c r="D141" s="221" t="s">
        <v>188</v>
      </c>
      <c r="E141" s="234" t="s">
        <v>262</v>
      </c>
      <c r="F141" s="237">
        <v>6</v>
      </c>
      <c r="G141" s="83"/>
      <c r="H141" s="275"/>
      <c r="I141" s="146" t="s">
        <v>185</v>
      </c>
      <c r="J141" s="221" t="s">
        <v>188</v>
      </c>
      <c r="K141" s="234" t="s">
        <v>263</v>
      </c>
      <c r="L141" s="237">
        <v>10</v>
      </c>
      <c r="N141" s="275"/>
      <c r="O141" s="131"/>
      <c r="P141" s="145"/>
      <c r="Q141" s="37"/>
      <c r="R141" s="24"/>
    </row>
    <row r="142" spans="2:18" ht="15.6" x14ac:dyDescent="0.3">
      <c r="B142" s="275"/>
      <c r="C142" s="146" t="s">
        <v>185</v>
      </c>
      <c r="D142" s="221" t="s">
        <v>188</v>
      </c>
      <c r="E142" s="234" t="s">
        <v>263</v>
      </c>
      <c r="F142" s="237">
        <v>38</v>
      </c>
      <c r="G142" s="83"/>
      <c r="H142" s="275"/>
      <c r="I142" s="146" t="s">
        <v>185</v>
      </c>
      <c r="J142" s="221" t="s">
        <v>188</v>
      </c>
      <c r="K142" s="234" t="s">
        <v>264</v>
      </c>
      <c r="L142" s="237">
        <v>2</v>
      </c>
      <c r="N142" s="275"/>
      <c r="O142" s="131"/>
      <c r="P142" s="145"/>
      <c r="Q142" s="37"/>
      <c r="R142" s="24"/>
    </row>
    <row r="143" spans="2:18" ht="15.6" x14ac:dyDescent="0.3">
      <c r="B143" s="275"/>
      <c r="C143" s="146" t="s">
        <v>185</v>
      </c>
      <c r="D143" s="221" t="s">
        <v>188</v>
      </c>
      <c r="E143" s="234" t="s">
        <v>264</v>
      </c>
      <c r="F143" s="237">
        <v>4</v>
      </c>
      <c r="G143" s="83"/>
      <c r="H143" s="275"/>
      <c r="I143" s="146" t="s">
        <v>185</v>
      </c>
      <c r="J143" s="221" t="s">
        <v>188</v>
      </c>
      <c r="K143" s="234" t="s">
        <v>265</v>
      </c>
      <c r="L143" s="237">
        <v>2</v>
      </c>
      <c r="N143" s="275"/>
      <c r="O143" s="131"/>
      <c r="P143" s="145"/>
      <c r="Q143" s="37"/>
      <c r="R143" s="24"/>
    </row>
    <row r="144" spans="2:18" ht="15.6" x14ac:dyDescent="0.3">
      <c r="B144" s="275"/>
      <c r="C144" s="146" t="s">
        <v>185</v>
      </c>
      <c r="D144" s="221" t="s">
        <v>188</v>
      </c>
      <c r="E144" s="234" t="s">
        <v>266</v>
      </c>
      <c r="F144" s="237">
        <v>1</v>
      </c>
      <c r="G144" s="83"/>
      <c r="H144" s="275"/>
      <c r="I144" s="146" t="s">
        <v>185</v>
      </c>
      <c r="J144" s="221" t="s">
        <v>189</v>
      </c>
      <c r="K144" s="234" t="s">
        <v>262</v>
      </c>
      <c r="L144" s="237">
        <v>1</v>
      </c>
      <c r="N144" s="275"/>
      <c r="O144" s="131"/>
      <c r="P144" s="145"/>
      <c r="Q144" s="37"/>
      <c r="R144" s="24"/>
    </row>
    <row r="145" spans="2:18" ht="15.6" x14ac:dyDescent="0.3">
      <c r="B145" s="275"/>
      <c r="C145" s="146" t="s">
        <v>185</v>
      </c>
      <c r="D145" s="221" t="s">
        <v>189</v>
      </c>
      <c r="E145" s="234" t="s">
        <v>262</v>
      </c>
      <c r="F145" s="237">
        <v>3</v>
      </c>
      <c r="G145" s="83"/>
      <c r="H145" s="275"/>
      <c r="I145" s="146" t="s">
        <v>185</v>
      </c>
      <c r="J145" s="221" t="s">
        <v>189</v>
      </c>
      <c r="K145" s="234" t="s">
        <v>263</v>
      </c>
      <c r="L145" s="237">
        <v>6</v>
      </c>
      <c r="N145" s="275"/>
      <c r="O145" s="131"/>
      <c r="P145" s="145"/>
      <c r="Q145" s="37"/>
      <c r="R145" s="24"/>
    </row>
    <row r="146" spans="2:18" ht="15.6" x14ac:dyDescent="0.3">
      <c r="B146" s="275"/>
      <c r="C146" s="146" t="s">
        <v>185</v>
      </c>
      <c r="D146" s="221" t="s">
        <v>189</v>
      </c>
      <c r="E146" s="234" t="s">
        <v>263</v>
      </c>
      <c r="F146" s="237">
        <v>20</v>
      </c>
      <c r="G146" s="83"/>
      <c r="H146" s="275"/>
      <c r="I146" s="146" t="s">
        <v>185</v>
      </c>
      <c r="J146" s="221" t="s">
        <v>189</v>
      </c>
      <c r="K146" s="234" t="s">
        <v>264</v>
      </c>
      <c r="L146" s="237">
        <v>2</v>
      </c>
      <c r="N146" s="275"/>
      <c r="O146" s="131"/>
      <c r="P146" s="145"/>
      <c r="Q146" s="37"/>
      <c r="R146" s="24"/>
    </row>
    <row r="147" spans="2:18" ht="15.6" x14ac:dyDescent="0.3">
      <c r="B147" s="275"/>
      <c r="C147" s="146" t="s">
        <v>185</v>
      </c>
      <c r="D147" s="221" t="s">
        <v>189</v>
      </c>
      <c r="E147" s="234" t="s">
        <v>266</v>
      </c>
      <c r="F147" s="237">
        <v>1</v>
      </c>
      <c r="G147" s="83"/>
      <c r="H147" s="275"/>
      <c r="I147" s="146" t="s">
        <v>185</v>
      </c>
      <c r="J147" s="221" t="s">
        <v>189</v>
      </c>
      <c r="K147" s="234" t="s">
        <v>266</v>
      </c>
      <c r="L147" s="237">
        <v>1</v>
      </c>
      <c r="N147" s="275"/>
      <c r="O147" s="131"/>
      <c r="P147" s="145"/>
      <c r="Q147" s="37"/>
      <c r="R147" s="24"/>
    </row>
    <row r="148" spans="2:18" ht="15.6" x14ac:dyDescent="0.3">
      <c r="B148" s="275"/>
      <c r="C148" s="146" t="s">
        <v>185</v>
      </c>
      <c r="D148" s="221" t="s">
        <v>190</v>
      </c>
      <c r="E148" s="234" t="s">
        <v>262</v>
      </c>
      <c r="F148" s="237">
        <v>1</v>
      </c>
      <c r="G148" s="83"/>
      <c r="H148" s="275"/>
      <c r="I148" s="146" t="s">
        <v>185</v>
      </c>
      <c r="J148" s="221" t="s">
        <v>190</v>
      </c>
      <c r="K148" s="234" t="s">
        <v>263</v>
      </c>
      <c r="L148" s="237">
        <v>2</v>
      </c>
      <c r="N148" s="275"/>
      <c r="O148" s="131"/>
      <c r="P148" s="145"/>
      <c r="Q148" s="37"/>
      <c r="R148" s="24"/>
    </row>
    <row r="149" spans="2:18" ht="15.6" x14ac:dyDescent="0.3">
      <c r="B149" s="275"/>
      <c r="C149" s="146" t="s">
        <v>185</v>
      </c>
      <c r="D149" s="221" t="s">
        <v>190</v>
      </c>
      <c r="E149" s="234" t="s">
        <v>263</v>
      </c>
      <c r="F149" s="237">
        <v>5</v>
      </c>
      <c r="G149" s="83"/>
      <c r="H149" s="275"/>
      <c r="I149" s="146" t="s">
        <v>185</v>
      </c>
      <c r="J149" s="221" t="s">
        <v>192</v>
      </c>
      <c r="K149" s="234" t="s">
        <v>262</v>
      </c>
      <c r="L149" s="237">
        <v>3</v>
      </c>
      <c r="N149" s="275"/>
      <c r="O149" s="131"/>
      <c r="P149" s="145"/>
      <c r="Q149" s="37"/>
      <c r="R149" s="24"/>
    </row>
    <row r="150" spans="2:18" ht="15.6" x14ac:dyDescent="0.3">
      <c r="B150" s="275"/>
      <c r="C150" s="146" t="s">
        <v>185</v>
      </c>
      <c r="D150" s="221" t="s">
        <v>192</v>
      </c>
      <c r="E150" s="234" t="s">
        <v>262</v>
      </c>
      <c r="F150" s="237">
        <v>10</v>
      </c>
      <c r="G150" s="83"/>
      <c r="H150" s="275"/>
      <c r="I150" s="146" t="s">
        <v>185</v>
      </c>
      <c r="J150" s="221" t="s">
        <v>192</v>
      </c>
      <c r="K150" s="234" t="s">
        <v>263</v>
      </c>
      <c r="L150" s="237">
        <v>8</v>
      </c>
      <c r="N150" s="275"/>
      <c r="O150" s="131"/>
      <c r="P150" s="145"/>
      <c r="Q150" s="37"/>
      <c r="R150" s="24"/>
    </row>
    <row r="151" spans="2:18" ht="15.6" x14ac:dyDescent="0.3">
      <c r="B151" s="275"/>
      <c r="C151" s="146" t="s">
        <v>185</v>
      </c>
      <c r="D151" s="221" t="s">
        <v>192</v>
      </c>
      <c r="E151" s="234" t="s">
        <v>263</v>
      </c>
      <c r="F151" s="237">
        <v>36</v>
      </c>
      <c r="G151" s="83"/>
      <c r="H151" s="275"/>
      <c r="I151" s="146" t="s">
        <v>185</v>
      </c>
      <c r="J151" s="221" t="s">
        <v>192</v>
      </c>
      <c r="K151" s="234" t="s">
        <v>264</v>
      </c>
      <c r="L151" s="237">
        <v>1</v>
      </c>
      <c r="N151" s="275"/>
      <c r="O151" s="131"/>
      <c r="P151" s="145"/>
      <c r="Q151" s="37"/>
      <c r="R151" s="24"/>
    </row>
    <row r="152" spans="2:18" ht="15.6" x14ac:dyDescent="0.3">
      <c r="B152" s="275"/>
      <c r="C152" s="146" t="s">
        <v>185</v>
      </c>
      <c r="D152" s="221" t="s">
        <v>192</v>
      </c>
      <c r="E152" s="234" t="s">
        <v>264</v>
      </c>
      <c r="F152" s="237">
        <v>4</v>
      </c>
      <c r="G152" s="83"/>
      <c r="H152" s="275"/>
      <c r="I152" s="146" t="s">
        <v>185</v>
      </c>
      <c r="J152" s="221" t="s">
        <v>192</v>
      </c>
      <c r="K152" s="234" t="s">
        <v>266</v>
      </c>
      <c r="L152" s="237">
        <v>3</v>
      </c>
      <c r="N152" s="275"/>
      <c r="O152" s="131"/>
      <c r="P152" s="145"/>
      <c r="Q152" s="37"/>
      <c r="R152" s="24"/>
    </row>
    <row r="153" spans="2:18" ht="15.6" x14ac:dyDescent="0.3">
      <c r="B153" s="275"/>
      <c r="C153" s="146" t="s">
        <v>185</v>
      </c>
      <c r="D153" s="221" t="s">
        <v>192</v>
      </c>
      <c r="E153" s="234" t="s">
        <v>266</v>
      </c>
      <c r="F153" s="237">
        <v>1</v>
      </c>
      <c r="G153" s="83"/>
      <c r="H153" s="275"/>
      <c r="I153" s="146" t="s">
        <v>185</v>
      </c>
      <c r="J153" s="221" t="s">
        <v>192</v>
      </c>
      <c r="K153" s="234" t="s">
        <v>265</v>
      </c>
      <c r="L153" s="237">
        <v>1</v>
      </c>
      <c r="N153" s="275"/>
      <c r="O153" s="131"/>
      <c r="P153" s="145"/>
      <c r="Q153" s="37"/>
      <c r="R153" s="24"/>
    </row>
    <row r="154" spans="2:18" ht="15.6" x14ac:dyDescent="0.3">
      <c r="B154" s="275"/>
      <c r="C154" s="146" t="s">
        <v>185</v>
      </c>
      <c r="D154" s="221" t="s">
        <v>192</v>
      </c>
      <c r="E154" s="234" t="s">
        <v>265</v>
      </c>
      <c r="F154" s="237">
        <v>1</v>
      </c>
      <c r="G154" s="83"/>
      <c r="H154" s="275"/>
      <c r="I154" s="146" t="s">
        <v>185</v>
      </c>
      <c r="J154" s="221" t="s">
        <v>196</v>
      </c>
      <c r="K154" s="234" t="s">
        <v>262</v>
      </c>
      <c r="L154" s="237">
        <v>1</v>
      </c>
      <c r="N154" s="275"/>
      <c r="O154" s="131"/>
      <c r="P154" s="145"/>
      <c r="Q154" s="37"/>
      <c r="R154" s="24"/>
    </row>
    <row r="155" spans="2:18" ht="15.6" x14ac:dyDescent="0.3">
      <c r="B155" s="275"/>
      <c r="C155" s="146" t="s">
        <v>185</v>
      </c>
      <c r="D155" s="221" t="s">
        <v>195</v>
      </c>
      <c r="E155" s="234" t="s">
        <v>262</v>
      </c>
      <c r="F155" s="237">
        <v>1</v>
      </c>
      <c r="G155" s="83"/>
      <c r="H155" s="275"/>
      <c r="I155" s="146" t="s">
        <v>185</v>
      </c>
      <c r="J155" s="221" t="s">
        <v>196</v>
      </c>
      <c r="K155" s="234" t="s">
        <v>263</v>
      </c>
      <c r="L155" s="237">
        <v>12</v>
      </c>
      <c r="N155" s="275"/>
      <c r="O155" s="131"/>
      <c r="P155" s="145"/>
      <c r="Q155" s="37"/>
      <c r="R155" s="24"/>
    </row>
    <row r="156" spans="2:18" ht="15.6" x14ac:dyDescent="0.3">
      <c r="B156" s="275"/>
      <c r="C156" s="146" t="s">
        <v>185</v>
      </c>
      <c r="D156" s="221" t="s">
        <v>195</v>
      </c>
      <c r="E156" s="234" t="s">
        <v>263</v>
      </c>
      <c r="F156" s="237">
        <v>6</v>
      </c>
      <c r="G156" s="83"/>
      <c r="H156" s="275"/>
      <c r="I156" s="146" t="s">
        <v>185</v>
      </c>
      <c r="J156" s="221" t="s">
        <v>196</v>
      </c>
      <c r="K156" s="234" t="s">
        <v>264</v>
      </c>
      <c r="L156" s="237">
        <v>1</v>
      </c>
      <c r="N156" s="275"/>
      <c r="O156" s="131"/>
      <c r="P156" s="145"/>
      <c r="Q156" s="37"/>
      <c r="R156" s="24"/>
    </row>
    <row r="157" spans="2:18" ht="15.6" x14ac:dyDescent="0.3">
      <c r="B157" s="275"/>
      <c r="C157" s="146" t="s">
        <v>185</v>
      </c>
      <c r="D157" s="221" t="s">
        <v>195</v>
      </c>
      <c r="E157" s="234" t="s">
        <v>264</v>
      </c>
      <c r="F157" s="237">
        <v>1</v>
      </c>
      <c r="G157" s="83"/>
      <c r="H157" s="275"/>
      <c r="I157" s="146" t="s">
        <v>185</v>
      </c>
      <c r="J157" s="221" t="s">
        <v>196</v>
      </c>
      <c r="K157" s="234" t="s">
        <v>266</v>
      </c>
      <c r="L157" s="237">
        <v>2</v>
      </c>
      <c r="N157" s="275"/>
      <c r="O157" s="131"/>
      <c r="P157" s="145"/>
      <c r="Q157" s="37"/>
      <c r="R157" s="24"/>
    </row>
    <row r="158" spans="2:18" ht="15.6" x14ac:dyDescent="0.3">
      <c r="B158" s="275"/>
      <c r="C158" s="146" t="s">
        <v>185</v>
      </c>
      <c r="D158" s="221" t="s">
        <v>196</v>
      </c>
      <c r="E158" s="234" t="s">
        <v>262</v>
      </c>
      <c r="F158" s="237">
        <v>3</v>
      </c>
      <c r="G158" s="83"/>
      <c r="H158" s="275"/>
      <c r="I158" s="146" t="s">
        <v>185</v>
      </c>
      <c r="J158" s="221" t="s">
        <v>196</v>
      </c>
      <c r="K158" s="234" t="s">
        <v>265</v>
      </c>
      <c r="L158" s="237">
        <v>2</v>
      </c>
      <c r="N158" s="275"/>
      <c r="O158" s="131"/>
      <c r="P158" s="145"/>
      <c r="Q158" s="37"/>
      <c r="R158" s="24"/>
    </row>
    <row r="159" spans="2:18" ht="15.6" x14ac:dyDescent="0.3">
      <c r="B159" s="275"/>
      <c r="C159" s="146" t="s">
        <v>185</v>
      </c>
      <c r="D159" s="221" t="s">
        <v>196</v>
      </c>
      <c r="E159" s="234" t="s">
        <v>263</v>
      </c>
      <c r="F159" s="237">
        <v>27</v>
      </c>
      <c r="G159" s="83"/>
      <c r="H159" s="275"/>
      <c r="I159" s="146" t="s">
        <v>185</v>
      </c>
      <c r="J159" s="221" t="s">
        <v>197</v>
      </c>
      <c r="K159" s="234" t="s">
        <v>262</v>
      </c>
      <c r="L159" s="237">
        <v>1</v>
      </c>
      <c r="N159" s="275"/>
      <c r="O159" s="131"/>
      <c r="P159" s="145"/>
      <c r="Q159" s="37"/>
      <c r="R159" s="24"/>
    </row>
    <row r="160" spans="2:18" ht="15.6" x14ac:dyDescent="0.3">
      <c r="B160" s="275"/>
      <c r="C160" s="146" t="s">
        <v>185</v>
      </c>
      <c r="D160" s="221" t="s">
        <v>196</v>
      </c>
      <c r="E160" s="234" t="s">
        <v>264</v>
      </c>
      <c r="F160" s="237">
        <v>3</v>
      </c>
      <c r="G160" s="83"/>
      <c r="H160" s="275"/>
      <c r="I160" s="146" t="s">
        <v>185</v>
      </c>
      <c r="J160" s="221" t="s">
        <v>197</v>
      </c>
      <c r="K160" s="234" t="s">
        <v>263</v>
      </c>
      <c r="L160" s="237">
        <v>12</v>
      </c>
      <c r="N160" s="275"/>
      <c r="O160" s="131"/>
      <c r="P160" s="145"/>
      <c r="Q160" s="37"/>
      <c r="R160" s="24"/>
    </row>
    <row r="161" spans="2:18" ht="15.6" x14ac:dyDescent="0.3">
      <c r="B161" s="275"/>
      <c r="C161" s="146" t="s">
        <v>185</v>
      </c>
      <c r="D161" s="221" t="s">
        <v>196</v>
      </c>
      <c r="E161" s="234" t="s">
        <v>265</v>
      </c>
      <c r="F161" s="237">
        <v>1</v>
      </c>
      <c r="G161" s="83"/>
      <c r="H161" s="275"/>
      <c r="I161" s="146" t="s">
        <v>185</v>
      </c>
      <c r="J161" s="221" t="s">
        <v>197</v>
      </c>
      <c r="K161" s="234" t="s">
        <v>265</v>
      </c>
      <c r="L161" s="237">
        <v>2</v>
      </c>
      <c r="N161" s="275"/>
      <c r="O161" s="131"/>
      <c r="P161" s="145"/>
      <c r="Q161" s="37"/>
      <c r="R161" s="24"/>
    </row>
    <row r="162" spans="2:18" ht="15.6" x14ac:dyDescent="0.3">
      <c r="B162" s="275"/>
      <c r="C162" s="146" t="s">
        <v>185</v>
      </c>
      <c r="D162" s="221" t="s">
        <v>197</v>
      </c>
      <c r="E162" s="234" t="s">
        <v>262</v>
      </c>
      <c r="F162" s="237">
        <v>8</v>
      </c>
      <c r="G162" s="83"/>
      <c r="H162" s="275"/>
      <c r="I162" s="146" t="s">
        <v>185</v>
      </c>
      <c r="J162" s="221" t="s">
        <v>198</v>
      </c>
      <c r="K162" s="234" t="s">
        <v>263</v>
      </c>
      <c r="L162" s="237">
        <v>1</v>
      </c>
      <c r="N162" s="275"/>
      <c r="O162" s="131"/>
      <c r="P162" s="145"/>
      <c r="Q162" s="37"/>
      <c r="R162" s="24"/>
    </row>
    <row r="163" spans="2:18" ht="15.6" x14ac:dyDescent="0.3">
      <c r="B163" s="275"/>
      <c r="C163" s="146" t="s">
        <v>185</v>
      </c>
      <c r="D163" s="221" t="s">
        <v>197</v>
      </c>
      <c r="E163" s="234" t="s">
        <v>263</v>
      </c>
      <c r="F163" s="237">
        <v>61</v>
      </c>
      <c r="G163" s="83"/>
      <c r="H163" s="275"/>
      <c r="I163" s="146" t="s">
        <v>199</v>
      </c>
      <c r="J163" s="221" t="s">
        <v>201</v>
      </c>
      <c r="K163" s="234" t="s">
        <v>262</v>
      </c>
      <c r="L163" s="237">
        <v>5</v>
      </c>
      <c r="N163" s="275"/>
      <c r="O163" s="131"/>
      <c r="P163" s="145"/>
      <c r="Q163" s="37"/>
      <c r="R163" s="24"/>
    </row>
    <row r="164" spans="2:18" ht="15.6" x14ac:dyDescent="0.3">
      <c r="B164" s="275"/>
      <c r="C164" s="146" t="s">
        <v>185</v>
      </c>
      <c r="D164" s="221" t="s">
        <v>197</v>
      </c>
      <c r="E164" s="234" t="s">
        <v>264</v>
      </c>
      <c r="F164" s="237">
        <v>4</v>
      </c>
      <c r="G164" s="83"/>
      <c r="H164" s="275"/>
      <c r="I164" s="146" t="s">
        <v>199</v>
      </c>
      <c r="J164" s="221" t="s">
        <v>201</v>
      </c>
      <c r="K164" s="234" t="s">
        <v>263</v>
      </c>
      <c r="L164" s="237">
        <v>31</v>
      </c>
      <c r="N164" s="275"/>
      <c r="O164" s="131"/>
      <c r="P164" s="145"/>
      <c r="Q164" s="37"/>
      <c r="R164" s="24"/>
    </row>
    <row r="165" spans="2:18" ht="15.6" x14ac:dyDescent="0.3">
      <c r="B165" s="275"/>
      <c r="C165" s="146" t="s">
        <v>185</v>
      </c>
      <c r="D165" s="221" t="s">
        <v>197</v>
      </c>
      <c r="E165" s="234" t="s">
        <v>266</v>
      </c>
      <c r="F165" s="237">
        <v>1</v>
      </c>
      <c r="G165" s="83"/>
      <c r="H165" s="275"/>
      <c r="I165" s="146" t="s">
        <v>199</v>
      </c>
      <c r="J165" s="221" t="s">
        <v>201</v>
      </c>
      <c r="K165" s="234" t="s">
        <v>264</v>
      </c>
      <c r="L165" s="237">
        <v>1</v>
      </c>
      <c r="N165" s="275"/>
      <c r="O165" s="131"/>
      <c r="P165" s="145"/>
      <c r="Q165" s="37"/>
      <c r="R165" s="24"/>
    </row>
    <row r="166" spans="2:18" ht="15.6" x14ac:dyDescent="0.3">
      <c r="B166" s="275"/>
      <c r="C166" s="146" t="s">
        <v>185</v>
      </c>
      <c r="D166" s="221" t="s">
        <v>198</v>
      </c>
      <c r="E166" s="234" t="s">
        <v>262</v>
      </c>
      <c r="F166" s="237">
        <v>2</v>
      </c>
      <c r="G166" s="83"/>
      <c r="H166" s="275"/>
      <c r="I166" s="146" t="s">
        <v>199</v>
      </c>
      <c r="J166" s="221" t="s">
        <v>201</v>
      </c>
      <c r="K166" s="234" t="s">
        <v>266</v>
      </c>
      <c r="L166" s="237">
        <v>10</v>
      </c>
      <c r="N166" s="275"/>
      <c r="O166" s="131"/>
      <c r="P166" s="145"/>
      <c r="Q166" s="37"/>
      <c r="R166" s="24"/>
    </row>
    <row r="167" spans="2:18" ht="15.6" x14ac:dyDescent="0.3">
      <c r="B167" s="275"/>
      <c r="C167" s="146" t="s">
        <v>185</v>
      </c>
      <c r="D167" s="221" t="s">
        <v>198</v>
      </c>
      <c r="E167" s="234" t="s">
        <v>263</v>
      </c>
      <c r="F167" s="237">
        <v>8</v>
      </c>
      <c r="G167" s="83"/>
      <c r="H167" s="275"/>
      <c r="I167" s="146" t="s">
        <v>199</v>
      </c>
      <c r="J167" s="221" t="s">
        <v>201</v>
      </c>
      <c r="K167" s="234" t="s">
        <v>265</v>
      </c>
      <c r="L167" s="237">
        <v>13</v>
      </c>
      <c r="N167" s="275"/>
      <c r="O167" s="131"/>
      <c r="P167" s="145"/>
      <c r="Q167" s="37"/>
      <c r="R167" s="24"/>
    </row>
    <row r="168" spans="2:18" ht="15.6" x14ac:dyDescent="0.3">
      <c r="B168" s="275"/>
      <c r="C168" s="146" t="s">
        <v>185</v>
      </c>
      <c r="D168" s="221" t="s">
        <v>198</v>
      </c>
      <c r="E168" s="234" t="s">
        <v>264</v>
      </c>
      <c r="F168" s="237">
        <v>1</v>
      </c>
      <c r="G168" s="83"/>
      <c r="H168" s="275"/>
      <c r="I168" s="146" t="s">
        <v>199</v>
      </c>
      <c r="J168" s="221" t="s">
        <v>202</v>
      </c>
      <c r="K168" s="234" t="s">
        <v>263</v>
      </c>
      <c r="L168" s="237">
        <v>4</v>
      </c>
      <c r="N168" s="275"/>
      <c r="O168" s="131"/>
      <c r="P168" s="145"/>
      <c r="Q168" s="37"/>
      <c r="R168" s="24"/>
    </row>
    <row r="169" spans="2:18" ht="15.6" x14ac:dyDescent="0.3">
      <c r="B169" s="275"/>
      <c r="C169" s="146" t="s">
        <v>199</v>
      </c>
      <c r="D169" s="221" t="s">
        <v>201</v>
      </c>
      <c r="E169" s="234" t="s">
        <v>262</v>
      </c>
      <c r="F169" s="237">
        <v>6</v>
      </c>
      <c r="G169" s="83"/>
      <c r="H169" s="275"/>
      <c r="I169" s="146" t="s">
        <v>199</v>
      </c>
      <c r="J169" s="221" t="s">
        <v>202</v>
      </c>
      <c r="K169" s="234" t="s">
        <v>266</v>
      </c>
      <c r="L169" s="237">
        <v>2</v>
      </c>
      <c r="N169" s="275"/>
      <c r="O169" s="131"/>
      <c r="P169" s="145"/>
      <c r="Q169" s="37"/>
      <c r="R169" s="24"/>
    </row>
    <row r="170" spans="2:18" ht="15.6" x14ac:dyDescent="0.3">
      <c r="B170" s="275"/>
      <c r="C170" s="146" t="s">
        <v>199</v>
      </c>
      <c r="D170" s="221" t="s">
        <v>201</v>
      </c>
      <c r="E170" s="234" t="s">
        <v>263</v>
      </c>
      <c r="F170" s="237">
        <v>78</v>
      </c>
      <c r="G170" s="83"/>
      <c r="H170" s="275"/>
      <c r="I170" s="146" t="s">
        <v>199</v>
      </c>
      <c r="J170" s="221" t="s">
        <v>202</v>
      </c>
      <c r="K170" s="234" t="s">
        <v>265</v>
      </c>
      <c r="L170" s="237">
        <v>1</v>
      </c>
      <c r="N170" s="275"/>
      <c r="O170" s="131"/>
      <c r="P170" s="145"/>
      <c r="Q170" s="37"/>
      <c r="R170" s="24"/>
    </row>
    <row r="171" spans="2:18" ht="15.6" x14ac:dyDescent="0.3">
      <c r="B171" s="275"/>
      <c r="C171" s="146" t="s">
        <v>199</v>
      </c>
      <c r="D171" s="221" t="s">
        <v>201</v>
      </c>
      <c r="E171" s="234" t="s">
        <v>264</v>
      </c>
      <c r="F171" s="237">
        <v>7</v>
      </c>
      <c r="G171" s="83"/>
      <c r="H171" s="275"/>
      <c r="I171" s="146" t="s">
        <v>199</v>
      </c>
      <c r="J171" s="221" t="s">
        <v>205</v>
      </c>
      <c r="K171" s="234" t="s">
        <v>263</v>
      </c>
      <c r="L171" s="237">
        <v>6</v>
      </c>
      <c r="N171" s="275"/>
      <c r="O171" s="131"/>
      <c r="P171" s="145"/>
      <c r="Q171" s="37"/>
      <c r="R171" s="24"/>
    </row>
    <row r="172" spans="2:18" ht="15.6" x14ac:dyDescent="0.3">
      <c r="B172" s="275"/>
      <c r="C172" s="146" t="s">
        <v>199</v>
      </c>
      <c r="D172" s="221" t="s">
        <v>201</v>
      </c>
      <c r="E172" s="234" t="s">
        <v>266</v>
      </c>
      <c r="F172" s="237">
        <v>1</v>
      </c>
      <c r="G172" s="83"/>
      <c r="H172" s="275"/>
      <c r="I172" s="146" t="s">
        <v>199</v>
      </c>
      <c r="J172" s="221" t="s">
        <v>205</v>
      </c>
      <c r="K172" s="234" t="s">
        <v>266</v>
      </c>
      <c r="L172" s="237">
        <v>1</v>
      </c>
      <c r="N172" s="275"/>
      <c r="O172" s="131"/>
      <c r="P172" s="145"/>
      <c r="Q172" s="37"/>
      <c r="R172" s="24"/>
    </row>
    <row r="173" spans="2:18" ht="15.6" x14ac:dyDescent="0.3">
      <c r="B173" s="275"/>
      <c r="C173" s="146" t="s">
        <v>199</v>
      </c>
      <c r="D173" s="221" t="s">
        <v>202</v>
      </c>
      <c r="E173" s="234" t="s">
        <v>262</v>
      </c>
      <c r="F173" s="237">
        <v>1</v>
      </c>
      <c r="G173" s="83"/>
      <c r="H173" s="275"/>
      <c r="I173" s="146" t="s">
        <v>199</v>
      </c>
      <c r="J173" s="221" t="s">
        <v>205</v>
      </c>
      <c r="K173" s="234" t="s">
        <v>265</v>
      </c>
      <c r="L173" s="237">
        <v>3</v>
      </c>
      <c r="N173" s="275"/>
      <c r="O173" s="131"/>
      <c r="P173" s="145"/>
      <c r="Q173" s="37"/>
      <c r="R173" s="24"/>
    </row>
    <row r="174" spans="2:18" ht="15.6" x14ac:dyDescent="0.3">
      <c r="B174" s="275"/>
      <c r="C174" s="146" t="s">
        <v>199</v>
      </c>
      <c r="D174" s="221" t="s">
        <v>202</v>
      </c>
      <c r="E174" s="234" t="s">
        <v>263</v>
      </c>
      <c r="F174" s="237">
        <v>9</v>
      </c>
      <c r="G174" s="83"/>
      <c r="H174" s="275"/>
      <c r="I174" s="146" t="s">
        <v>199</v>
      </c>
      <c r="J174" s="221" t="s">
        <v>207</v>
      </c>
      <c r="K174" s="234" t="s">
        <v>262</v>
      </c>
      <c r="L174" s="237">
        <v>14</v>
      </c>
      <c r="N174" s="275"/>
      <c r="O174" s="131"/>
      <c r="P174" s="145"/>
      <c r="Q174" s="37"/>
      <c r="R174" s="24"/>
    </row>
    <row r="175" spans="2:18" ht="15.6" x14ac:dyDescent="0.3">
      <c r="B175" s="275"/>
      <c r="C175" s="146" t="s">
        <v>199</v>
      </c>
      <c r="D175" s="221" t="s">
        <v>202</v>
      </c>
      <c r="E175" s="234" t="s">
        <v>264</v>
      </c>
      <c r="F175" s="237">
        <v>1</v>
      </c>
      <c r="G175" s="83"/>
      <c r="H175" s="275"/>
      <c r="I175" s="146" t="s">
        <v>199</v>
      </c>
      <c r="J175" s="221" t="s">
        <v>207</v>
      </c>
      <c r="K175" s="234" t="s">
        <v>263</v>
      </c>
      <c r="L175" s="237">
        <v>71</v>
      </c>
      <c r="N175" s="275"/>
      <c r="O175" s="131"/>
      <c r="P175" s="145"/>
      <c r="Q175" s="37"/>
      <c r="R175" s="24"/>
    </row>
    <row r="176" spans="2:18" ht="15.6" x14ac:dyDescent="0.3">
      <c r="B176" s="275"/>
      <c r="C176" s="146" t="s">
        <v>199</v>
      </c>
      <c r="D176" s="221" t="s">
        <v>205</v>
      </c>
      <c r="E176" s="234" t="s">
        <v>262</v>
      </c>
      <c r="F176" s="237">
        <v>3</v>
      </c>
      <c r="G176" s="83"/>
      <c r="H176" s="275"/>
      <c r="I176" s="146" t="s">
        <v>199</v>
      </c>
      <c r="J176" s="221" t="s">
        <v>207</v>
      </c>
      <c r="K176" s="234" t="s">
        <v>264</v>
      </c>
      <c r="L176" s="237">
        <v>4</v>
      </c>
      <c r="N176" s="275"/>
      <c r="O176" s="131"/>
      <c r="P176" s="145"/>
      <c r="Q176" s="37"/>
      <c r="R176" s="24"/>
    </row>
    <row r="177" spans="2:18" ht="15.6" x14ac:dyDescent="0.3">
      <c r="B177" s="275"/>
      <c r="C177" s="146" t="s">
        <v>199</v>
      </c>
      <c r="D177" s="221" t="s">
        <v>205</v>
      </c>
      <c r="E177" s="234" t="s">
        <v>263</v>
      </c>
      <c r="F177" s="237">
        <v>10</v>
      </c>
      <c r="G177" s="83"/>
      <c r="H177" s="275"/>
      <c r="I177" s="146" t="s">
        <v>199</v>
      </c>
      <c r="J177" s="221" t="s">
        <v>207</v>
      </c>
      <c r="K177" s="234" t="s">
        <v>266</v>
      </c>
      <c r="L177" s="237">
        <v>42</v>
      </c>
      <c r="N177" s="275"/>
      <c r="O177" s="131"/>
      <c r="P177" s="145"/>
      <c r="Q177" s="37"/>
      <c r="R177" s="24"/>
    </row>
    <row r="178" spans="2:18" ht="15.6" x14ac:dyDescent="0.3">
      <c r="B178" s="275"/>
      <c r="C178" s="146" t="s">
        <v>199</v>
      </c>
      <c r="D178" s="221" t="s">
        <v>207</v>
      </c>
      <c r="E178" s="234" t="s">
        <v>262</v>
      </c>
      <c r="F178" s="237">
        <v>27</v>
      </c>
      <c r="G178" s="83"/>
      <c r="H178" s="275"/>
      <c r="I178" s="146" t="s">
        <v>199</v>
      </c>
      <c r="J178" s="221" t="s">
        <v>207</v>
      </c>
      <c r="K178" s="234" t="s">
        <v>265</v>
      </c>
      <c r="L178" s="237">
        <v>22</v>
      </c>
      <c r="N178" s="275"/>
      <c r="O178" s="131"/>
      <c r="P178" s="145"/>
      <c r="Q178" s="37"/>
      <c r="R178" s="24"/>
    </row>
    <row r="179" spans="2:18" ht="15.6" x14ac:dyDescent="0.3">
      <c r="B179" s="275"/>
      <c r="C179" s="146" t="s">
        <v>199</v>
      </c>
      <c r="D179" s="221" t="s">
        <v>207</v>
      </c>
      <c r="E179" s="234" t="s">
        <v>263</v>
      </c>
      <c r="F179" s="237">
        <v>123</v>
      </c>
      <c r="G179" s="83"/>
      <c r="H179" s="275"/>
      <c r="I179" s="146" t="s">
        <v>199</v>
      </c>
      <c r="J179" s="221" t="s">
        <v>208</v>
      </c>
      <c r="K179" s="234" t="s">
        <v>263</v>
      </c>
      <c r="L179" s="237">
        <v>1</v>
      </c>
      <c r="N179" s="275"/>
      <c r="O179" s="131"/>
      <c r="P179" s="145"/>
      <c r="Q179" s="37"/>
      <c r="R179" s="24"/>
    </row>
    <row r="180" spans="2:18" ht="15.6" x14ac:dyDescent="0.3">
      <c r="B180" s="275"/>
      <c r="C180" s="146" t="s">
        <v>199</v>
      </c>
      <c r="D180" s="221" t="s">
        <v>207</v>
      </c>
      <c r="E180" s="234" t="s">
        <v>264</v>
      </c>
      <c r="F180" s="237">
        <v>10</v>
      </c>
      <c r="G180" s="83"/>
      <c r="H180" s="275"/>
      <c r="I180" s="146" t="s">
        <v>199</v>
      </c>
      <c r="J180" s="221" t="s">
        <v>209</v>
      </c>
      <c r="K180" s="234" t="s">
        <v>262</v>
      </c>
      <c r="L180" s="237">
        <v>1</v>
      </c>
      <c r="N180" s="275"/>
      <c r="O180" s="131"/>
      <c r="P180" s="145"/>
      <c r="Q180" s="37"/>
      <c r="R180" s="24"/>
    </row>
    <row r="181" spans="2:18" ht="15.6" x14ac:dyDescent="0.3">
      <c r="B181" s="275"/>
      <c r="C181" s="146" t="s">
        <v>199</v>
      </c>
      <c r="D181" s="221" t="s">
        <v>207</v>
      </c>
      <c r="E181" s="234" t="s">
        <v>266</v>
      </c>
      <c r="F181" s="237">
        <v>1</v>
      </c>
      <c r="G181" s="83"/>
      <c r="H181" s="275"/>
      <c r="I181" s="146" t="s">
        <v>199</v>
      </c>
      <c r="J181" s="221" t="s">
        <v>209</v>
      </c>
      <c r="K181" s="234" t="s">
        <v>263</v>
      </c>
      <c r="L181" s="237">
        <v>1</v>
      </c>
      <c r="N181" s="275"/>
      <c r="O181" s="131"/>
      <c r="P181" s="145"/>
      <c r="Q181" s="37"/>
      <c r="R181" s="24"/>
    </row>
    <row r="182" spans="2:18" ht="15.6" x14ac:dyDescent="0.3">
      <c r="B182" s="275"/>
      <c r="C182" s="146" t="s">
        <v>199</v>
      </c>
      <c r="D182" s="221" t="s">
        <v>207</v>
      </c>
      <c r="E182" s="234" t="s">
        <v>265</v>
      </c>
      <c r="F182" s="237">
        <v>2</v>
      </c>
      <c r="G182" s="83"/>
      <c r="H182" s="275"/>
      <c r="I182" s="146" t="s">
        <v>199</v>
      </c>
      <c r="J182" s="221" t="s">
        <v>209</v>
      </c>
      <c r="K182" s="234" t="s">
        <v>265</v>
      </c>
      <c r="L182" s="237">
        <v>1</v>
      </c>
      <c r="N182" s="275"/>
      <c r="O182" s="131"/>
      <c r="P182" s="145"/>
      <c r="Q182" s="37"/>
      <c r="R182" s="24"/>
    </row>
    <row r="183" spans="2:18" ht="15.6" x14ac:dyDescent="0.3">
      <c r="B183" s="275"/>
      <c r="C183" s="146" t="s">
        <v>199</v>
      </c>
      <c r="D183" s="221" t="s">
        <v>208</v>
      </c>
      <c r="E183" s="234" t="s">
        <v>263</v>
      </c>
      <c r="F183" s="237">
        <v>1</v>
      </c>
      <c r="G183" s="83"/>
      <c r="H183" s="275"/>
      <c r="I183" s="146" t="s">
        <v>199</v>
      </c>
      <c r="J183" s="221" t="s">
        <v>211</v>
      </c>
      <c r="K183" s="234" t="s">
        <v>262</v>
      </c>
      <c r="L183" s="237">
        <v>3</v>
      </c>
      <c r="N183" s="275"/>
      <c r="O183" s="131"/>
      <c r="P183" s="145"/>
      <c r="Q183" s="37"/>
      <c r="R183" s="24"/>
    </row>
    <row r="184" spans="2:18" ht="15.6" x14ac:dyDescent="0.3">
      <c r="B184" s="275"/>
      <c r="C184" s="146" t="s">
        <v>199</v>
      </c>
      <c r="D184" s="221" t="s">
        <v>209</v>
      </c>
      <c r="E184" s="234" t="s">
        <v>263</v>
      </c>
      <c r="F184" s="237">
        <v>1</v>
      </c>
      <c r="G184" s="83"/>
      <c r="H184" s="275"/>
      <c r="I184" s="146" t="s">
        <v>199</v>
      </c>
      <c r="J184" s="221" t="s">
        <v>211</v>
      </c>
      <c r="K184" s="234" t="s">
        <v>263</v>
      </c>
      <c r="L184" s="237">
        <v>5</v>
      </c>
      <c r="N184" s="275"/>
      <c r="O184" s="131"/>
      <c r="P184" s="145"/>
      <c r="Q184" s="37"/>
      <c r="R184" s="24"/>
    </row>
    <row r="185" spans="2:18" ht="15.6" x14ac:dyDescent="0.3">
      <c r="B185" s="275"/>
      <c r="C185" s="146" t="s">
        <v>199</v>
      </c>
      <c r="D185" s="221" t="s">
        <v>211</v>
      </c>
      <c r="E185" s="234" t="s">
        <v>262</v>
      </c>
      <c r="F185" s="237">
        <v>5</v>
      </c>
      <c r="G185" s="83"/>
      <c r="H185" s="275"/>
      <c r="I185" s="146" t="s">
        <v>199</v>
      </c>
      <c r="J185" s="221" t="s">
        <v>211</v>
      </c>
      <c r="K185" s="234" t="s">
        <v>266</v>
      </c>
      <c r="L185" s="237">
        <v>2</v>
      </c>
      <c r="N185" s="275"/>
      <c r="O185" s="131"/>
      <c r="P185" s="145"/>
      <c r="Q185" s="37"/>
      <c r="R185" s="24"/>
    </row>
    <row r="186" spans="2:18" ht="15.6" x14ac:dyDescent="0.3">
      <c r="B186" s="275"/>
      <c r="C186" s="146" t="s">
        <v>199</v>
      </c>
      <c r="D186" s="221" t="s">
        <v>211</v>
      </c>
      <c r="E186" s="234" t="s">
        <v>263</v>
      </c>
      <c r="F186" s="237">
        <v>11</v>
      </c>
      <c r="G186" s="83"/>
      <c r="H186" s="275"/>
      <c r="I186" s="146" t="s">
        <v>199</v>
      </c>
      <c r="J186" s="221" t="s">
        <v>211</v>
      </c>
      <c r="K186" s="234" t="s">
        <v>265</v>
      </c>
      <c r="L186" s="237">
        <v>3</v>
      </c>
      <c r="N186" s="275"/>
      <c r="O186" s="131"/>
      <c r="P186" s="145"/>
      <c r="Q186" s="37"/>
      <c r="R186" s="24"/>
    </row>
    <row r="187" spans="2:18" ht="15.6" x14ac:dyDescent="0.3">
      <c r="B187" s="275"/>
      <c r="C187" s="146" t="s">
        <v>199</v>
      </c>
      <c r="D187" s="221" t="s">
        <v>211</v>
      </c>
      <c r="E187" s="234" t="s">
        <v>264</v>
      </c>
      <c r="F187" s="237">
        <v>2</v>
      </c>
      <c r="G187" s="83"/>
      <c r="H187" s="275"/>
      <c r="I187" s="146" t="s">
        <v>212</v>
      </c>
      <c r="J187" s="221" t="s">
        <v>214</v>
      </c>
      <c r="K187" s="234" t="s">
        <v>263</v>
      </c>
      <c r="L187" s="237">
        <v>1</v>
      </c>
      <c r="N187" s="275"/>
      <c r="O187" s="131"/>
      <c r="P187" s="145"/>
      <c r="Q187" s="37"/>
      <c r="R187" s="24"/>
    </row>
    <row r="188" spans="2:18" ht="15.6" x14ac:dyDescent="0.3">
      <c r="B188" s="275"/>
      <c r="C188" s="146" t="s">
        <v>212</v>
      </c>
      <c r="D188" s="221" t="s">
        <v>213</v>
      </c>
      <c r="E188" s="234" t="s">
        <v>263</v>
      </c>
      <c r="F188" s="237">
        <v>4</v>
      </c>
      <c r="G188" s="83"/>
      <c r="H188" s="275"/>
      <c r="I188" s="146" t="s">
        <v>212</v>
      </c>
      <c r="J188" s="221" t="s">
        <v>215</v>
      </c>
      <c r="K188" s="234" t="s">
        <v>263</v>
      </c>
      <c r="L188" s="237">
        <v>3</v>
      </c>
      <c r="N188" s="275"/>
      <c r="O188" s="131"/>
      <c r="P188" s="145"/>
      <c r="Q188" s="37"/>
      <c r="R188" s="24"/>
    </row>
    <row r="189" spans="2:18" ht="15.6" x14ac:dyDescent="0.3">
      <c r="B189" s="275"/>
      <c r="C189" s="146" t="s">
        <v>212</v>
      </c>
      <c r="D189" s="221" t="s">
        <v>214</v>
      </c>
      <c r="E189" s="234" t="s">
        <v>263</v>
      </c>
      <c r="F189" s="237">
        <v>4</v>
      </c>
      <c r="G189" s="83"/>
      <c r="H189" s="275"/>
      <c r="I189" s="146" t="s">
        <v>212</v>
      </c>
      <c r="J189" s="221" t="s">
        <v>216</v>
      </c>
      <c r="K189" s="234" t="s">
        <v>263</v>
      </c>
      <c r="L189" s="237">
        <v>1</v>
      </c>
      <c r="N189" s="275"/>
      <c r="O189" s="131"/>
      <c r="P189" s="145"/>
      <c r="Q189" s="37"/>
      <c r="R189" s="24"/>
    </row>
    <row r="190" spans="2:18" ht="15.6" x14ac:dyDescent="0.3">
      <c r="B190" s="275"/>
      <c r="C190" s="146" t="s">
        <v>212</v>
      </c>
      <c r="D190" s="221" t="s">
        <v>215</v>
      </c>
      <c r="E190" s="234" t="s">
        <v>262</v>
      </c>
      <c r="F190" s="237">
        <v>4</v>
      </c>
      <c r="G190" s="83"/>
      <c r="H190" s="275"/>
      <c r="I190" s="146" t="s">
        <v>212</v>
      </c>
      <c r="J190" s="221" t="s">
        <v>217</v>
      </c>
      <c r="K190" s="234" t="s">
        <v>263</v>
      </c>
      <c r="L190" s="237">
        <v>2</v>
      </c>
      <c r="N190" s="275"/>
      <c r="O190" s="131"/>
      <c r="P190" s="145"/>
      <c r="Q190" s="37"/>
      <c r="R190" s="24"/>
    </row>
    <row r="191" spans="2:18" ht="15.6" x14ac:dyDescent="0.3">
      <c r="B191" s="275"/>
      <c r="C191" s="146" t="s">
        <v>212</v>
      </c>
      <c r="D191" s="221" t="s">
        <v>216</v>
      </c>
      <c r="E191" s="234" t="s">
        <v>262</v>
      </c>
      <c r="F191" s="237">
        <v>1</v>
      </c>
      <c r="G191" s="83"/>
      <c r="H191" s="275"/>
      <c r="I191" s="146" t="s">
        <v>212</v>
      </c>
      <c r="J191" s="221" t="s">
        <v>221</v>
      </c>
      <c r="K191" s="234" t="s">
        <v>263</v>
      </c>
      <c r="L191" s="237">
        <v>4</v>
      </c>
      <c r="N191" s="275"/>
      <c r="O191" s="131"/>
      <c r="P191" s="145"/>
      <c r="Q191" s="37"/>
      <c r="R191" s="24"/>
    </row>
    <row r="192" spans="2:18" ht="15.6" x14ac:dyDescent="0.3">
      <c r="B192" s="275"/>
      <c r="C192" s="146" t="s">
        <v>212</v>
      </c>
      <c r="D192" s="221" t="s">
        <v>216</v>
      </c>
      <c r="E192" s="234" t="s">
        <v>263</v>
      </c>
      <c r="F192" s="237">
        <v>5</v>
      </c>
      <c r="G192" s="83"/>
      <c r="H192" s="275"/>
      <c r="I192" s="146" t="s">
        <v>212</v>
      </c>
      <c r="J192" s="221" t="s">
        <v>222</v>
      </c>
      <c r="K192" s="234" t="s">
        <v>262</v>
      </c>
      <c r="L192" s="237">
        <v>2</v>
      </c>
      <c r="N192" s="275"/>
      <c r="O192" s="131"/>
      <c r="P192" s="145"/>
      <c r="Q192" s="37"/>
      <c r="R192" s="24"/>
    </row>
    <row r="193" spans="2:18" ht="15.6" x14ac:dyDescent="0.3">
      <c r="B193" s="275"/>
      <c r="C193" s="146" t="s">
        <v>212</v>
      </c>
      <c r="D193" s="221" t="s">
        <v>217</v>
      </c>
      <c r="E193" s="234" t="s">
        <v>262</v>
      </c>
      <c r="F193" s="237">
        <v>2</v>
      </c>
      <c r="G193" s="83"/>
      <c r="H193" s="275"/>
      <c r="I193" s="146" t="s">
        <v>212</v>
      </c>
      <c r="J193" s="221" t="s">
        <v>222</v>
      </c>
      <c r="K193" s="234" t="s">
        <v>263</v>
      </c>
      <c r="L193" s="237">
        <v>16</v>
      </c>
      <c r="N193" s="275"/>
      <c r="O193" s="131"/>
      <c r="P193" s="145"/>
      <c r="Q193" s="37"/>
      <c r="R193" s="24"/>
    </row>
    <row r="194" spans="2:18" ht="15.6" x14ac:dyDescent="0.3">
      <c r="B194" s="275"/>
      <c r="C194" s="146" t="s">
        <v>212</v>
      </c>
      <c r="D194" s="221" t="s">
        <v>217</v>
      </c>
      <c r="E194" s="234" t="s">
        <v>263</v>
      </c>
      <c r="F194" s="237">
        <v>2</v>
      </c>
      <c r="G194" s="83"/>
      <c r="H194" s="275"/>
      <c r="I194" s="146" t="s">
        <v>212</v>
      </c>
      <c r="J194" s="221" t="s">
        <v>222</v>
      </c>
      <c r="K194" s="234" t="s">
        <v>264</v>
      </c>
      <c r="L194" s="237">
        <v>5</v>
      </c>
      <c r="N194" s="275"/>
      <c r="O194" s="131"/>
      <c r="P194" s="145"/>
      <c r="Q194" s="37"/>
      <c r="R194" s="24"/>
    </row>
    <row r="195" spans="2:18" ht="15.6" x14ac:dyDescent="0.3">
      <c r="B195" s="275"/>
      <c r="C195" s="146" t="s">
        <v>212</v>
      </c>
      <c r="D195" s="221" t="s">
        <v>218</v>
      </c>
      <c r="E195" s="234" t="s">
        <v>262</v>
      </c>
      <c r="F195" s="237">
        <v>1</v>
      </c>
      <c r="G195" s="83"/>
      <c r="H195" s="275"/>
      <c r="I195" s="146" t="s">
        <v>212</v>
      </c>
      <c r="J195" s="221" t="s">
        <v>222</v>
      </c>
      <c r="K195" s="234" t="s">
        <v>266</v>
      </c>
      <c r="L195" s="237">
        <v>1</v>
      </c>
      <c r="N195" s="275"/>
      <c r="O195" s="131"/>
      <c r="P195" s="145"/>
      <c r="Q195" s="37"/>
      <c r="R195" s="24"/>
    </row>
    <row r="196" spans="2:18" ht="15.6" x14ac:dyDescent="0.3">
      <c r="B196" s="275"/>
      <c r="C196" s="146" t="s">
        <v>212</v>
      </c>
      <c r="D196" s="221" t="s">
        <v>218</v>
      </c>
      <c r="E196" s="234" t="s">
        <v>263</v>
      </c>
      <c r="F196" s="237">
        <v>1</v>
      </c>
      <c r="G196" s="83"/>
      <c r="H196" s="275"/>
      <c r="I196" s="146" t="s">
        <v>212</v>
      </c>
      <c r="J196" s="221" t="s">
        <v>223</v>
      </c>
      <c r="K196" s="234" t="s">
        <v>262</v>
      </c>
      <c r="L196" s="237">
        <v>1</v>
      </c>
      <c r="N196" s="275"/>
      <c r="O196" s="131"/>
      <c r="P196" s="145"/>
      <c r="Q196" s="37"/>
      <c r="R196" s="24"/>
    </row>
    <row r="197" spans="2:18" ht="15.6" x14ac:dyDescent="0.3">
      <c r="B197" s="275"/>
      <c r="C197" s="146" t="s">
        <v>212</v>
      </c>
      <c r="D197" s="221" t="s">
        <v>218</v>
      </c>
      <c r="E197" s="234" t="s">
        <v>266</v>
      </c>
      <c r="F197" s="237">
        <v>1</v>
      </c>
      <c r="G197" s="83"/>
      <c r="H197" s="275"/>
      <c r="I197" s="146" t="s">
        <v>212</v>
      </c>
      <c r="J197" s="221" t="s">
        <v>223</v>
      </c>
      <c r="K197" s="234" t="s">
        <v>263</v>
      </c>
      <c r="L197" s="237">
        <v>1</v>
      </c>
      <c r="N197" s="275"/>
      <c r="O197" s="131"/>
      <c r="P197" s="145"/>
      <c r="Q197" s="37"/>
      <c r="R197" s="24"/>
    </row>
    <row r="198" spans="2:18" ht="15.6" x14ac:dyDescent="0.3">
      <c r="B198" s="275"/>
      <c r="C198" s="146" t="s">
        <v>212</v>
      </c>
      <c r="D198" s="221" t="s">
        <v>219</v>
      </c>
      <c r="E198" s="234" t="s">
        <v>263</v>
      </c>
      <c r="F198" s="237">
        <v>1</v>
      </c>
      <c r="G198" s="83"/>
      <c r="H198" s="275"/>
      <c r="I198" s="146" t="s">
        <v>225</v>
      </c>
      <c r="J198" s="221" t="s">
        <v>226</v>
      </c>
      <c r="K198" s="234" t="s">
        <v>262</v>
      </c>
      <c r="L198" s="237">
        <v>28</v>
      </c>
      <c r="N198" s="275"/>
      <c r="O198" s="131"/>
      <c r="P198" s="145"/>
      <c r="Q198" s="37"/>
      <c r="R198" s="24"/>
    </row>
    <row r="199" spans="2:18" ht="15.6" x14ac:dyDescent="0.3">
      <c r="B199" s="275"/>
      <c r="C199" s="146" t="s">
        <v>212</v>
      </c>
      <c r="D199" s="221" t="s">
        <v>220</v>
      </c>
      <c r="E199" s="234" t="s">
        <v>263</v>
      </c>
      <c r="F199" s="237">
        <v>1</v>
      </c>
      <c r="G199" s="83"/>
      <c r="H199" s="275"/>
      <c r="I199" s="146" t="s">
        <v>225</v>
      </c>
      <c r="J199" s="221" t="s">
        <v>226</v>
      </c>
      <c r="K199" s="234" t="s">
        <v>263</v>
      </c>
      <c r="L199" s="237">
        <v>159</v>
      </c>
      <c r="N199" s="275"/>
      <c r="O199" s="131"/>
      <c r="P199" s="145"/>
      <c r="Q199" s="37"/>
      <c r="R199" s="24"/>
    </row>
    <row r="200" spans="2:18" ht="15.6" x14ac:dyDescent="0.3">
      <c r="B200" s="275"/>
      <c r="C200" s="146" t="s">
        <v>212</v>
      </c>
      <c r="D200" s="221" t="s">
        <v>221</v>
      </c>
      <c r="E200" s="234" t="s">
        <v>263</v>
      </c>
      <c r="F200" s="237">
        <v>5</v>
      </c>
      <c r="G200" s="83"/>
      <c r="H200" s="275"/>
      <c r="I200" s="146" t="s">
        <v>225</v>
      </c>
      <c r="J200" s="221" t="s">
        <v>226</v>
      </c>
      <c r="K200" s="234" t="s">
        <v>264</v>
      </c>
      <c r="L200" s="237">
        <v>7</v>
      </c>
      <c r="N200" s="275"/>
      <c r="O200" s="131"/>
      <c r="P200" s="145"/>
      <c r="Q200" s="37"/>
      <c r="R200" s="24"/>
    </row>
    <row r="201" spans="2:18" ht="15.6" x14ac:dyDescent="0.3">
      <c r="B201" s="275"/>
      <c r="C201" s="146" t="s">
        <v>212</v>
      </c>
      <c r="D201" s="221" t="s">
        <v>221</v>
      </c>
      <c r="E201" s="234" t="s">
        <v>264</v>
      </c>
      <c r="F201" s="237">
        <v>2</v>
      </c>
      <c r="G201" s="83"/>
      <c r="H201" s="275"/>
      <c r="I201" s="146" t="s">
        <v>225</v>
      </c>
      <c r="J201" s="221" t="s">
        <v>226</v>
      </c>
      <c r="K201" s="234" t="s">
        <v>266</v>
      </c>
      <c r="L201" s="237">
        <v>58</v>
      </c>
      <c r="N201" s="275"/>
      <c r="O201" s="131"/>
      <c r="P201" s="145"/>
      <c r="Q201" s="37"/>
      <c r="R201" s="24"/>
    </row>
    <row r="202" spans="2:18" ht="15.6" x14ac:dyDescent="0.3">
      <c r="B202" s="275"/>
      <c r="C202" s="146" t="s">
        <v>212</v>
      </c>
      <c r="D202" s="221" t="s">
        <v>222</v>
      </c>
      <c r="E202" s="234" t="s">
        <v>262</v>
      </c>
      <c r="F202" s="237">
        <v>10</v>
      </c>
      <c r="G202" s="83"/>
      <c r="H202" s="275"/>
      <c r="I202" s="146" t="s">
        <v>225</v>
      </c>
      <c r="J202" s="221" t="s">
        <v>226</v>
      </c>
      <c r="K202" s="234" t="s">
        <v>265</v>
      </c>
      <c r="L202" s="237">
        <v>42</v>
      </c>
      <c r="N202" s="275"/>
      <c r="O202" s="131"/>
      <c r="P202" s="145"/>
      <c r="Q202" s="37"/>
      <c r="R202" s="24"/>
    </row>
    <row r="203" spans="2:18" ht="15.6" x14ac:dyDescent="0.3">
      <c r="B203" s="275"/>
      <c r="C203" s="146" t="s">
        <v>212</v>
      </c>
      <c r="D203" s="221" t="s">
        <v>222</v>
      </c>
      <c r="E203" s="234" t="s">
        <v>263</v>
      </c>
      <c r="F203" s="237">
        <v>22</v>
      </c>
      <c r="G203" s="83"/>
      <c r="H203" s="275"/>
      <c r="I203" s="146" t="s">
        <v>225</v>
      </c>
      <c r="J203" s="221" t="s">
        <v>228</v>
      </c>
      <c r="K203" s="234" t="s">
        <v>262</v>
      </c>
      <c r="L203" s="237">
        <v>34</v>
      </c>
      <c r="N203" s="275"/>
      <c r="O203" s="131"/>
      <c r="P203" s="145"/>
      <c r="Q203" s="37"/>
      <c r="R203" s="24"/>
    </row>
    <row r="204" spans="2:18" ht="15.6" x14ac:dyDescent="0.3">
      <c r="B204" s="275"/>
      <c r="C204" s="146" t="s">
        <v>212</v>
      </c>
      <c r="D204" s="221" t="s">
        <v>222</v>
      </c>
      <c r="E204" s="234" t="s">
        <v>264</v>
      </c>
      <c r="F204" s="237">
        <v>4</v>
      </c>
      <c r="G204" s="83"/>
      <c r="H204" s="275"/>
      <c r="I204" s="146" t="s">
        <v>225</v>
      </c>
      <c r="J204" s="221" t="s">
        <v>228</v>
      </c>
      <c r="K204" s="234" t="s">
        <v>263</v>
      </c>
      <c r="L204" s="237">
        <v>203</v>
      </c>
      <c r="N204" s="275"/>
      <c r="O204" s="131"/>
      <c r="P204" s="145"/>
      <c r="Q204" s="37"/>
      <c r="R204" s="24"/>
    </row>
    <row r="205" spans="2:18" ht="15.6" x14ac:dyDescent="0.3">
      <c r="B205" s="275"/>
      <c r="C205" s="146" t="s">
        <v>212</v>
      </c>
      <c r="D205" s="221" t="s">
        <v>223</v>
      </c>
      <c r="E205" s="234" t="s">
        <v>263</v>
      </c>
      <c r="F205" s="237">
        <v>3</v>
      </c>
      <c r="G205" s="83"/>
      <c r="H205" s="275"/>
      <c r="I205" s="146" t="s">
        <v>225</v>
      </c>
      <c r="J205" s="221" t="s">
        <v>228</v>
      </c>
      <c r="K205" s="234" t="s">
        <v>264</v>
      </c>
      <c r="L205" s="237">
        <v>18</v>
      </c>
      <c r="N205" s="275"/>
      <c r="O205" s="131"/>
      <c r="P205" s="145"/>
      <c r="Q205" s="37"/>
      <c r="R205" s="24"/>
    </row>
    <row r="206" spans="2:18" ht="15.6" x14ac:dyDescent="0.3">
      <c r="B206" s="275"/>
      <c r="C206" s="146" t="s">
        <v>212</v>
      </c>
      <c r="D206" s="221" t="s">
        <v>224</v>
      </c>
      <c r="E206" s="234" t="s">
        <v>262</v>
      </c>
      <c r="F206" s="237">
        <v>1</v>
      </c>
      <c r="G206" s="83"/>
      <c r="H206" s="275"/>
      <c r="I206" s="146" t="s">
        <v>225</v>
      </c>
      <c r="J206" s="221" t="s">
        <v>228</v>
      </c>
      <c r="K206" s="234" t="s">
        <v>266</v>
      </c>
      <c r="L206" s="237">
        <v>76</v>
      </c>
      <c r="N206" s="275"/>
      <c r="O206" s="131"/>
      <c r="P206" s="145"/>
      <c r="Q206" s="37"/>
      <c r="R206" s="24"/>
    </row>
    <row r="207" spans="2:18" ht="15.6" x14ac:dyDescent="0.3">
      <c r="B207" s="275"/>
      <c r="C207" s="146" t="s">
        <v>212</v>
      </c>
      <c r="D207" s="221" t="s">
        <v>224</v>
      </c>
      <c r="E207" s="234" t="s">
        <v>263</v>
      </c>
      <c r="F207" s="237">
        <v>2</v>
      </c>
      <c r="G207" s="83"/>
      <c r="H207" s="275"/>
      <c r="I207" s="146" t="s">
        <v>225</v>
      </c>
      <c r="J207" s="221" t="s">
        <v>228</v>
      </c>
      <c r="K207" s="234" t="s">
        <v>265</v>
      </c>
      <c r="L207" s="237">
        <v>51</v>
      </c>
      <c r="N207" s="275"/>
      <c r="O207" s="131"/>
      <c r="P207" s="145"/>
      <c r="Q207" s="37"/>
      <c r="R207" s="24"/>
    </row>
    <row r="208" spans="2:18" ht="15.6" x14ac:dyDescent="0.3">
      <c r="B208" s="275"/>
      <c r="C208" s="146" t="s">
        <v>225</v>
      </c>
      <c r="D208" s="221" t="s">
        <v>226</v>
      </c>
      <c r="E208" s="234" t="s">
        <v>262</v>
      </c>
      <c r="F208" s="237">
        <v>45</v>
      </c>
      <c r="G208" s="83"/>
      <c r="H208" s="275"/>
      <c r="I208" s="146" t="s">
        <v>225</v>
      </c>
      <c r="J208" s="221" t="s">
        <v>230</v>
      </c>
      <c r="K208" s="234" t="s">
        <v>262</v>
      </c>
      <c r="L208" s="237">
        <v>1</v>
      </c>
      <c r="N208" s="275"/>
      <c r="O208" s="131"/>
      <c r="P208" s="145"/>
      <c r="Q208" s="37"/>
      <c r="R208" s="24"/>
    </row>
    <row r="209" spans="2:18" ht="15.6" x14ac:dyDescent="0.3">
      <c r="B209" s="275"/>
      <c r="C209" s="146" t="s">
        <v>225</v>
      </c>
      <c r="D209" s="221" t="s">
        <v>226</v>
      </c>
      <c r="E209" s="234" t="s">
        <v>263</v>
      </c>
      <c r="F209" s="237">
        <v>248</v>
      </c>
      <c r="G209" s="83"/>
      <c r="H209" s="275"/>
      <c r="I209" s="146" t="s">
        <v>225</v>
      </c>
      <c r="J209" s="221" t="s">
        <v>232</v>
      </c>
      <c r="K209" s="234" t="s">
        <v>262</v>
      </c>
      <c r="L209" s="237">
        <v>8</v>
      </c>
      <c r="N209" s="275"/>
      <c r="O209" s="131"/>
      <c r="P209" s="145"/>
      <c r="Q209" s="37"/>
      <c r="R209" s="24"/>
    </row>
    <row r="210" spans="2:18" ht="15.6" x14ac:dyDescent="0.3">
      <c r="B210" s="275"/>
      <c r="C210" s="146" t="s">
        <v>225</v>
      </c>
      <c r="D210" s="221" t="s">
        <v>226</v>
      </c>
      <c r="E210" s="234" t="s">
        <v>264</v>
      </c>
      <c r="F210" s="237">
        <v>22</v>
      </c>
      <c r="G210" s="83"/>
      <c r="H210" s="275"/>
      <c r="I210" s="146" t="s">
        <v>225</v>
      </c>
      <c r="J210" s="221" t="s">
        <v>232</v>
      </c>
      <c r="K210" s="234" t="s">
        <v>263</v>
      </c>
      <c r="L210" s="237">
        <v>43</v>
      </c>
      <c r="N210" s="275"/>
      <c r="O210" s="131"/>
      <c r="P210" s="145"/>
      <c r="Q210" s="37"/>
      <c r="R210" s="24"/>
    </row>
    <row r="211" spans="2:18" ht="15.6" x14ac:dyDescent="0.3">
      <c r="B211" s="275"/>
      <c r="C211" s="146" t="s">
        <v>225</v>
      </c>
      <c r="D211" s="221" t="s">
        <v>226</v>
      </c>
      <c r="E211" s="234" t="s">
        <v>266</v>
      </c>
      <c r="F211" s="237">
        <v>1</v>
      </c>
      <c r="G211" s="83"/>
      <c r="H211" s="275"/>
      <c r="I211" s="146" t="s">
        <v>225</v>
      </c>
      <c r="J211" s="221" t="s">
        <v>232</v>
      </c>
      <c r="K211" s="234" t="s">
        <v>264</v>
      </c>
      <c r="L211" s="237">
        <v>7</v>
      </c>
      <c r="N211" s="275"/>
      <c r="O211" s="131"/>
      <c r="P211" s="145"/>
      <c r="Q211" s="37"/>
      <c r="R211" s="24"/>
    </row>
    <row r="212" spans="2:18" ht="15.6" x14ac:dyDescent="0.3">
      <c r="B212" s="275"/>
      <c r="C212" s="146" t="s">
        <v>225</v>
      </c>
      <c r="D212" s="221" t="s">
        <v>226</v>
      </c>
      <c r="E212" s="234" t="s">
        <v>265</v>
      </c>
      <c r="F212" s="237">
        <v>8</v>
      </c>
      <c r="G212" s="83"/>
      <c r="H212" s="275"/>
      <c r="I212" s="146" t="s">
        <v>225</v>
      </c>
      <c r="J212" s="221" t="s">
        <v>232</v>
      </c>
      <c r="K212" s="234" t="s">
        <v>266</v>
      </c>
      <c r="L212" s="237">
        <v>16</v>
      </c>
      <c r="N212" s="275"/>
      <c r="O212" s="131"/>
      <c r="P212" s="145"/>
      <c r="Q212" s="37"/>
      <c r="R212" s="24"/>
    </row>
    <row r="213" spans="2:18" ht="15.6" x14ac:dyDescent="0.3">
      <c r="B213" s="275"/>
      <c r="C213" s="146" t="s">
        <v>225</v>
      </c>
      <c r="D213" s="221" t="s">
        <v>228</v>
      </c>
      <c r="E213" s="234" t="s">
        <v>262</v>
      </c>
      <c r="F213" s="237">
        <v>111</v>
      </c>
      <c r="G213" s="83"/>
      <c r="H213" s="275"/>
      <c r="I213" s="146" t="s">
        <v>225</v>
      </c>
      <c r="J213" s="221" t="s">
        <v>232</v>
      </c>
      <c r="K213" s="234" t="s">
        <v>265</v>
      </c>
      <c r="L213" s="237">
        <v>15</v>
      </c>
      <c r="N213" s="275"/>
      <c r="O213" s="131"/>
      <c r="P213" s="145"/>
      <c r="Q213" s="37"/>
      <c r="R213" s="24"/>
    </row>
    <row r="214" spans="2:18" ht="15.6" x14ac:dyDescent="0.3">
      <c r="B214" s="275"/>
      <c r="C214" s="146" t="s">
        <v>225</v>
      </c>
      <c r="D214" s="221" t="s">
        <v>228</v>
      </c>
      <c r="E214" s="234" t="s">
        <v>263</v>
      </c>
      <c r="F214" s="237">
        <v>571</v>
      </c>
      <c r="G214" s="83"/>
      <c r="H214" s="275"/>
      <c r="I214" s="146" t="s">
        <v>225</v>
      </c>
      <c r="J214" s="221" t="s">
        <v>233</v>
      </c>
      <c r="K214" s="234" t="s">
        <v>262</v>
      </c>
      <c r="L214" s="237">
        <v>3</v>
      </c>
      <c r="N214" s="275"/>
      <c r="O214" s="131"/>
      <c r="P214" s="145"/>
      <c r="Q214" s="37"/>
      <c r="R214" s="24"/>
    </row>
    <row r="215" spans="2:18" ht="15.6" x14ac:dyDescent="0.3">
      <c r="B215" s="275"/>
      <c r="C215" s="146" t="s">
        <v>225</v>
      </c>
      <c r="D215" s="221" t="s">
        <v>228</v>
      </c>
      <c r="E215" s="234" t="s">
        <v>264</v>
      </c>
      <c r="F215" s="237">
        <v>73</v>
      </c>
      <c r="G215" s="83"/>
      <c r="H215" s="275"/>
      <c r="I215" s="146" t="s">
        <v>225</v>
      </c>
      <c r="J215" s="221" t="s">
        <v>233</v>
      </c>
      <c r="K215" s="234" t="s">
        <v>263</v>
      </c>
      <c r="L215" s="237">
        <v>6</v>
      </c>
      <c r="N215" s="275"/>
      <c r="O215" s="131"/>
      <c r="P215" s="145"/>
      <c r="Q215" s="37"/>
      <c r="R215" s="24"/>
    </row>
    <row r="216" spans="2:18" ht="15.6" x14ac:dyDescent="0.3">
      <c r="B216" s="275"/>
      <c r="C216" s="146" t="s">
        <v>225</v>
      </c>
      <c r="D216" s="221" t="s">
        <v>228</v>
      </c>
      <c r="E216" s="234" t="s">
        <v>266</v>
      </c>
      <c r="F216" s="237">
        <v>3</v>
      </c>
      <c r="G216" s="83"/>
      <c r="H216" s="275"/>
      <c r="I216" s="146" t="s">
        <v>225</v>
      </c>
      <c r="J216" s="221" t="s">
        <v>233</v>
      </c>
      <c r="K216" s="234" t="s">
        <v>264</v>
      </c>
      <c r="L216" s="237">
        <v>1</v>
      </c>
      <c r="N216" s="275"/>
      <c r="O216" s="131"/>
      <c r="P216" s="145"/>
      <c r="Q216" s="37"/>
      <c r="R216" s="24"/>
    </row>
    <row r="217" spans="2:18" ht="15.6" x14ac:dyDescent="0.3">
      <c r="B217" s="275"/>
      <c r="C217" s="146" t="s">
        <v>225</v>
      </c>
      <c r="D217" s="221" t="s">
        <v>228</v>
      </c>
      <c r="E217" s="234" t="s">
        <v>265</v>
      </c>
      <c r="F217" s="237">
        <v>10</v>
      </c>
      <c r="G217" s="83"/>
      <c r="H217" s="275"/>
      <c r="I217" s="146" t="s">
        <v>225</v>
      </c>
      <c r="J217" s="221" t="s">
        <v>233</v>
      </c>
      <c r="K217" s="234" t="s">
        <v>266</v>
      </c>
      <c r="L217" s="237">
        <v>1</v>
      </c>
      <c r="N217" s="275"/>
      <c r="O217" s="131"/>
      <c r="P217" s="145"/>
      <c r="Q217" s="37"/>
      <c r="R217" s="24"/>
    </row>
    <row r="218" spans="2:18" ht="15.6" x14ac:dyDescent="0.3">
      <c r="B218" s="275"/>
      <c r="C218" s="146" t="s">
        <v>225</v>
      </c>
      <c r="D218" s="221" t="s">
        <v>230</v>
      </c>
      <c r="E218" s="234" t="s">
        <v>262</v>
      </c>
      <c r="F218" s="237">
        <v>1</v>
      </c>
      <c r="G218" s="83"/>
      <c r="H218" s="275"/>
      <c r="I218" s="146" t="s">
        <v>225</v>
      </c>
      <c r="J218" s="221" t="s">
        <v>233</v>
      </c>
      <c r="K218" s="234" t="s">
        <v>265</v>
      </c>
      <c r="L218" s="237">
        <v>1</v>
      </c>
      <c r="N218" s="275"/>
      <c r="O218" s="131"/>
      <c r="P218" s="145"/>
      <c r="Q218" s="37"/>
      <c r="R218" s="24"/>
    </row>
    <row r="219" spans="2:18" ht="15.6" x14ac:dyDescent="0.3">
      <c r="B219" s="275"/>
      <c r="C219" s="146" t="s">
        <v>225</v>
      </c>
      <c r="D219" s="221" t="s">
        <v>230</v>
      </c>
      <c r="E219" s="234" t="s">
        <v>263</v>
      </c>
      <c r="F219" s="237">
        <v>4</v>
      </c>
      <c r="G219" s="83"/>
      <c r="H219" s="275"/>
      <c r="I219" s="146" t="s">
        <v>225</v>
      </c>
      <c r="J219" s="221" t="s">
        <v>234</v>
      </c>
      <c r="K219" s="234" t="s">
        <v>262</v>
      </c>
      <c r="L219" s="237">
        <v>1</v>
      </c>
      <c r="N219" s="275"/>
      <c r="O219" s="131"/>
      <c r="P219" s="145"/>
      <c r="Q219" s="37"/>
      <c r="R219" s="24"/>
    </row>
    <row r="220" spans="2:18" ht="15.6" x14ac:dyDescent="0.3">
      <c r="B220" s="275"/>
      <c r="C220" s="146" t="s">
        <v>225</v>
      </c>
      <c r="D220" s="221" t="s">
        <v>232</v>
      </c>
      <c r="E220" s="234" t="s">
        <v>262</v>
      </c>
      <c r="F220" s="237">
        <v>17</v>
      </c>
      <c r="G220" s="83"/>
      <c r="H220" s="275"/>
      <c r="I220" s="146" t="s">
        <v>225</v>
      </c>
      <c r="J220" s="221" t="s">
        <v>234</v>
      </c>
      <c r="K220" s="234" t="s">
        <v>263</v>
      </c>
      <c r="L220" s="237">
        <v>8</v>
      </c>
      <c r="N220" s="275"/>
      <c r="O220" s="131"/>
      <c r="P220" s="145"/>
      <c r="Q220" s="37"/>
      <c r="R220" s="24"/>
    </row>
    <row r="221" spans="2:18" ht="15.6" x14ac:dyDescent="0.3">
      <c r="B221" s="275"/>
      <c r="C221" s="146" t="s">
        <v>225</v>
      </c>
      <c r="D221" s="221" t="s">
        <v>232</v>
      </c>
      <c r="E221" s="234" t="s">
        <v>263</v>
      </c>
      <c r="F221" s="237">
        <v>79</v>
      </c>
      <c r="G221" s="83"/>
      <c r="H221" s="275"/>
      <c r="I221" s="146" t="s">
        <v>225</v>
      </c>
      <c r="J221" s="221" t="s">
        <v>235</v>
      </c>
      <c r="K221" s="234" t="s">
        <v>263</v>
      </c>
      <c r="L221" s="237">
        <v>1</v>
      </c>
      <c r="N221" s="275"/>
      <c r="O221" s="131"/>
      <c r="P221" s="145"/>
      <c r="Q221" s="37"/>
      <c r="R221" s="24"/>
    </row>
    <row r="222" spans="2:18" ht="15.6" x14ac:dyDescent="0.3">
      <c r="B222" s="275"/>
      <c r="C222" s="146" t="s">
        <v>225</v>
      </c>
      <c r="D222" s="221" t="s">
        <v>232</v>
      </c>
      <c r="E222" s="234" t="s">
        <v>264</v>
      </c>
      <c r="F222" s="237">
        <v>7</v>
      </c>
      <c r="G222" s="83"/>
      <c r="H222" s="275"/>
      <c r="I222" s="146" t="s">
        <v>225</v>
      </c>
      <c r="J222" s="221" t="s">
        <v>235</v>
      </c>
      <c r="K222" s="234" t="s">
        <v>265</v>
      </c>
      <c r="L222" s="237">
        <v>3</v>
      </c>
      <c r="N222" s="275"/>
      <c r="O222" s="131"/>
      <c r="P222" s="145"/>
      <c r="Q222" s="37"/>
      <c r="R222" s="24"/>
    </row>
    <row r="223" spans="2:18" ht="15.6" x14ac:dyDescent="0.3">
      <c r="B223" s="275"/>
      <c r="C223" s="146" t="s">
        <v>225</v>
      </c>
      <c r="D223" s="221" t="s">
        <v>232</v>
      </c>
      <c r="E223" s="234" t="s">
        <v>266</v>
      </c>
      <c r="F223" s="237">
        <v>1</v>
      </c>
      <c r="G223" s="83"/>
      <c r="H223" s="275"/>
      <c r="I223" s="146" t="s">
        <v>225</v>
      </c>
      <c r="J223" s="221" t="s">
        <v>236</v>
      </c>
      <c r="K223" s="234" t="s">
        <v>262</v>
      </c>
      <c r="L223" s="237">
        <v>3</v>
      </c>
      <c r="N223" s="275"/>
      <c r="O223" s="131"/>
      <c r="P223" s="145"/>
      <c r="Q223" s="37"/>
      <c r="R223" s="24"/>
    </row>
    <row r="224" spans="2:18" ht="15.6" x14ac:dyDescent="0.3">
      <c r="B224" s="275"/>
      <c r="C224" s="146" t="s">
        <v>225</v>
      </c>
      <c r="D224" s="221" t="s">
        <v>232</v>
      </c>
      <c r="E224" s="234" t="s">
        <v>265</v>
      </c>
      <c r="F224" s="237">
        <v>1</v>
      </c>
      <c r="G224" s="83"/>
      <c r="H224" s="275"/>
      <c r="I224" s="146" t="s">
        <v>225</v>
      </c>
      <c r="J224" s="221" t="s">
        <v>236</v>
      </c>
      <c r="K224" s="234" t="s">
        <v>263</v>
      </c>
      <c r="L224" s="237">
        <v>9</v>
      </c>
      <c r="N224" s="275"/>
      <c r="O224" s="131"/>
      <c r="P224" s="145"/>
      <c r="Q224" s="37"/>
      <c r="R224" s="24"/>
    </row>
    <row r="225" spans="2:18" ht="15.6" x14ac:dyDescent="0.3">
      <c r="B225" s="275"/>
      <c r="C225" s="146" t="s">
        <v>225</v>
      </c>
      <c r="D225" s="221" t="s">
        <v>233</v>
      </c>
      <c r="E225" s="234" t="s">
        <v>262</v>
      </c>
      <c r="F225" s="237">
        <v>7</v>
      </c>
      <c r="G225" s="83"/>
      <c r="H225" s="275"/>
      <c r="I225" s="146" t="s">
        <v>225</v>
      </c>
      <c r="J225" s="221" t="s">
        <v>236</v>
      </c>
      <c r="K225" s="234" t="s">
        <v>265</v>
      </c>
      <c r="L225" s="237">
        <v>1</v>
      </c>
      <c r="N225" s="275"/>
      <c r="O225" s="131"/>
      <c r="P225" s="145"/>
      <c r="Q225" s="37"/>
      <c r="R225" s="24"/>
    </row>
    <row r="226" spans="2:18" ht="15.6" x14ac:dyDescent="0.3">
      <c r="B226" s="275"/>
      <c r="C226" s="146" t="s">
        <v>225</v>
      </c>
      <c r="D226" s="221" t="s">
        <v>233</v>
      </c>
      <c r="E226" s="234" t="s">
        <v>263</v>
      </c>
      <c r="F226" s="237">
        <v>20</v>
      </c>
      <c r="G226" s="83"/>
      <c r="H226" s="275"/>
      <c r="I226" s="146" t="s">
        <v>225</v>
      </c>
      <c r="J226" s="221" t="s">
        <v>237</v>
      </c>
      <c r="K226" s="234" t="s">
        <v>262</v>
      </c>
      <c r="L226" s="237">
        <v>1</v>
      </c>
      <c r="N226" s="275"/>
      <c r="O226" s="131"/>
      <c r="P226" s="145"/>
      <c r="Q226" s="37"/>
      <c r="R226" s="24"/>
    </row>
    <row r="227" spans="2:18" ht="15.6" x14ac:dyDescent="0.3">
      <c r="B227" s="275"/>
      <c r="C227" s="146" t="s">
        <v>225</v>
      </c>
      <c r="D227" s="221" t="s">
        <v>233</v>
      </c>
      <c r="E227" s="234" t="s">
        <v>264</v>
      </c>
      <c r="F227" s="237">
        <v>2</v>
      </c>
      <c r="G227" s="83"/>
      <c r="H227" s="275"/>
      <c r="I227" s="146" t="s">
        <v>225</v>
      </c>
      <c r="J227" s="221" t="s">
        <v>237</v>
      </c>
      <c r="K227" s="234" t="s">
        <v>263</v>
      </c>
      <c r="L227" s="237">
        <v>5</v>
      </c>
      <c r="N227" s="275"/>
      <c r="O227" s="131"/>
      <c r="P227" s="145"/>
      <c r="Q227" s="37"/>
      <c r="R227" s="24"/>
    </row>
    <row r="228" spans="2:18" ht="15.6" x14ac:dyDescent="0.3">
      <c r="B228" s="275"/>
      <c r="C228" s="146" t="s">
        <v>225</v>
      </c>
      <c r="D228" s="221" t="s">
        <v>234</v>
      </c>
      <c r="E228" s="234" t="s">
        <v>262</v>
      </c>
      <c r="F228" s="237">
        <v>2</v>
      </c>
      <c r="G228" s="83"/>
      <c r="H228" s="275"/>
      <c r="I228" s="146" t="s">
        <v>225</v>
      </c>
      <c r="J228" s="221" t="s">
        <v>237</v>
      </c>
      <c r="K228" s="234" t="s">
        <v>266</v>
      </c>
      <c r="L228" s="237">
        <v>2</v>
      </c>
      <c r="N228" s="275"/>
      <c r="O228" s="131"/>
      <c r="P228" s="145"/>
      <c r="Q228" s="37"/>
      <c r="R228" s="24"/>
    </row>
    <row r="229" spans="2:18" ht="15.6" x14ac:dyDescent="0.3">
      <c r="B229" s="275"/>
      <c r="C229" s="146" t="s">
        <v>225</v>
      </c>
      <c r="D229" s="221" t="s">
        <v>234</v>
      </c>
      <c r="E229" s="234" t="s">
        <v>263</v>
      </c>
      <c r="F229" s="237">
        <v>6</v>
      </c>
      <c r="G229" s="83"/>
      <c r="H229" s="275"/>
      <c r="I229" s="146" t="s">
        <v>225</v>
      </c>
      <c r="J229" s="221" t="s">
        <v>237</v>
      </c>
      <c r="K229" s="234" t="s">
        <v>265</v>
      </c>
      <c r="L229" s="237">
        <v>3</v>
      </c>
      <c r="N229" s="275"/>
      <c r="O229" s="131"/>
      <c r="P229" s="145"/>
      <c r="Q229" s="37"/>
      <c r="R229" s="24"/>
    </row>
    <row r="230" spans="2:18" ht="15.6" x14ac:dyDescent="0.3">
      <c r="B230" s="275"/>
      <c r="C230" s="146" t="s">
        <v>225</v>
      </c>
      <c r="D230" s="221" t="s">
        <v>234</v>
      </c>
      <c r="E230" s="234" t="s">
        <v>264</v>
      </c>
      <c r="F230" s="237">
        <v>2</v>
      </c>
      <c r="G230" s="83"/>
      <c r="H230" s="275"/>
      <c r="I230" s="146" t="s">
        <v>225</v>
      </c>
      <c r="J230" s="221" t="s">
        <v>239</v>
      </c>
      <c r="K230" s="234" t="s">
        <v>263</v>
      </c>
      <c r="L230" s="237">
        <v>4</v>
      </c>
      <c r="N230" s="275"/>
      <c r="O230" s="131"/>
      <c r="P230" s="145"/>
      <c r="Q230" s="37"/>
      <c r="R230" s="24"/>
    </row>
    <row r="231" spans="2:18" ht="15.6" x14ac:dyDescent="0.3">
      <c r="B231" s="275"/>
      <c r="C231" s="146" t="s">
        <v>225</v>
      </c>
      <c r="D231" s="221" t="s">
        <v>235</v>
      </c>
      <c r="E231" s="234" t="s">
        <v>262</v>
      </c>
      <c r="F231" s="237">
        <v>1</v>
      </c>
      <c r="G231" s="83"/>
      <c r="H231" s="275"/>
      <c r="I231" s="146" t="s">
        <v>225</v>
      </c>
      <c r="J231" s="221" t="s">
        <v>240</v>
      </c>
      <c r="K231" s="234" t="s">
        <v>263</v>
      </c>
      <c r="L231" s="237">
        <v>5</v>
      </c>
      <c r="N231" s="275"/>
      <c r="O231" s="131"/>
      <c r="P231" s="145"/>
      <c r="Q231" s="37"/>
      <c r="R231" s="24"/>
    </row>
    <row r="232" spans="2:18" ht="15.6" x14ac:dyDescent="0.3">
      <c r="B232" s="275"/>
      <c r="C232" s="146" t="s">
        <v>225</v>
      </c>
      <c r="D232" s="221" t="s">
        <v>235</v>
      </c>
      <c r="E232" s="234" t="s">
        <v>263</v>
      </c>
      <c r="F232" s="237">
        <v>5</v>
      </c>
      <c r="G232" s="83"/>
      <c r="H232" s="275"/>
      <c r="I232" s="146" t="s">
        <v>225</v>
      </c>
      <c r="J232" s="221" t="s">
        <v>241</v>
      </c>
      <c r="K232" s="234" t="s">
        <v>263</v>
      </c>
      <c r="L232" s="237">
        <v>1</v>
      </c>
      <c r="N232" s="275"/>
      <c r="O232" s="131"/>
      <c r="P232" s="145"/>
      <c r="Q232" s="37"/>
      <c r="R232" s="24"/>
    </row>
    <row r="233" spans="2:18" ht="15.6" x14ac:dyDescent="0.3">
      <c r="B233" s="275"/>
      <c r="C233" s="146" t="s">
        <v>225</v>
      </c>
      <c r="D233" s="221" t="s">
        <v>235</v>
      </c>
      <c r="E233" s="234" t="s">
        <v>265</v>
      </c>
      <c r="F233" s="237">
        <v>1</v>
      </c>
      <c r="G233" s="83"/>
      <c r="H233" s="275"/>
      <c r="I233" s="146" t="s">
        <v>225</v>
      </c>
      <c r="J233" s="221" t="s">
        <v>241</v>
      </c>
      <c r="K233" s="234" t="s">
        <v>265</v>
      </c>
      <c r="L233" s="237">
        <v>2</v>
      </c>
      <c r="N233" s="275"/>
      <c r="O233" s="131"/>
      <c r="P233" s="145"/>
      <c r="Q233" s="37"/>
      <c r="R233" s="24"/>
    </row>
    <row r="234" spans="2:18" ht="15.6" x14ac:dyDescent="0.3">
      <c r="B234" s="275"/>
      <c r="C234" s="146" t="s">
        <v>225</v>
      </c>
      <c r="D234" s="221" t="s">
        <v>236</v>
      </c>
      <c r="E234" s="234" t="s">
        <v>262</v>
      </c>
      <c r="F234" s="237">
        <v>1</v>
      </c>
      <c r="G234" s="83"/>
      <c r="H234" s="275"/>
      <c r="I234" s="146" t="s">
        <v>225</v>
      </c>
      <c r="J234" s="221" t="s">
        <v>242</v>
      </c>
      <c r="K234" s="234" t="s">
        <v>263</v>
      </c>
      <c r="L234" s="237">
        <v>7</v>
      </c>
      <c r="N234" s="275"/>
      <c r="O234" s="131"/>
      <c r="P234" s="145"/>
      <c r="Q234" s="37"/>
      <c r="R234" s="24"/>
    </row>
    <row r="235" spans="2:18" ht="15.6" x14ac:dyDescent="0.3">
      <c r="B235" s="275"/>
      <c r="C235" s="146" t="s">
        <v>225</v>
      </c>
      <c r="D235" s="221" t="s">
        <v>236</v>
      </c>
      <c r="E235" s="234" t="s">
        <v>263</v>
      </c>
      <c r="F235" s="237">
        <v>13</v>
      </c>
      <c r="G235" s="83"/>
      <c r="H235" s="275"/>
      <c r="I235" s="146" t="s">
        <v>225</v>
      </c>
      <c r="J235" s="221" t="s">
        <v>242</v>
      </c>
      <c r="K235" s="234" t="s">
        <v>264</v>
      </c>
      <c r="L235" s="237">
        <v>2</v>
      </c>
      <c r="N235" s="275"/>
      <c r="O235" s="131"/>
      <c r="P235" s="145"/>
      <c r="Q235" s="37"/>
      <c r="R235" s="24"/>
    </row>
    <row r="236" spans="2:18" ht="15.6" x14ac:dyDescent="0.3">
      <c r="B236" s="275"/>
      <c r="C236" s="146" t="s">
        <v>225</v>
      </c>
      <c r="D236" s="221" t="s">
        <v>236</v>
      </c>
      <c r="E236" s="234" t="s">
        <v>264</v>
      </c>
      <c r="F236" s="237">
        <v>3</v>
      </c>
      <c r="G236" s="83"/>
      <c r="H236" s="275"/>
      <c r="I236" s="146" t="s">
        <v>225</v>
      </c>
      <c r="J236" s="221" t="s">
        <v>242</v>
      </c>
      <c r="K236" s="234" t="s">
        <v>266</v>
      </c>
      <c r="L236" s="237">
        <v>2</v>
      </c>
      <c r="N236" s="275"/>
      <c r="O236" s="131"/>
      <c r="P236" s="145"/>
      <c r="Q236" s="37"/>
      <c r="R236" s="24"/>
    </row>
    <row r="237" spans="2:18" ht="15.6" x14ac:dyDescent="0.3">
      <c r="B237" s="275"/>
      <c r="C237" s="146" t="s">
        <v>225</v>
      </c>
      <c r="D237" s="221" t="s">
        <v>237</v>
      </c>
      <c r="E237" s="234" t="s">
        <v>262</v>
      </c>
      <c r="F237" s="237">
        <v>7</v>
      </c>
      <c r="G237" s="83"/>
      <c r="H237" s="275"/>
      <c r="I237" s="146" t="s">
        <v>225</v>
      </c>
      <c r="J237" s="221" t="s">
        <v>242</v>
      </c>
      <c r="K237" s="234" t="s">
        <v>265</v>
      </c>
      <c r="L237" s="237">
        <v>2</v>
      </c>
      <c r="N237" s="275"/>
      <c r="O237" s="131"/>
      <c r="P237" s="145"/>
      <c r="Q237" s="37"/>
      <c r="R237" s="24"/>
    </row>
    <row r="238" spans="2:18" ht="15.6" x14ac:dyDescent="0.3">
      <c r="B238" s="275"/>
      <c r="C238" s="146" t="s">
        <v>225</v>
      </c>
      <c r="D238" s="221" t="s">
        <v>237</v>
      </c>
      <c r="E238" s="234" t="s">
        <v>263</v>
      </c>
      <c r="F238" s="237">
        <v>35</v>
      </c>
      <c r="G238" s="83"/>
      <c r="H238" s="275"/>
      <c r="I238" s="146" t="s">
        <v>225</v>
      </c>
      <c r="J238" s="221" t="s">
        <v>243</v>
      </c>
      <c r="K238" s="234" t="s">
        <v>262</v>
      </c>
      <c r="L238" s="237">
        <v>4</v>
      </c>
      <c r="N238" s="275"/>
      <c r="O238" s="131"/>
      <c r="P238" s="145"/>
      <c r="Q238" s="37"/>
      <c r="R238" s="24"/>
    </row>
    <row r="239" spans="2:18" ht="15.6" x14ac:dyDescent="0.3">
      <c r="B239" s="275"/>
      <c r="C239" s="146" t="s">
        <v>225</v>
      </c>
      <c r="D239" s="221" t="s">
        <v>237</v>
      </c>
      <c r="E239" s="234" t="s">
        <v>264</v>
      </c>
      <c r="F239" s="237">
        <v>5</v>
      </c>
      <c r="G239" s="83"/>
      <c r="H239" s="275"/>
      <c r="I239" s="146" t="s">
        <v>225</v>
      </c>
      <c r="J239" s="221" t="s">
        <v>243</v>
      </c>
      <c r="K239" s="234" t="s">
        <v>263</v>
      </c>
      <c r="L239" s="237">
        <v>26</v>
      </c>
      <c r="N239" s="275"/>
      <c r="O239" s="131"/>
      <c r="P239" s="145"/>
      <c r="Q239" s="37"/>
      <c r="R239" s="24"/>
    </row>
    <row r="240" spans="2:18" ht="15.6" x14ac:dyDescent="0.3">
      <c r="B240" s="275"/>
      <c r="C240" s="146" t="s">
        <v>225</v>
      </c>
      <c r="D240" s="221" t="s">
        <v>237</v>
      </c>
      <c r="E240" s="234" t="s">
        <v>265</v>
      </c>
      <c r="F240" s="237">
        <v>2</v>
      </c>
      <c r="G240" s="83"/>
      <c r="H240" s="275"/>
      <c r="I240" s="146" t="s">
        <v>225</v>
      </c>
      <c r="J240" s="221" t="s">
        <v>243</v>
      </c>
      <c r="K240" s="234" t="s">
        <v>264</v>
      </c>
      <c r="L240" s="237">
        <v>2</v>
      </c>
      <c r="N240" s="275"/>
      <c r="O240" s="131"/>
      <c r="P240" s="145"/>
      <c r="Q240" s="37"/>
      <c r="R240" s="24"/>
    </row>
    <row r="241" spans="2:18" ht="15.6" x14ac:dyDescent="0.3">
      <c r="B241" s="275"/>
      <c r="C241" s="146" t="s">
        <v>225</v>
      </c>
      <c r="D241" s="221" t="s">
        <v>238</v>
      </c>
      <c r="E241" s="234" t="s">
        <v>263</v>
      </c>
      <c r="F241" s="237">
        <v>1</v>
      </c>
      <c r="G241" s="83"/>
      <c r="H241" s="275"/>
      <c r="I241" s="146" t="s">
        <v>225</v>
      </c>
      <c r="J241" s="221" t="s">
        <v>243</v>
      </c>
      <c r="K241" s="234" t="s">
        <v>266</v>
      </c>
      <c r="L241" s="237">
        <v>5</v>
      </c>
      <c r="N241" s="275"/>
      <c r="O241" s="131"/>
      <c r="P241" s="145"/>
      <c r="Q241" s="37"/>
      <c r="R241" s="24"/>
    </row>
    <row r="242" spans="2:18" ht="15.6" x14ac:dyDescent="0.3">
      <c r="B242" s="275"/>
      <c r="C242" s="146" t="s">
        <v>225</v>
      </c>
      <c r="D242" s="221" t="s">
        <v>239</v>
      </c>
      <c r="E242" s="234" t="s">
        <v>263</v>
      </c>
      <c r="F242" s="237">
        <v>2</v>
      </c>
      <c r="G242" s="83"/>
      <c r="H242" s="275"/>
      <c r="I242" s="146" t="s">
        <v>225</v>
      </c>
      <c r="J242" s="221" t="s">
        <v>243</v>
      </c>
      <c r="K242" s="234" t="s">
        <v>265</v>
      </c>
      <c r="L242" s="237">
        <v>9</v>
      </c>
      <c r="N242" s="275"/>
      <c r="O242" s="131"/>
      <c r="P242" s="145"/>
      <c r="Q242" s="37"/>
      <c r="R242" s="24"/>
    </row>
    <row r="243" spans="2:18" ht="15.6" x14ac:dyDescent="0.3">
      <c r="B243" s="275"/>
      <c r="C243" s="146" t="s">
        <v>225</v>
      </c>
      <c r="D243" s="221" t="s">
        <v>239</v>
      </c>
      <c r="E243" s="234" t="s">
        <v>264</v>
      </c>
      <c r="F243" s="237">
        <v>1</v>
      </c>
      <c r="G243" s="83"/>
      <c r="H243" s="275"/>
      <c r="I243" s="146" t="s">
        <v>244</v>
      </c>
      <c r="J243" s="221" t="s">
        <v>245</v>
      </c>
      <c r="K243" s="234" t="s">
        <v>262</v>
      </c>
      <c r="L243" s="237">
        <v>1</v>
      </c>
      <c r="N243" s="275"/>
      <c r="O243" s="131"/>
      <c r="P243" s="145"/>
      <c r="Q243" s="37"/>
      <c r="R243" s="24"/>
    </row>
    <row r="244" spans="2:18" ht="15.6" x14ac:dyDescent="0.3">
      <c r="B244" s="275"/>
      <c r="C244" s="146" t="s">
        <v>225</v>
      </c>
      <c r="D244" s="221" t="s">
        <v>240</v>
      </c>
      <c r="E244" s="234" t="s">
        <v>262</v>
      </c>
      <c r="F244" s="237">
        <v>1</v>
      </c>
      <c r="G244" s="83"/>
      <c r="H244" s="275"/>
      <c r="I244" s="146" t="s">
        <v>244</v>
      </c>
      <c r="J244" s="221" t="s">
        <v>245</v>
      </c>
      <c r="K244" s="234" t="s">
        <v>263</v>
      </c>
      <c r="L244" s="237">
        <v>14</v>
      </c>
      <c r="N244" s="275"/>
      <c r="O244" s="131"/>
      <c r="P244" s="145"/>
      <c r="Q244" s="37"/>
      <c r="R244" s="24"/>
    </row>
    <row r="245" spans="2:18" ht="15.6" x14ac:dyDescent="0.3">
      <c r="B245" s="275"/>
      <c r="C245" s="146" t="s">
        <v>225</v>
      </c>
      <c r="D245" s="221" t="s">
        <v>240</v>
      </c>
      <c r="E245" s="234" t="s">
        <v>263</v>
      </c>
      <c r="F245" s="237">
        <v>16</v>
      </c>
      <c r="G245" s="83"/>
      <c r="H245" s="275"/>
      <c r="I245" s="146" t="s">
        <v>244</v>
      </c>
      <c r="J245" s="221" t="s">
        <v>245</v>
      </c>
      <c r="K245" s="234" t="s">
        <v>264</v>
      </c>
      <c r="L245" s="237">
        <v>1</v>
      </c>
      <c r="N245" s="275"/>
      <c r="O245" s="131"/>
      <c r="P245" s="145"/>
      <c r="Q245" s="37"/>
      <c r="R245" s="24"/>
    </row>
    <row r="246" spans="2:18" ht="15.6" x14ac:dyDescent="0.3">
      <c r="B246" s="275"/>
      <c r="C246" s="146" t="s">
        <v>225</v>
      </c>
      <c r="D246" s="221" t="s">
        <v>240</v>
      </c>
      <c r="E246" s="234" t="s">
        <v>264</v>
      </c>
      <c r="F246" s="237">
        <v>1</v>
      </c>
      <c r="G246" s="83"/>
      <c r="H246" s="275"/>
      <c r="I246" s="146" t="s">
        <v>244</v>
      </c>
      <c r="J246" s="221" t="s">
        <v>246</v>
      </c>
      <c r="K246" s="234" t="s">
        <v>262</v>
      </c>
      <c r="L246" s="237">
        <v>1</v>
      </c>
      <c r="N246" s="275"/>
      <c r="O246" s="131"/>
      <c r="P246" s="145"/>
      <c r="Q246" s="37"/>
      <c r="R246" s="24"/>
    </row>
    <row r="247" spans="2:18" ht="15.6" x14ac:dyDescent="0.3">
      <c r="B247" s="275"/>
      <c r="C247" s="146" t="s">
        <v>225</v>
      </c>
      <c r="D247" s="221" t="s">
        <v>241</v>
      </c>
      <c r="E247" s="234" t="s">
        <v>263</v>
      </c>
      <c r="F247" s="237">
        <v>5</v>
      </c>
      <c r="G247" s="83"/>
      <c r="H247" s="275"/>
      <c r="I247" s="146" t="s">
        <v>244</v>
      </c>
      <c r="J247" s="221" t="s">
        <v>246</v>
      </c>
      <c r="K247" s="234" t="s">
        <v>263</v>
      </c>
      <c r="L247" s="237">
        <v>3</v>
      </c>
      <c r="N247" s="275"/>
      <c r="O247" s="131"/>
      <c r="P247" s="145"/>
      <c r="Q247" s="37"/>
      <c r="R247" s="24"/>
    </row>
    <row r="248" spans="2:18" ht="15.6" x14ac:dyDescent="0.3">
      <c r="B248" s="275"/>
      <c r="C248" s="146" t="s">
        <v>225</v>
      </c>
      <c r="D248" s="221" t="s">
        <v>242</v>
      </c>
      <c r="E248" s="234" t="s">
        <v>262</v>
      </c>
      <c r="F248" s="237">
        <v>2</v>
      </c>
      <c r="G248" s="83"/>
      <c r="H248" s="275"/>
      <c r="I248" s="146" t="s">
        <v>244</v>
      </c>
      <c r="J248" s="221" t="s">
        <v>246</v>
      </c>
      <c r="K248" s="234" t="s">
        <v>266</v>
      </c>
      <c r="L248" s="237">
        <v>1</v>
      </c>
      <c r="N248" s="275"/>
      <c r="O248" s="131"/>
      <c r="P248" s="145"/>
      <c r="Q248" s="37"/>
      <c r="R248" s="24"/>
    </row>
    <row r="249" spans="2:18" ht="15.6" x14ac:dyDescent="0.3">
      <c r="B249" s="275"/>
      <c r="C249" s="146" t="s">
        <v>225</v>
      </c>
      <c r="D249" s="221" t="s">
        <v>242</v>
      </c>
      <c r="E249" s="234" t="s">
        <v>263</v>
      </c>
      <c r="F249" s="237">
        <v>18</v>
      </c>
      <c r="G249" s="83"/>
      <c r="H249" s="275"/>
      <c r="I249" s="146" t="s">
        <v>244</v>
      </c>
      <c r="J249" s="221" t="s">
        <v>246</v>
      </c>
      <c r="K249" s="234" t="s">
        <v>265</v>
      </c>
      <c r="L249" s="237">
        <v>2</v>
      </c>
      <c r="N249" s="275"/>
      <c r="O249" s="131"/>
      <c r="P249" s="145"/>
      <c r="Q249" s="37"/>
      <c r="R249" s="24"/>
    </row>
    <row r="250" spans="2:18" ht="15.6" x14ac:dyDescent="0.3">
      <c r="B250" s="275"/>
      <c r="C250" s="146" t="s">
        <v>225</v>
      </c>
      <c r="D250" s="221" t="s">
        <v>242</v>
      </c>
      <c r="E250" s="234" t="s">
        <v>264</v>
      </c>
      <c r="F250" s="237">
        <v>4</v>
      </c>
      <c r="G250" s="83"/>
      <c r="H250" s="275"/>
      <c r="I250" s="146" t="s">
        <v>244</v>
      </c>
      <c r="J250" s="221" t="s">
        <v>247</v>
      </c>
      <c r="K250" s="234" t="s">
        <v>263</v>
      </c>
      <c r="L250" s="237">
        <v>1</v>
      </c>
      <c r="N250" s="275"/>
      <c r="O250" s="131"/>
      <c r="P250" s="145"/>
      <c r="Q250" s="37"/>
      <c r="R250" s="24"/>
    </row>
    <row r="251" spans="2:18" ht="15.6" x14ac:dyDescent="0.3">
      <c r="B251" s="275"/>
      <c r="C251" s="146" t="s">
        <v>225</v>
      </c>
      <c r="D251" s="221" t="s">
        <v>242</v>
      </c>
      <c r="E251" s="234" t="s">
        <v>266</v>
      </c>
      <c r="F251" s="237">
        <v>1</v>
      </c>
      <c r="G251" s="83"/>
      <c r="H251" s="275"/>
      <c r="I251" s="146" t="s">
        <v>244</v>
      </c>
      <c r="J251" s="221" t="s">
        <v>247</v>
      </c>
      <c r="K251" s="234" t="s">
        <v>264</v>
      </c>
      <c r="L251" s="237">
        <v>1</v>
      </c>
      <c r="N251" s="275"/>
      <c r="O251" s="131"/>
      <c r="P251" s="145"/>
      <c r="Q251" s="37"/>
      <c r="R251" s="24"/>
    </row>
    <row r="252" spans="2:18" ht="15.6" x14ac:dyDescent="0.3">
      <c r="B252" s="275"/>
      <c r="C252" s="146" t="s">
        <v>225</v>
      </c>
      <c r="D252" s="221" t="s">
        <v>242</v>
      </c>
      <c r="E252" s="234" t="s">
        <v>265</v>
      </c>
      <c r="F252" s="237">
        <v>2</v>
      </c>
      <c r="G252" s="83"/>
      <c r="H252" s="275"/>
      <c r="I252" s="146" t="s">
        <v>244</v>
      </c>
      <c r="J252" s="221" t="s">
        <v>247</v>
      </c>
      <c r="K252" s="234" t="s">
        <v>266</v>
      </c>
      <c r="L252" s="237">
        <v>1</v>
      </c>
      <c r="N252" s="275"/>
      <c r="O252" s="131"/>
      <c r="P252" s="145"/>
      <c r="Q252" s="37"/>
      <c r="R252" s="24"/>
    </row>
    <row r="253" spans="2:18" ht="15.6" x14ac:dyDescent="0.3">
      <c r="B253" s="275"/>
      <c r="C253" s="146" t="s">
        <v>225</v>
      </c>
      <c r="D253" s="221" t="s">
        <v>243</v>
      </c>
      <c r="E253" s="234" t="s">
        <v>262</v>
      </c>
      <c r="F253" s="237">
        <v>16</v>
      </c>
      <c r="G253" s="83"/>
      <c r="H253" s="275"/>
      <c r="I253" s="146" t="s">
        <v>244</v>
      </c>
      <c r="J253" s="221" t="s">
        <v>248</v>
      </c>
      <c r="K253" s="234" t="s">
        <v>263</v>
      </c>
      <c r="L253" s="237">
        <v>2</v>
      </c>
      <c r="N253" s="275"/>
      <c r="O253" s="131"/>
      <c r="P253" s="145"/>
      <c r="Q253" s="37"/>
      <c r="R253" s="24"/>
    </row>
    <row r="254" spans="2:18" ht="15.6" x14ac:dyDescent="0.3">
      <c r="B254" s="275"/>
      <c r="C254" s="146" t="s">
        <v>225</v>
      </c>
      <c r="D254" s="221" t="s">
        <v>243</v>
      </c>
      <c r="E254" s="234" t="s">
        <v>263</v>
      </c>
      <c r="F254" s="237">
        <v>60</v>
      </c>
      <c r="G254" s="83"/>
      <c r="H254" s="275"/>
      <c r="I254" s="146" t="s">
        <v>244</v>
      </c>
      <c r="J254" s="221" t="s">
        <v>248</v>
      </c>
      <c r="K254" s="234" t="s">
        <v>265</v>
      </c>
      <c r="L254" s="237">
        <v>2</v>
      </c>
      <c r="N254" s="275"/>
      <c r="O254" s="131"/>
      <c r="P254" s="145"/>
      <c r="Q254" s="37"/>
      <c r="R254" s="24"/>
    </row>
    <row r="255" spans="2:18" ht="15.6" x14ac:dyDescent="0.3">
      <c r="B255" s="275"/>
      <c r="C255" s="146" t="s">
        <v>225</v>
      </c>
      <c r="D255" s="221" t="s">
        <v>243</v>
      </c>
      <c r="E255" s="234" t="s">
        <v>264</v>
      </c>
      <c r="F255" s="237">
        <v>8</v>
      </c>
      <c r="G255" s="83"/>
      <c r="H255" s="275"/>
      <c r="I255" s="146" t="s">
        <v>244</v>
      </c>
      <c r="J255" s="221" t="s">
        <v>249</v>
      </c>
      <c r="K255" s="234" t="s">
        <v>263</v>
      </c>
      <c r="L255" s="237">
        <v>1</v>
      </c>
      <c r="N255" s="275"/>
      <c r="O255" s="131"/>
      <c r="P255" s="145"/>
      <c r="Q255" s="37"/>
      <c r="R255" s="24"/>
    </row>
    <row r="256" spans="2:18" ht="15.6" x14ac:dyDescent="0.3">
      <c r="B256" s="275"/>
      <c r="C256" s="146" t="s">
        <v>225</v>
      </c>
      <c r="D256" s="221" t="s">
        <v>243</v>
      </c>
      <c r="E256" s="234" t="s">
        <v>266</v>
      </c>
      <c r="F256" s="237">
        <v>1</v>
      </c>
      <c r="G256" s="83"/>
      <c r="H256" s="275"/>
      <c r="I256" s="146" t="s">
        <v>244</v>
      </c>
      <c r="J256" s="221" t="s">
        <v>249</v>
      </c>
      <c r="K256" s="234" t="s">
        <v>265</v>
      </c>
      <c r="L256" s="237">
        <v>1</v>
      </c>
      <c r="N256" s="275"/>
      <c r="O256" s="131"/>
      <c r="P256" s="145"/>
      <c r="Q256" s="37"/>
      <c r="R256" s="24"/>
    </row>
    <row r="257" spans="2:18" ht="15.6" x14ac:dyDescent="0.3">
      <c r="B257" s="275"/>
      <c r="C257" s="146" t="s">
        <v>225</v>
      </c>
      <c r="D257" s="221" t="s">
        <v>243</v>
      </c>
      <c r="E257" s="234" t="s">
        <v>265</v>
      </c>
      <c r="F257" s="237">
        <v>2</v>
      </c>
      <c r="G257" s="83"/>
      <c r="H257" s="275"/>
      <c r="I257" s="146" t="s">
        <v>244</v>
      </c>
      <c r="J257" s="221" t="s">
        <v>250</v>
      </c>
      <c r="K257" s="234" t="s">
        <v>262</v>
      </c>
      <c r="L257" s="237">
        <v>3</v>
      </c>
      <c r="N257" s="275"/>
      <c r="O257" s="131"/>
      <c r="P257" s="145"/>
      <c r="Q257" s="37"/>
      <c r="R257" s="24"/>
    </row>
    <row r="258" spans="2:18" ht="15.6" x14ac:dyDescent="0.3">
      <c r="B258" s="275"/>
      <c r="C258" s="146" t="s">
        <v>244</v>
      </c>
      <c r="D258" s="221" t="s">
        <v>245</v>
      </c>
      <c r="E258" s="234" t="s">
        <v>262</v>
      </c>
      <c r="F258" s="237">
        <v>3</v>
      </c>
      <c r="G258" s="83"/>
      <c r="H258" s="275"/>
      <c r="I258" s="146" t="s">
        <v>244</v>
      </c>
      <c r="J258" s="221" t="s">
        <v>250</v>
      </c>
      <c r="K258" s="234" t="s">
        <v>263</v>
      </c>
      <c r="L258" s="237">
        <v>10</v>
      </c>
      <c r="N258" s="275"/>
      <c r="O258" s="131"/>
      <c r="P258" s="145"/>
      <c r="Q258" s="37"/>
      <c r="R258" s="24"/>
    </row>
    <row r="259" spans="2:18" ht="15.6" x14ac:dyDescent="0.3">
      <c r="B259" s="275"/>
      <c r="C259" s="146" t="s">
        <v>244</v>
      </c>
      <c r="D259" s="221" t="s">
        <v>245</v>
      </c>
      <c r="E259" s="234" t="s">
        <v>263</v>
      </c>
      <c r="F259" s="237">
        <v>31</v>
      </c>
      <c r="G259" s="83"/>
      <c r="H259" s="275"/>
      <c r="I259" s="146" t="s">
        <v>244</v>
      </c>
      <c r="J259" s="221" t="s">
        <v>250</v>
      </c>
      <c r="K259" s="234" t="s">
        <v>264</v>
      </c>
      <c r="L259" s="237">
        <v>1</v>
      </c>
      <c r="N259" s="275"/>
      <c r="O259" s="131"/>
      <c r="P259" s="145"/>
      <c r="Q259" s="37"/>
      <c r="R259" s="24"/>
    </row>
    <row r="260" spans="2:18" ht="15.6" x14ac:dyDescent="0.3">
      <c r="B260" s="275"/>
      <c r="C260" s="146" t="s">
        <v>244</v>
      </c>
      <c r="D260" s="221" t="s">
        <v>245</v>
      </c>
      <c r="E260" s="234" t="s">
        <v>264</v>
      </c>
      <c r="F260" s="237">
        <v>6</v>
      </c>
      <c r="G260" s="83"/>
      <c r="H260" s="275"/>
      <c r="I260" s="146" t="s">
        <v>244</v>
      </c>
      <c r="J260" s="221" t="s">
        <v>250</v>
      </c>
      <c r="K260" s="234" t="s">
        <v>266</v>
      </c>
      <c r="L260" s="237">
        <v>3</v>
      </c>
      <c r="N260" s="275"/>
      <c r="O260" s="131"/>
      <c r="P260" s="145"/>
      <c r="Q260" s="37"/>
      <c r="R260" s="24"/>
    </row>
    <row r="261" spans="2:18" ht="15.6" x14ac:dyDescent="0.3">
      <c r="B261" s="275"/>
      <c r="C261" s="146" t="s">
        <v>244</v>
      </c>
      <c r="D261" s="221" t="s">
        <v>245</v>
      </c>
      <c r="E261" s="234" t="s">
        <v>265</v>
      </c>
      <c r="F261" s="237">
        <v>2</v>
      </c>
      <c r="G261" s="83"/>
      <c r="H261" s="275"/>
      <c r="I261" s="146" t="s">
        <v>244</v>
      </c>
      <c r="J261" s="221" t="s">
        <v>250</v>
      </c>
      <c r="K261" s="234" t="s">
        <v>265</v>
      </c>
      <c r="L261" s="237">
        <v>2</v>
      </c>
      <c r="N261" s="275"/>
      <c r="O261" s="131"/>
      <c r="P261" s="145"/>
      <c r="Q261" s="37"/>
      <c r="R261" s="24"/>
    </row>
    <row r="262" spans="2:18" ht="15.6" x14ac:dyDescent="0.3">
      <c r="B262" s="275"/>
      <c r="C262" s="146" t="s">
        <v>244</v>
      </c>
      <c r="D262" s="221" t="s">
        <v>246</v>
      </c>
      <c r="E262" s="234" t="s">
        <v>262</v>
      </c>
      <c r="F262" s="237">
        <v>2</v>
      </c>
      <c r="G262" s="83"/>
      <c r="H262" s="275"/>
      <c r="I262" s="146" t="s">
        <v>244</v>
      </c>
      <c r="J262" s="221" t="s">
        <v>206</v>
      </c>
      <c r="K262" s="234" t="s">
        <v>262</v>
      </c>
      <c r="L262" s="237">
        <v>6</v>
      </c>
      <c r="N262" s="275"/>
      <c r="O262" s="131"/>
      <c r="P262" s="145"/>
      <c r="Q262" s="37"/>
      <c r="R262" s="24"/>
    </row>
    <row r="263" spans="2:18" ht="15.6" x14ac:dyDescent="0.3">
      <c r="B263" s="275"/>
      <c r="C263" s="146" t="s">
        <v>244</v>
      </c>
      <c r="D263" s="221" t="s">
        <v>246</v>
      </c>
      <c r="E263" s="234" t="s">
        <v>263</v>
      </c>
      <c r="F263" s="237">
        <v>19</v>
      </c>
      <c r="G263" s="83"/>
      <c r="H263" s="275"/>
      <c r="I263" s="146" t="s">
        <v>244</v>
      </c>
      <c r="J263" s="221" t="s">
        <v>206</v>
      </c>
      <c r="K263" s="234" t="s">
        <v>263</v>
      </c>
      <c r="L263" s="237">
        <v>46</v>
      </c>
      <c r="N263" s="275"/>
      <c r="O263" s="131"/>
      <c r="P263" s="145"/>
      <c r="Q263" s="37"/>
      <c r="R263" s="24"/>
    </row>
    <row r="264" spans="2:18" ht="15.6" x14ac:dyDescent="0.3">
      <c r="B264" s="275"/>
      <c r="C264" s="146" t="s">
        <v>244</v>
      </c>
      <c r="D264" s="221" t="s">
        <v>247</v>
      </c>
      <c r="E264" s="234" t="s">
        <v>262</v>
      </c>
      <c r="F264" s="237">
        <v>1</v>
      </c>
      <c r="G264" s="83"/>
      <c r="H264" s="275"/>
      <c r="I264" s="146" t="s">
        <v>244</v>
      </c>
      <c r="J264" s="221" t="s">
        <v>206</v>
      </c>
      <c r="K264" s="234" t="s">
        <v>264</v>
      </c>
      <c r="L264" s="237">
        <v>6</v>
      </c>
      <c r="N264" s="275"/>
      <c r="O264" s="131"/>
      <c r="P264" s="145"/>
      <c r="Q264" s="37"/>
      <c r="R264" s="24"/>
    </row>
    <row r="265" spans="2:18" ht="15.6" x14ac:dyDescent="0.3">
      <c r="B265" s="275"/>
      <c r="C265" s="146" t="s">
        <v>244</v>
      </c>
      <c r="D265" s="221" t="s">
        <v>247</v>
      </c>
      <c r="E265" s="234" t="s">
        <v>263</v>
      </c>
      <c r="F265" s="237">
        <v>7</v>
      </c>
      <c r="G265" s="83"/>
      <c r="H265" s="275"/>
      <c r="I265" s="146" t="s">
        <v>244</v>
      </c>
      <c r="J265" s="221" t="s">
        <v>206</v>
      </c>
      <c r="K265" s="234" t="s">
        <v>266</v>
      </c>
      <c r="L265" s="237">
        <v>10</v>
      </c>
      <c r="N265" s="275"/>
      <c r="O265" s="131"/>
      <c r="P265" s="145"/>
      <c r="Q265" s="37"/>
      <c r="R265" s="24"/>
    </row>
    <row r="266" spans="2:18" ht="15.6" x14ac:dyDescent="0.3">
      <c r="B266" s="275"/>
      <c r="C266" s="146" t="s">
        <v>244</v>
      </c>
      <c r="D266" s="221" t="s">
        <v>247</v>
      </c>
      <c r="E266" s="234" t="s">
        <v>265</v>
      </c>
      <c r="F266" s="237">
        <v>1</v>
      </c>
      <c r="G266" s="83"/>
      <c r="H266" s="275"/>
      <c r="I266" s="146" t="s">
        <v>244</v>
      </c>
      <c r="J266" s="221" t="s">
        <v>206</v>
      </c>
      <c r="K266" s="234" t="s">
        <v>265</v>
      </c>
      <c r="L266" s="237">
        <v>5</v>
      </c>
      <c r="N266" s="275"/>
      <c r="O266" s="131"/>
      <c r="P266" s="145"/>
      <c r="Q266" s="37"/>
      <c r="R266" s="24"/>
    </row>
    <row r="267" spans="2:18" ht="15.6" x14ac:dyDescent="0.3">
      <c r="B267" s="275"/>
      <c r="C267" s="146" t="s">
        <v>244</v>
      </c>
      <c r="D267" s="221" t="s">
        <v>248</v>
      </c>
      <c r="E267" s="234" t="s">
        <v>262</v>
      </c>
      <c r="F267" s="237">
        <v>1</v>
      </c>
      <c r="G267" s="83"/>
      <c r="H267" s="275"/>
      <c r="I267" s="146" t="s">
        <v>244</v>
      </c>
      <c r="J267" s="221" t="s">
        <v>252</v>
      </c>
      <c r="K267" s="234" t="s">
        <v>264</v>
      </c>
      <c r="L267" s="237">
        <v>1</v>
      </c>
      <c r="N267" s="275"/>
      <c r="O267" s="131"/>
      <c r="P267" s="145"/>
      <c r="Q267" s="37"/>
      <c r="R267" s="24"/>
    </row>
    <row r="268" spans="2:18" ht="15.6" x14ac:dyDescent="0.3">
      <c r="B268" s="275"/>
      <c r="C268" s="146" t="s">
        <v>244</v>
      </c>
      <c r="D268" s="221" t="s">
        <v>248</v>
      </c>
      <c r="E268" s="234" t="s">
        <v>263</v>
      </c>
      <c r="F268" s="237">
        <v>3</v>
      </c>
      <c r="G268" s="83"/>
      <c r="H268" s="275"/>
      <c r="I268" s="146" t="s">
        <v>244</v>
      </c>
      <c r="J268" s="221" t="s">
        <v>253</v>
      </c>
      <c r="K268" s="234" t="s">
        <v>262</v>
      </c>
      <c r="L268" s="237">
        <v>2</v>
      </c>
      <c r="N268" s="275"/>
      <c r="O268" s="131"/>
      <c r="P268" s="145"/>
      <c r="Q268" s="37"/>
      <c r="R268" s="24"/>
    </row>
    <row r="269" spans="2:18" ht="15.6" x14ac:dyDescent="0.3">
      <c r="B269" s="275"/>
      <c r="C269" s="146" t="s">
        <v>244</v>
      </c>
      <c r="D269" s="221" t="s">
        <v>249</v>
      </c>
      <c r="E269" s="234" t="s">
        <v>263</v>
      </c>
      <c r="F269" s="237">
        <v>2</v>
      </c>
      <c r="G269" s="83"/>
      <c r="H269" s="275"/>
      <c r="I269" s="146" t="s">
        <v>244</v>
      </c>
      <c r="J269" s="221" t="s">
        <v>253</v>
      </c>
      <c r="K269" s="234" t="s">
        <v>263</v>
      </c>
      <c r="L269" s="237">
        <v>23</v>
      </c>
      <c r="N269" s="275"/>
      <c r="O269" s="131"/>
      <c r="P269" s="145"/>
      <c r="Q269" s="37"/>
      <c r="R269" s="24"/>
    </row>
    <row r="270" spans="2:18" ht="15.6" x14ac:dyDescent="0.3">
      <c r="B270" s="275"/>
      <c r="C270" s="146" t="s">
        <v>244</v>
      </c>
      <c r="D270" s="221" t="s">
        <v>250</v>
      </c>
      <c r="E270" s="234" t="s">
        <v>262</v>
      </c>
      <c r="F270" s="237">
        <v>15</v>
      </c>
      <c r="G270" s="83"/>
      <c r="H270" s="275"/>
      <c r="I270" s="146" t="s">
        <v>244</v>
      </c>
      <c r="J270" s="221" t="s">
        <v>253</v>
      </c>
      <c r="K270" s="234" t="s">
        <v>264</v>
      </c>
      <c r="L270" s="237">
        <v>4</v>
      </c>
      <c r="N270" s="275"/>
      <c r="O270" s="131"/>
      <c r="P270" s="145"/>
      <c r="Q270" s="37"/>
      <c r="R270" s="24"/>
    </row>
    <row r="271" spans="2:18" ht="15.6" x14ac:dyDescent="0.3">
      <c r="B271" s="275"/>
      <c r="C271" s="146" t="s">
        <v>244</v>
      </c>
      <c r="D271" s="221" t="s">
        <v>250</v>
      </c>
      <c r="E271" s="234" t="s">
        <v>263</v>
      </c>
      <c r="F271" s="237">
        <v>65</v>
      </c>
      <c r="G271" s="83"/>
      <c r="H271" s="275"/>
      <c r="I271" s="146" t="s">
        <v>244</v>
      </c>
      <c r="J271" s="221" t="s">
        <v>253</v>
      </c>
      <c r="K271" s="234" t="s">
        <v>266</v>
      </c>
      <c r="L271" s="237">
        <v>3</v>
      </c>
      <c r="N271" s="275"/>
      <c r="O271" s="131"/>
      <c r="P271" s="145"/>
      <c r="Q271" s="37"/>
      <c r="R271" s="24"/>
    </row>
    <row r="272" spans="2:18" ht="15.6" x14ac:dyDescent="0.3">
      <c r="B272" s="275"/>
      <c r="C272" s="146" t="s">
        <v>244</v>
      </c>
      <c r="D272" s="221" t="s">
        <v>250</v>
      </c>
      <c r="E272" s="234" t="s">
        <v>264</v>
      </c>
      <c r="F272" s="237">
        <v>9</v>
      </c>
      <c r="G272" s="83"/>
      <c r="H272" s="275"/>
      <c r="I272" s="146" t="s">
        <v>244</v>
      </c>
      <c r="J272" s="221" t="s">
        <v>253</v>
      </c>
      <c r="K272" s="234" t="s">
        <v>265</v>
      </c>
      <c r="L272" s="237">
        <v>4</v>
      </c>
      <c r="N272" s="275"/>
      <c r="O272" s="131"/>
      <c r="P272" s="145"/>
      <c r="Q272" s="37"/>
      <c r="R272" s="24"/>
    </row>
    <row r="273" spans="2:18" ht="15.6" x14ac:dyDescent="0.3">
      <c r="B273" s="275"/>
      <c r="C273" s="146" t="s">
        <v>244</v>
      </c>
      <c r="D273" s="221" t="s">
        <v>250</v>
      </c>
      <c r="E273" s="234" t="s">
        <v>265</v>
      </c>
      <c r="F273" s="237">
        <v>1</v>
      </c>
      <c r="G273" s="83"/>
      <c r="H273" s="275"/>
      <c r="I273" s="146" t="s">
        <v>244</v>
      </c>
      <c r="J273" s="221" t="s">
        <v>254</v>
      </c>
      <c r="K273" s="234" t="s">
        <v>263</v>
      </c>
      <c r="L273" s="237">
        <v>1</v>
      </c>
      <c r="N273" s="275"/>
      <c r="O273" s="131"/>
      <c r="P273" s="145"/>
      <c r="Q273" s="37"/>
      <c r="R273" s="24"/>
    </row>
    <row r="274" spans="2:18" ht="15.6" x14ac:dyDescent="0.3">
      <c r="B274" s="275"/>
      <c r="C274" s="146" t="s">
        <v>244</v>
      </c>
      <c r="D274" s="221" t="s">
        <v>206</v>
      </c>
      <c r="E274" s="234" t="s">
        <v>262</v>
      </c>
      <c r="F274" s="237">
        <v>15</v>
      </c>
      <c r="G274" s="83"/>
      <c r="H274" s="275"/>
      <c r="I274" s="146" t="s">
        <v>244</v>
      </c>
      <c r="J274" s="221" t="s">
        <v>255</v>
      </c>
      <c r="K274" s="234" t="s">
        <v>263</v>
      </c>
      <c r="L274" s="237">
        <v>3</v>
      </c>
      <c r="N274" s="275"/>
      <c r="O274" s="131"/>
      <c r="P274" s="145"/>
      <c r="Q274" s="37"/>
      <c r="R274" s="24"/>
    </row>
    <row r="275" spans="2:18" ht="15.6" x14ac:dyDescent="0.3">
      <c r="B275" s="275"/>
      <c r="C275" s="146" t="s">
        <v>244</v>
      </c>
      <c r="D275" s="221" t="s">
        <v>206</v>
      </c>
      <c r="E275" s="234" t="s">
        <v>263</v>
      </c>
      <c r="F275" s="237">
        <v>75</v>
      </c>
      <c r="G275" s="83"/>
      <c r="H275" s="275"/>
      <c r="I275" s="131"/>
      <c r="J275" s="145"/>
      <c r="K275" s="37"/>
      <c r="L275" s="24"/>
      <c r="N275" s="275"/>
      <c r="O275" s="131"/>
      <c r="P275" s="145"/>
      <c r="Q275" s="37"/>
      <c r="R275" s="24"/>
    </row>
    <row r="276" spans="2:18" ht="15.6" x14ac:dyDescent="0.3">
      <c r="B276" s="275"/>
      <c r="C276" s="146" t="s">
        <v>244</v>
      </c>
      <c r="D276" s="221" t="s">
        <v>206</v>
      </c>
      <c r="E276" s="234" t="s">
        <v>264</v>
      </c>
      <c r="F276" s="237">
        <v>14</v>
      </c>
      <c r="G276" s="83"/>
      <c r="H276" s="275"/>
      <c r="I276" s="131"/>
      <c r="J276" s="145"/>
      <c r="K276" s="37"/>
      <c r="L276" s="24"/>
      <c r="N276" s="275"/>
      <c r="O276" s="131"/>
      <c r="P276" s="145"/>
      <c r="Q276" s="37"/>
      <c r="R276" s="24"/>
    </row>
    <row r="277" spans="2:18" ht="15.6" x14ac:dyDescent="0.3">
      <c r="B277" s="275"/>
      <c r="C277" s="146" t="s">
        <v>244</v>
      </c>
      <c r="D277" s="221" t="s">
        <v>206</v>
      </c>
      <c r="E277" s="234" t="s">
        <v>266</v>
      </c>
      <c r="F277" s="237">
        <v>3</v>
      </c>
      <c r="G277" s="83"/>
      <c r="H277" s="275"/>
      <c r="I277" s="131"/>
      <c r="J277" s="145"/>
      <c r="K277" s="37"/>
      <c r="L277" s="24"/>
      <c r="N277" s="275"/>
      <c r="O277" s="131"/>
      <c r="P277" s="145"/>
      <c r="Q277" s="37"/>
      <c r="R277" s="24"/>
    </row>
    <row r="278" spans="2:18" ht="15.6" x14ac:dyDescent="0.3">
      <c r="B278" s="275"/>
      <c r="C278" s="146" t="s">
        <v>244</v>
      </c>
      <c r="D278" s="221" t="s">
        <v>206</v>
      </c>
      <c r="E278" s="234" t="s">
        <v>265</v>
      </c>
      <c r="F278" s="237">
        <v>1</v>
      </c>
      <c r="G278" s="83"/>
      <c r="H278" s="275"/>
      <c r="I278" s="131"/>
      <c r="J278" s="145"/>
      <c r="K278" s="37"/>
      <c r="L278" s="24"/>
      <c r="N278" s="275"/>
      <c r="O278" s="131"/>
      <c r="P278" s="145"/>
      <c r="Q278" s="37"/>
      <c r="R278" s="24"/>
    </row>
    <row r="279" spans="2:18" ht="15.6" x14ac:dyDescent="0.3">
      <c r="B279" s="275"/>
      <c r="C279" s="146" t="s">
        <v>244</v>
      </c>
      <c r="D279" s="221" t="s">
        <v>253</v>
      </c>
      <c r="E279" s="234" t="s">
        <v>262</v>
      </c>
      <c r="F279" s="237">
        <v>3</v>
      </c>
      <c r="G279" s="83"/>
      <c r="H279" s="275"/>
      <c r="I279" s="131"/>
      <c r="J279" s="145"/>
      <c r="K279" s="37"/>
      <c r="L279" s="24"/>
      <c r="N279" s="275"/>
      <c r="O279" s="131"/>
      <c r="P279" s="145"/>
      <c r="Q279" s="37"/>
      <c r="R279" s="24"/>
    </row>
    <row r="280" spans="2:18" ht="15.6" x14ac:dyDescent="0.3">
      <c r="B280" s="275"/>
      <c r="C280" s="146" t="s">
        <v>244</v>
      </c>
      <c r="D280" s="221" t="s">
        <v>253</v>
      </c>
      <c r="E280" s="234" t="s">
        <v>263</v>
      </c>
      <c r="F280" s="237">
        <v>38</v>
      </c>
      <c r="G280" s="83"/>
      <c r="H280" s="275"/>
      <c r="I280" s="131"/>
      <c r="J280" s="145"/>
      <c r="K280" s="37"/>
      <c r="L280" s="24"/>
      <c r="N280" s="275"/>
      <c r="O280" s="131"/>
      <c r="P280" s="145"/>
      <c r="Q280" s="37"/>
      <c r="R280" s="24"/>
    </row>
    <row r="281" spans="2:18" ht="15.6" x14ac:dyDescent="0.3">
      <c r="B281" s="275"/>
      <c r="C281" s="146" t="s">
        <v>244</v>
      </c>
      <c r="D281" s="221" t="s">
        <v>253</v>
      </c>
      <c r="E281" s="234" t="s">
        <v>264</v>
      </c>
      <c r="F281" s="237">
        <v>8</v>
      </c>
      <c r="G281" s="83"/>
      <c r="H281" s="275"/>
      <c r="I281" s="131"/>
      <c r="J281" s="145"/>
      <c r="K281" s="37"/>
      <c r="L281" s="24"/>
      <c r="N281" s="275"/>
      <c r="O281" s="131"/>
      <c r="P281" s="145"/>
      <c r="Q281" s="37"/>
      <c r="R281" s="24"/>
    </row>
    <row r="282" spans="2:18" ht="15.6" x14ac:dyDescent="0.3">
      <c r="B282" s="275"/>
      <c r="C282" s="146" t="s">
        <v>244</v>
      </c>
      <c r="D282" s="221" t="s">
        <v>253</v>
      </c>
      <c r="E282" s="234" t="s">
        <v>265</v>
      </c>
      <c r="F282" s="237">
        <v>2</v>
      </c>
      <c r="G282" s="83"/>
      <c r="H282" s="275"/>
      <c r="I282" s="131"/>
      <c r="J282" s="145"/>
      <c r="K282" s="37"/>
      <c r="L282" s="24"/>
      <c r="N282" s="275"/>
      <c r="O282" s="131"/>
      <c r="P282" s="145"/>
      <c r="Q282" s="37"/>
      <c r="R282" s="24"/>
    </row>
    <row r="283" spans="2:18" ht="15.6" x14ac:dyDescent="0.3">
      <c r="B283" s="275"/>
      <c r="C283" s="146" t="s">
        <v>244</v>
      </c>
      <c r="D283" s="221" t="s">
        <v>254</v>
      </c>
      <c r="E283" s="234" t="s">
        <v>263</v>
      </c>
      <c r="F283" s="237">
        <v>5</v>
      </c>
      <c r="G283" s="83"/>
      <c r="H283" s="275"/>
      <c r="I283" s="131"/>
      <c r="J283" s="145"/>
      <c r="K283" s="37"/>
      <c r="L283" s="24"/>
      <c r="N283" s="275"/>
      <c r="O283" s="131"/>
      <c r="P283" s="145"/>
      <c r="Q283" s="37"/>
      <c r="R283" s="24"/>
    </row>
    <row r="284" spans="2:18" ht="15.6" x14ac:dyDescent="0.3">
      <c r="B284" s="275"/>
      <c r="C284" s="146" t="s">
        <v>244</v>
      </c>
      <c r="D284" s="221" t="s">
        <v>254</v>
      </c>
      <c r="E284" s="234" t="s">
        <v>264</v>
      </c>
      <c r="F284" s="237">
        <v>1</v>
      </c>
      <c r="G284" s="83"/>
      <c r="H284" s="275"/>
      <c r="I284" s="131"/>
      <c r="J284" s="145"/>
      <c r="K284" s="37"/>
      <c r="L284" s="24"/>
      <c r="N284" s="275"/>
      <c r="O284" s="131"/>
      <c r="P284" s="145"/>
      <c r="Q284" s="37"/>
      <c r="R284" s="24"/>
    </row>
    <row r="285" spans="2:18" ht="15.6" x14ac:dyDescent="0.3">
      <c r="B285" s="275"/>
      <c r="C285" s="146" t="s">
        <v>244</v>
      </c>
      <c r="D285" s="221" t="s">
        <v>255</v>
      </c>
      <c r="E285" s="234" t="s">
        <v>262</v>
      </c>
      <c r="F285" s="237">
        <v>1</v>
      </c>
      <c r="G285" s="83"/>
      <c r="H285" s="275"/>
      <c r="I285" s="131"/>
      <c r="J285" s="145"/>
      <c r="K285" s="37"/>
      <c r="L285" s="24"/>
      <c r="N285" s="275"/>
      <c r="O285" s="131"/>
      <c r="P285" s="145"/>
      <c r="Q285" s="37"/>
      <c r="R285" s="24"/>
    </row>
    <row r="286" spans="2:18" ht="15.6" x14ac:dyDescent="0.3">
      <c r="B286" s="275"/>
      <c r="C286" s="146" t="s">
        <v>244</v>
      </c>
      <c r="D286" s="221" t="s">
        <v>255</v>
      </c>
      <c r="E286" s="234" t="s">
        <v>263</v>
      </c>
      <c r="F286" s="237">
        <v>4</v>
      </c>
      <c r="G286" s="83"/>
      <c r="H286" s="275"/>
      <c r="I286" s="131"/>
      <c r="J286" s="145"/>
      <c r="K286" s="37"/>
      <c r="L286" s="24"/>
      <c r="N286" s="275"/>
      <c r="O286" s="131"/>
      <c r="P286" s="145"/>
      <c r="Q286" s="37"/>
      <c r="R286" s="24"/>
    </row>
    <row r="287" spans="2:18" ht="15.6" x14ac:dyDescent="0.3">
      <c r="B287" s="275"/>
      <c r="C287" s="146"/>
      <c r="D287" s="221"/>
      <c r="E287" s="234"/>
      <c r="F287" s="237"/>
      <c r="G287" s="83"/>
      <c r="H287" s="275"/>
      <c r="I287" s="131"/>
      <c r="J287" s="145"/>
      <c r="K287" s="37"/>
      <c r="L287" s="24"/>
      <c r="N287" s="275"/>
      <c r="O287" s="131"/>
      <c r="P287" s="145"/>
      <c r="Q287" s="37"/>
      <c r="R287" s="24"/>
    </row>
    <row r="288" spans="2:18" ht="16.2" thickBot="1" x14ac:dyDescent="0.35">
      <c r="B288" s="276"/>
      <c r="C288" s="222"/>
      <c r="D288" s="223"/>
      <c r="E288" s="223"/>
      <c r="F288" s="224"/>
      <c r="G288" s="83"/>
      <c r="H288" s="276"/>
      <c r="I288" s="77"/>
      <c r="J288" s="78"/>
      <c r="K288" s="78"/>
      <c r="L288" s="81"/>
      <c r="N288" s="276"/>
      <c r="O288" s="77"/>
      <c r="P288" s="78"/>
      <c r="Q288" s="78"/>
      <c r="R288" s="81"/>
    </row>
    <row r="289" spans="2:18" ht="16.2" thickBot="1" x14ac:dyDescent="0.35">
      <c r="B289" s="21" t="s">
        <v>7</v>
      </c>
      <c r="C289" s="184" t="s">
        <v>8</v>
      </c>
      <c r="D289" s="185" t="s">
        <v>8</v>
      </c>
      <c r="E289" s="185"/>
      <c r="F289" s="169">
        <f>SUM(F6:F288)</f>
        <v>4919</v>
      </c>
      <c r="G289" s="83"/>
      <c r="H289" s="21" t="s">
        <v>7</v>
      </c>
      <c r="I289" s="184" t="s">
        <v>8</v>
      </c>
      <c r="J289" s="185" t="s">
        <v>8</v>
      </c>
      <c r="K289" s="185"/>
      <c r="L289" s="169">
        <f>SUM(L6:L288)</f>
        <v>2760</v>
      </c>
      <c r="N289" s="21" t="s">
        <v>7</v>
      </c>
      <c r="O289" s="184" t="s">
        <v>8</v>
      </c>
      <c r="P289" s="185" t="s">
        <v>8</v>
      </c>
      <c r="Q289" s="185"/>
      <c r="R289" s="169">
        <f>SUM(R6:R288)</f>
        <v>170</v>
      </c>
    </row>
    <row r="290" spans="2:18" x14ac:dyDescent="0.3">
      <c r="B290" s="83"/>
      <c r="C290" s="83"/>
      <c r="D290" s="83"/>
      <c r="E290" s="83"/>
      <c r="F290" s="83"/>
      <c r="G290" s="83"/>
    </row>
    <row r="291" spans="2:18" x14ac:dyDescent="0.3">
      <c r="G291" s="83"/>
    </row>
    <row r="292" spans="2:18" ht="15" thickBot="1" x14ac:dyDescent="0.35"/>
    <row r="293" spans="2:18" ht="15" thickBot="1" x14ac:dyDescent="0.35">
      <c r="B293" s="268" t="s">
        <v>11</v>
      </c>
      <c r="C293" s="269"/>
      <c r="D293" s="269"/>
      <c r="E293" s="269"/>
      <c r="F293" s="270"/>
    </row>
    <row r="294" spans="2:18" x14ac:dyDescent="0.3">
      <c r="B294" s="32"/>
      <c r="C294" s="33"/>
      <c r="D294" s="33"/>
      <c r="E294" s="33"/>
      <c r="F294" s="34"/>
    </row>
    <row r="295" spans="2:18" x14ac:dyDescent="0.3">
      <c r="B295" s="32"/>
      <c r="C295" s="33"/>
      <c r="D295" s="33"/>
      <c r="E295" s="33"/>
      <c r="F295" s="34"/>
    </row>
    <row r="296" spans="2:18" x14ac:dyDescent="0.3">
      <c r="B296" s="32"/>
      <c r="C296" s="33"/>
      <c r="D296" s="33"/>
      <c r="E296" s="33"/>
      <c r="F296" s="34"/>
    </row>
    <row r="297" spans="2:18" x14ac:dyDescent="0.3">
      <c r="B297" s="32"/>
      <c r="C297" s="33"/>
      <c r="D297" s="33"/>
      <c r="E297" s="33"/>
      <c r="F297" s="34"/>
    </row>
    <row r="298" spans="2:18" x14ac:dyDescent="0.3">
      <c r="B298" s="32"/>
      <c r="C298" s="33"/>
      <c r="D298" s="33"/>
      <c r="E298" s="33"/>
      <c r="F298" s="34"/>
    </row>
    <row r="299" spans="2:18" ht="15" thickBot="1" x14ac:dyDescent="0.35">
      <c r="B299" s="35"/>
      <c r="C299" s="18"/>
      <c r="D299" s="18"/>
      <c r="E299" s="18"/>
      <c r="F299" s="36"/>
    </row>
  </sheetData>
  <mergeCells count="6">
    <mergeCell ref="B293:F293"/>
    <mergeCell ref="N6:N288"/>
    <mergeCell ref="B6:B288"/>
    <mergeCell ref="B3:F3"/>
    <mergeCell ref="B2:F2"/>
    <mergeCell ref="H6:H288"/>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19"/>
  <sheetViews>
    <sheetView view="pageBreakPreview" topLeftCell="I1" zoomScale="60" zoomScaleNormal="70" workbookViewId="0">
      <selection activeCell="D29" sqref="D29"/>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71" t="s">
        <v>29</v>
      </c>
      <c r="C2" s="272"/>
      <c r="D2" s="272"/>
      <c r="E2" s="273"/>
    </row>
    <row r="3" spans="2:16" ht="15.75" customHeight="1" x14ac:dyDescent="0.3">
      <c r="B3" s="274"/>
      <c r="C3" s="274"/>
      <c r="D3" s="274"/>
      <c r="E3" s="274"/>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7" t="s">
        <v>6</v>
      </c>
      <c r="C6" s="251" t="s">
        <v>8</v>
      </c>
      <c r="D6" s="40"/>
      <c r="E6" s="23"/>
      <c r="F6" s="83"/>
      <c r="H6" s="277" t="s">
        <v>9</v>
      </c>
      <c r="I6" s="251" t="s">
        <v>8</v>
      </c>
      <c r="J6" s="40"/>
      <c r="K6" s="23">
        <v>2</v>
      </c>
      <c r="M6" s="277" t="s">
        <v>10</v>
      </c>
      <c r="N6" s="251" t="s">
        <v>8</v>
      </c>
      <c r="O6" s="40"/>
      <c r="P6" s="23">
        <v>2</v>
      </c>
    </row>
    <row r="7" spans="2:16" ht="15.6" x14ac:dyDescent="0.3">
      <c r="B7" s="275"/>
      <c r="C7" s="7"/>
      <c r="D7" s="37"/>
      <c r="E7" s="24"/>
      <c r="F7" s="83"/>
      <c r="H7" s="275"/>
      <c r="I7" s="7"/>
      <c r="J7" s="37"/>
      <c r="K7" s="24">
        <v>1</v>
      </c>
      <c r="M7" s="275"/>
      <c r="N7" s="7"/>
      <c r="O7" s="37"/>
      <c r="P7" s="24">
        <v>1</v>
      </c>
    </row>
    <row r="8" spans="2:16" ht="15.6" x14ac:dyDescent="0.3">
      <c r="B8" s="275"/>
      <c r="C8" s="7"/>
      <c r="D8" s="37"/>
      <c r="E8" s="24"/>
      <c r="F8" s="83"/>
      <c r="H8" s="275"/>
      <c r="I8" s="7"/>
      <c r="J8" s="37"/>
      <c r="K8" s="24"/>
      <c r="M8" s="275"/>
      <c r="N8" s="7"/>
      <c r="O8" s="37"/>
      <c r="P8" s="24"/>
    </row>
    <row r="9" spans="2:16" ht="16.2" thickBot="1" x14ac:dyDescent="0.35">
      <c r="B9" s="276"/>
      <c r="C9" s="77"/>
      <c r="D9" s="78"/>
      <c r="E9" s="81"/>
      <c r="F9" s="83"/>
      <c r="H9" s="276"/>
      <c r="I9" s="77"/>
      <c r="J9" s="78"/>
      <c r="K9" s="81"/>
      <c r="M9" s="276"/>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ht="15" thickBot="1" x14ac:dyDescent="0.35"/>
    <row r="13" spans="2:16" ht="15" thickBot="1" x14ac:dyDescent="0.35">
      <c r="B13" s="268" t="s">
        <v>11</v>
      </c>
      <c r="C13" s="269"/>
      <c r="D13" s="269"/>
      <c r="E13" s="270"/>
    </row>
    <row r="14" spans="2:16" x14ac:dyDescent="0.3">
      <c r="B14" s="32"/>
      <c r="C14" s="33"/>
      <c r="D14" s="33"/>
      <c r="E14" s="34"/>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2:E2"/>
    <mergeCell ref="B13:E13"/>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6"/>
  <sheetViews>
    <sheetView view="pageBreakPreview" topLeftCell="J63" zoomScale="48" zoomScaleNormal="70" workbookViewId="0">
      <selection activeCell="S77" sqref="S77"/>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71" t="s">
        <v>30</v>
      </c>
      <c r="C2" s="272"/>
      <c r="D2" s="272"/>
      <c r="E2" s="272"/>
      <c r="F2" s="272"/>
      <c r="G2" s="273"/>
    </row>
    <row r="3" spans="2:21" ht="15.75" customHeight="1" x14ac:dyDescent="0.3">
      <c r="B3" s="274"/>
      <c r="C3" s="274"/>
      <c r="D3" s="274"/>
      <c r="E3" s="274"/>
      <c r="F3" s="274"/>
      <c r="G3" s="274"/>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66" t="s">
        <v>6</v>
      </c>
      <c r="C6" s="159" t="s">
        <v>129</v>
      </c>
      <c r="D6" s="159" t="s">
        <v>131</v>
      </c>
      <c r="E6" s="190">
        <v>28</v>
      </c>
      <c r="F6" s="225">
        <v>42.25</v>
      </c>
      <c r="G6" s="227">
        <v>1021.90821428571</v>
      </c>
      <c r="H6" s="83"/>
      <c r="I6" s="266" t="s">
        <v>9</v>
      </c>
      <c r="J6" s="159" t="s">
        <v>129</v>
      </c>
      <c r="K6" s="159" t="s">
        <v>131</v>
      </c>
      <c r="L6" s="190">
        <v>22</v>
      </c>
      <c r="M6" s="225">
        <v>23.5</v>
      </c>
      <c r="N6" s="227">
        <v>880.25227272727204</v>
      </c>
      <c r="P6" s="266" t="s">
        <v>10</v>
      </c>
      <c r="Q6" s="159" t="s">
        <v>129</v>
      </c>
      <c r="R6" s="159" t="s">
        <v>132</v>
      </c>
      <c r="S6" s="190">
        <v>1</v>
      </c>
      <c r="T6" s="225">
        <v>28</v>
      </c>
      <c r="U6" s="227">
        <v>346.94</v>
      </c>
    </row>
    <row r="7" spans="2:21" ht="15.6" x14ac:dyDescent="0.3">
      <c r="B7" s="267"/>
      <c r="C7" s="154" t="s">
        <v>129</v>
      </c>
      <c r="D7" s="154" t="s">
        <v>132</v>
      </c>
      <c r="E7" s="188">
        <v>36</v>
      </c>
      <c r="F7" s="189">
        <v>47.2222222222222</v>
      </c>
      <c r="G7" s="193">
        <v>902.96166666666704</v>
      </c>
      <c r="H7" s="83"/>
      <c r="I7" s="267"/>
      <c r="J7" s="154" t="s">
        <v>129</v>
      </c>
      <c r="K7" s="154" t="s">
        <v>132</v>
      </c>
      <c r="L7" s="188">
        <v>31</v>
      </c>
      <c r="M7" s="189">
        <v>52.838709677419402</v>
      </c>
      <c r="N7" s="193">
        <v>1451.7341935483901</v>
      </c>
      <c r="P7" s="267"/>
      <c r="Q7" s="154" t="s">
        <v>142</v>
      </c>
      <c r="R7" s="154" t="s">
        <v>143</v>
      </c>
      <c r="S7" s="188">
        <v>2</v>
      </c>
      <c r="T7" s="189">
        <v>20.5</v>
      </c>
      <c r="U7" s="193">
        <v>1358.57</v>
      </c>
    </row>
    <row r="8" spans="2:21" ht="15.6" x14ac:dyDescent="0.3">
      <c r="B8" s="267"/>
      <c r="C8" s="154" t="s">
        <v>129</v>
      </c>
      <c r="D8" s="154" t="s">
        <v>133</v>
      </c>
      <c r="E8" s="188">
        <v>5</v>
      </c>
      <c r="F8" s="188">
        <v>47.6</v>
      </c>
      <c r="G8" s="193">
        <v>885.76</v>
      </c>
      <c r="H8" s="83"/>
      <c r="I8" s="267"/>
      <c r="J8" s="154" t="s">
        <v>129</v>
      </c>
      <c r="K8" s="154" t="s">
        <v>134</v>
      </c>
      <c r="L8" s="188">
        <v>12</v>
      </c>
      <c r="M8" s="188">
        <v>31.5833333333333</v>
      </c>
      <c r="N8" s="193">
        <v>1429.20583333333</v>
      </c>
      <c r="P8" s="267"/>
      <c r="Q8" s="154" t="s">
        <v>142</v>
      </c>
      <c r="R8" s="154" t="s">
        <v>144</v>
      </c>
      <c r="S8" s="188">
        <v>2</v>
      </c>
      <c r="T8" s="188">
        <v>17</v>
      </c>
      <c r="U8" s="193">
        <v>5079.6499999999996</v>
      </c>
    </row>
    <row r="9" spans="2:21" ht="15.6" x14ac:dyDescent="0.3">
      <c r="B9" s="267"/>
      <c r="C9" s="154" t="s">
        <v>129</v>
      </c>
      <c r="D9" s="154" t="s">
        <v>134</v>
      </c>
      <c r="E9" s="188">
        <v>17</v>
      </c>
      <c r="F9" s="188">
        <v>51.058823529411796</v>
      </c>
      <c r="G9" s="193">
        <v>746.33941176470603</v>
      </c>
      <c r="H9" s="83"/>
      <c r="I9" s="267"/>
      <c r="J9" s="154" t="s">
        <v>129</v>
      </c>
      <c r="K9" s="154" t="s">
        <v>138</v>
      </c>
      <c r="L9" s="188">
        <v>1</v>
      </c>
      <c r="M9" s="188">
        <v>33</v>
      </c>
      <c r="N9" s="193">
        <v>511.79</v>
      </c>
      <c r="P9" s="267"/>
      <c r="Q9" s="154" t="s">
        <v>142</v>
      </c>
      <c r="R9" s="154" t="s">
        <v>150</v>
      </c>
      <c r="S9" s="188">
        <v>2</v>
      </c>
      <c r="T9" s="188">
        <v>9</v>
      </c>
      <c r="U9" s="193">
        <v>1052.7650000000001</v>
      </c>
    </row>
    <row r="10" spans="2:21" ht="15.6" x14ac:dyDescent="0.3">
      <c r="B10" s="267"/>
      <c r="C10" s="154" t="s">
        <v>129</v>
      </c>
      <c r="D10" s="154" t="s">
        <v>135</v>
      </c>
      <c r="E10" s="188">
        <v>1</v>
      </c>
      <c r="F10" s="188">
        <v>29</v>
      </c>
      <c r="G10" s="193">
        <v>228.83</v>
      </c>
      <c r="H10" s="83"/>
      <c r="I10" s="267"/>
      <c r="J10" s="154" t="s">
        <v>129</v>
      </c>
      <c r="K10" s="154" t="s">
        <v>139</v>
      </c>
      <c r="L10" s="188">
        <v>11</v>
      </c>
      <c r="M10" s="188">
        <v>42.090909090909101</v>
      </c>
      <c r="N10" s="193">
        <v>1162.9381818181801</v>
      </c>
      <c r="P10" s="267"/>
      <c r="Q10" s="154" t="s">
        <v>142</v>
      </c>
      <c r="R10" s="154" t="s">
        <v>156</v>
      </c>
      <c r="S10" s="188">
        <v>8</v>
      </c>
      <c r="T10" s="188">
        <v>51</v>
      </c>
      <c r="U10" s="193">
        <v>1069.1175000000001</v>
      </c>
    </row>
    <row r="11" spans="2:21" ht="15.6" x14ac:dyDescent="0.3">
      <c r="B11" s="267"/>
      <c r="C11" s="154" t="s">
        <v>129</v>
      </c>
      <c r="D11" s="154" t="s">
        <v>136</v>
      </c>
      <c r="E11" s="188">
        <v>1</v>
      </c>
      <c r="F11" s="188">
        <v>54</v>
      </c>
      <c r="G11" s="193">
        <v>364.83</v>
      </c>
      <c r="H11" s="83"/>
      <c r="I11" s="267"/>
      <c r="J11" s="154" t="s">
        <v>142</v>
      </c>
      <c r="K11" s="154" t="s">
        <v>143</v>
      </c>
      <c r="L11" s="188">
        <v>72</v>
      </c>
      <c r="M11" s="188">
        <v>43.7638888888889</v>
      </c>
      <c r="N11" s="193">
        <v>1546.99</v>
      </c>
      <c r="P11" s="267"/>
      <c r="Q11" s="154" t="s">
        <v>159</v>
      </c>
      <c r="R11" s="154" t="s">
        <v>160</v>
      </c>
      <c r="S11" s="188">
        <v>5</v>
      </c>
      <c r="T11" s="188">
        <v>36</v>
      </c>
      <c r="U11" s="193">
        <v>2944.1640000000002</v>
      </c>
    </row>
    <row r="12" spans="2:21" ht="15.6" x14ac:dyDescent="0.3">
      <c r="B12" s="267"/>
      <c r="C12" s="154" t="s">
        <v>129</v>
      </c>
      <c r="D12" s="154" t="s">
        <v>137</v>
      </c>
      <c r="E12" s="188">
        <v>1</v>
      </c>
      <c r="F12" s="188">
        <v>5</v>
      </c>
      <c r="G12" s="193">
        <v>959.52</v>
      </c>
      <c r="H12" s="83"/>
      <c r="I12" s="267"/>
      <c r="J12" s="154" t="s">
        <v>142</v>
      </c>
      <c r="K12" s="154" t="s">
        <v>144</v>
      </c>
      <c r="L12" s="188">
        <v>18</v>
      </c>
      <c r="M12" s="188">
        <v>38.6666666666667</v>
      </c>
      <c r="N12" s="193">
        <v>1061.5088888888899</v>
      </c>
      <c r="P12" s="267"/>
      <c r="Q12" s="154" t="s">
        <v>159</v>
      </c>
      <c r="R12" s="154" t="s">
        <v>163</v>
      </c>
      <c r="S12" s="188">
        <v>1</v>
      </c>
      <c r="T12" s="188">
        <v>53</v>
      </c>
      <c r="U12" s="193">
        <v>4625.41</v>
      </c>
    </row>
    <row r="13" spans="2:21" ht="15.6" x14ac:dyDescent="0.3">
      <c r="B13" s="267"/>
      <c r="C13" s="154" t="s">
        <v>129</v>
      </c>
      <c r="D13" s="154" t="s">
        <v>138</v>
      </c>
      <c r="E13" s="188">
        <v>9</v>
      </c>
      <c r="F13" s="188">
        <v>66.2222222222222</v>
      </c>
      <c r="G13" s="193">
        <v>1024.2822222222201</v>
      </c>
      <c r="H13" s="83"/>
      <c r="I13" s="267"/>
      <c r="J13" s="154" t="s">
        <v>142</v>
      </c>
      <c r="K13" s="154" t="s">
        <v>145</v>
      </c>
      <c r="L13" s="188">
        <v>25</v>
      </c>
      <c r="M13" s="188">
        <v>36.28</v>
      </c>
      <c r="N13" s="193">
        <v>1082.9092000000001</v>
      </c>
      <c r="P13" s="267"/>
      <c r="Q13" s="154" t="s">
        <v>159</v>
      </c>
      <c r="R13" s="154" t="s">
        <v>165</v>
      </c>
      <c r="S13" s="188">
        <v>1</v>
      </c>
      <c r="T13" s="188">
        <v>4</v>
      </c>
      <c r="U13" s="193">
        <v>607.11</v>
      </c>
    </row>
    <row r="14" spans="2:21" ht="15.6" x14ac:dyDescent="0.3">
      <c r="B14" s="267"/>
      <c r="C14" s="154" t="s">
        <v>129</v>
      </c>
      <c r="D14" s="154" t="s">
        <v>139</v>
      </c>
      <c r="E14" s="188">
        <v>10</v>
      </c>
      <c r="F14" s="188">
        <v>101.1</v>
      </c>
      <c r="G14" s="193">
        <v>569.62099999999998</v>
      </c>
      <c r="H14" s="83"/>
      <c r="I14" s="267"/>
      <c r="J14" s="154" t="s">
        <v>142</v>
      </c>
      <c r="K14" s="154" t="s">
        <v>146</v>
      </c>
      <c r="L14" s="188">
        <v>16</v>
      </c>
      <c r="M14" s="188">
        <v>32.6875</v>
      </c>
      <c r="N14" s="193">
        <v>1224.2</v>
      </c>
      <c r="P14" s="267"/>
      <c r="Q14" s="154" t="s">
        <v>174</v>
      </c>
      <c r="R14" s="154" t="s">
        <v>176</v>
      </c>
      <c r="S14" s="188">
        <v>1</v>
      </c>
      <c r="T14" s="188">
        <v>19</v>
      </c>
      <c r="U14" s="193">
        <v>855.74</v>
      </c>
    </row>
    <row r="15" spans="2:21" ht="15.6" x14ac:dyDescent="0.3">
      <c r="B15" s="267"/>
      <c r="C15" s="154" t="s">
        <v>129</v>
      </c>
      <c r="D15" s="154" t="s">
        <v>140</v>
      </c>
      <c r="E15" s="188">
        <v>1</v>
      </c>
      <c r="F15" s="188">
        <v>30</v>
      </c>
      <c r="G15" s="193">
        <v>396.88</v>
      </c>
      <c r="H15" s="83"/>
      <c r="I15" s="267"/>
      <c r="J15" s="154" t="s">
        <v>142</v>
      </c>
      <c r="K15" s="154" t="s">
        <v>148</v>
      </c>
      <c r="L15" s="188">
        <v>3</v>
      </c>
      <c r="M15" s="188">
        <v>93</v>
      </c>
      <c r="N15" s="193">
        <v>539.06333333333305</v>
      </c>
      <c r="P15" s="267"/>
      <c r="Q15" s="154" t="s">
        <v>185</v>
      </c>
      <c r="R15" s="154" t="s">
        <v>188</v>
      </c>
      <c r="S15" s="188">
        <v>1</v>
      </c>
      <c r="T15" s="188"/>
      <c r="U15" s="193">
        <v>742.75</v>
      </c>
    </row>
    <row r="16" spans="2:21" ht="15.6" x14ac:dyDescent="0.3">
      <c r="B16" s="267"/>
      <c r="C16" s="154" t="s">
        <v>142</v>
      </c>
      <c r="D16" s="154" t="s">
        <v>143</v>
      </c>
      <c r="E16" s="188">
        <v>96</v>
      </c>
      <c r="F16" s="188">
        <v>67.15625</v>
      </c>
      <c r="G16" s="193">
        <v>729.64635416666704</v>
      </c>
      <c r="H16" s="83"/>
      <c r="I16" s="267"/>
      <c r="J16" s="154" t="s">
        <v>142</v>
      </c>
      <c r="K16" s="154" t="s">
        <v>149</v>
      </c>
      <c r="L16" s="188">
        <v>1</v>
      </c>
      <c r="M16" s="188">
        <v>5</v>
      </c>
      <c r="N16" s="193">
        <v>4428.1899999999996</v>
      </c>
      <c r="P16" s="267"/>
      <c r="Q16" s="154" t="s">
        <v>185</v>
      </c>
      <c r="R16" s="154" t="s">
        <v>192</v>
      </c>
      <c r="S16" s="188">
        <v>2</v>
      </c>
      <c r="T16" s="188">
        <v>270</v>
      </c>
      <c r="U16" s="193">
        <v>1165.5650000000001</v>
      </c>
    </row>
    <row r="17" spans="2:21" ht="15.6" x14ac:dyDescent="0.3">
      <c r="B17" s="267"/>
      <c r="C17" s="154" t="s">
        <v>142</v>
      </c>
      <c r="D17" s="154" t="s">
        <v>144</v>
      </c>
      <c r="E17" s="188">
        <v>30</v>
      </c>
      <c r="F17" s="188">
        <v>70.6666666666667</v>
      </c>
      <c r="G17" s="193">
        <v>600.48133333333305</v>
      </c>
      <c r="H17" s="83"/>
      <c r="I17" s="267"/>
      <c r="J17" s="154" t="s">
        <v>142</v>
      </c>
      <c r="K17" s="154" t="s">
        <v>150</v>
      </c>
      <c r="L17" s="188">
        <v>14</v>
      </c>
      <c r="M17" s="188">
        <v>40.285714285714299</v>
      </c>
      <c r="N17" s="193">
        <v>1507.6507142857099</v>
      </c>
      <c r="P17" s="267"/>
      <c r="Q17" s="154" t="s">
        <v>185</v>
      </c>
      <c r="R17" s="154" t="s">
        <v>195</v>
      </c>
      <c r="S17" s="188">
        <v>1</v>
      </c>
      <c r="T17" s="188">
        <v>30</v>
      </c>
      <c r="U17" s="193">
        <v>2.65</v>
      </c>
    </row>
    <row r="18" spans="2:21" ht="15.6" x14ac:dyDescent="0.3">
      <c r="B18" s="267"/>
      <c r="C18" s="154" t="s">
        <v>142</v>
      </c>
      <c r="D18" s="154" t="s">
        <v>145</v>
      </c>
      <c r="E18" s="188">
        <v>28</v>
      </c>
      <c r="F18" s="188">
        <v>60.857142857142897</v>
      </c>
      <c r="G18" s="193">
        <v>884.71107142857102</v>
      </c>
      <c r="H18" s="83"/>
      <c r="I18" s="267"/>
      <c r="J18" s="154" t="s">
        <v>142</v>
      </c>
      <c r="K18" s="154" t="s">
        <v>152</v>
      </c>
      <c r="L18" s="188">
        <v>1</v>
      </c>
      <c r="M18" s="188">
        <v>35</v>
      </c>
      <c r="N18" s="193">
        <v>2408.48</v>
      </c>
      <c r="P18" s="267"/>
      <c r="Q18" s="154" t="s">
        <v>185</v>
      </c>
      <c r="R18" s="154" t="s">
        <v>197</v>
      </c>
      <c r="S18" s="188">
        <v>3</v>
      </c>
      <c r="T18" s="188">
        <v>78.3333333333333</v>
      </c>
      <c r="U18" s="193">
        <v>453.14333333333298</v>
      </c>
    </row>
    <row r="19" spans="2:21" ht="15.6" x14ac:dyDescent="0.3">
      <c r="B19" s="267"/>
      <c r="C19" s="154" t="s">
        <v>142</v>
      </c>
      <c r="D19" s="154" t="s">
        <v>146</v>
      </c>
      <c r="E19" s="188">
        <v>33</v>
      </c>
      <c r="F19" s="188">
        <v>54.7575757575758</v>
      </c>
      <c r="G19" s="193">
        <v>747.79363636363598</v>
      </c>
      <c r="H19" s="83"/>
      <c r="I19" s="267"/>
      <c r="J19" s="154" t="s">
        <v>142</v>
      </c>
      <c r="K19" s="154" t="s">
        <v>153</v>
      </c>
      <c r="L19" s="188">
        <v>9</v>
      </c>
      <c r="M19" s="188">
        <v>39.3333333333333</v>
      </c>
      <c r="N19" s="193">
        <v>1511.22555555556</v>
      </c>
      <c r="P19" s="267"/>
      <c r="Q19" s="154" t="s">
        <v>199</v>
      </c>
      <c r="R19" s="154" t="s">
        <v>201</v>
      </c>
      <c r="S19" s="188">
        <v>3</v>
      </c>
      <c r="T19" s="188">
        <v>31</v>
      </c>
      <c r="U19" s="193">
        <v>795.42333333333295</v>
      </c>
    </row>
    <row r="20" spans="2:21" ht="15.6" x14ac:dyDescent="0.3">
      <c r="B20" s="267"/>
      <c r="C20" s="154" t="s">
        <v>142</v>
      </c>
      <c r="D20" s="154" t="s">
        <v>147</v>
      </c>
      <c r="E20" s="188">
        <v>4</v>
      </c>
      <c r="F20" s="188">
        <v>68</v>
      </c>
      <c r="G20" s="193">
        <v>583.86749999999995</v>
      </c>
      <c r="H20" s="83"/>
      <c r="I20" s="267"/>
      <c r="J20" s="154" t="s">
        <v>142</v>
      </c>
      <c r="K20" s="154" t="s">
        <v>154</v>
      </c>
      <c r="L20" s="188">
        <v>1</v>
      </c>
      <c r="M20" s="188">
        <v>102</v>
      </c>
      <c r="N20" s="193">
        <v>221.78</v>
      </c>
      <c r="P20" s="267"/>
      <c r="Q20" s="154" t="s">
        <v>199</v>
      </c>
      <c r="R20" s="154" t="s">
        <v>202</v>
      </c>
      <c r="S20" s="188">
        <v>1</v>
      </c>
      <c r="T20" s="188">
        <v>52</v>
      </c>
      <c r="U20" s="193">
        <v>826.43</v>
      </c>
    </row>
    <row r="21" spans="2:21" ht="15.6" x14ac:dyDescent="0.3">
      <c r="B21" s="267"/>
      <c r="C21" s="154" t="s">
        <v>142</v>
      </c>
      <c r="D21" s="154" t="s">
        <v>148</v>
      </c>
      <c r="E21" s="188">
        <v>5</v>
      </c>
      <c r="F21" s="188">
        <v>47.6</v>
      </c>
      <c r="G21" s="193">
        <v>656.43799999999999</v>
      </c>
      <c r="H21" s="83"/>
      <c r="I21" s="267"/>
      <c r="J21" s="154" t="s">
        <v>142</v>
      </c>
      <c r="K21" s="154" t="s">
        <v>156</v>
      </c>
      <c r="L21" s="188">
        <v>217</v>
      </c>
      <c r="M21" s="188">
        <v>28.723502304147502</v>
      </c>
      <c r="N21" s="193">
        <v>1240.02046082949</v>
      </c>
      <c r="P21" s="267"/>
      <c r="Q21" s="154" t="s">
        <v>212</v>
      </c>
      <c r="R21" s="154" t="s">
        <v>218</v>
      </c>
      <c r="S21" s="188">
        <v>1</v>
      </c>
      <c r="T21" s="188">
        <v>74</v>
      </c>
      <c r="U21" s="193">
        <v>152.96</v>
      </c>
    </row>
    <row r="22" spans="2:21" ht="15.6" x14ac:dyDescent="0.3">
      <c r="B22" s="267"/>
      <c r="C22" s="154" t="s">
        <v>142</v>
      </c>
      <c r="D22" s="154" t="s">
        <v>149</v>
      </c>
      <c r="E22" s="188">
        <v>4</v>
      </c>
      <c r="F22" s="188">
        <v>31</v>
      </c>
      <c r="G22" s="193">
        <v>924.92750000000001</v>
      </c>
      <c r="H22" s="83"/>
      <c r="I22" s="267"/>
      <c r="J22" s="154" t="s">
        <v>142</v>
      </c>
      <c r="K22" s="154" t="s">
        <v>158</v>
      </c>
      <c r="L22" s="188">
        <v>3</v>
      </c>
      <c r="M22" s="188">
        <v>66</v>
      </c>
      <c r="N22" s="193">
        <v>113.87</v>
      </c>
      <c r="P22" s="267"/>
      <c r="Q22" s="154" t="s">
        <v>212</v>
      </c>
      <c r="R22" s="154" t="s">
        <v>221</v>
      </c>
      <c r="S22" s="188">
        <v>1</v>
      </c>
      <c r="T22" s="188">
        <v>3</v>
      </c>
      <c r="U22" s="193">
        <v>873.82</v>
      </c>
    </row>
    <row r="23" spans="2:21" ht="15.6" x14ac:dyDescent="0.3">
      <c r="B23" s="267"/>
      <c r="C23" s="154" t="s">
        <v>142</v>
      </c>
      <c r="D23" s="154" t="s">
        <v>150</v>
      </c>
      <c r="E23" s="188">
        <v>21</v>
      </c>
      <c r="F23" s="188">
        <v>73.952380952380906</v>
      </c>
      <c r="G23" s="193">
        <v>599.29428571428605</v>
      </c>
      <c r="H23" s="83"/>
      <c r="I23" s="267"/>
      <c r="J23" s="154" t="s">
        <v>159</v>
      </c>
      <c r="K23" s="154" t="s">
        <v>160</v>
      </c>
      <c r="L23" s="188">
        <v>112</v>
      </c>
      <c r="M23" s="188">
        <v>37.294642857142897</v>
      </c>
      <c r="N23" s="193">
        <v>1322.0311607142901</v>
      </c>
      <c r="P23" s="267"/>
      <c r="Q23" s="154" t="s">
        <v>225</v>
      </c>
      <c r="R23" s="154" t="s">
        <v>226</v>
      </c>
      <c r="S23" s="188">
        <v>9</v>
      </c>
      <c r="T23" s="188">
        <v>19.3333333333333</v>
      </c>
      <c r="U23" s="193">
        <v>595.03666666666697</v>
      </c>
    </row>
    <row r="24" spans="2:21" ht="15.6" x14ac:dyDescent="0.3">
      <c r="B24" s="267"/>
      <c r="C24" s="154" t="s">
        <v>142</v>
      </c>
      <c r="D24" s="154" t="s">
        <v>151</v>
      </c>
      <c r="E24" s="188">
        <v>1</v>
      </c>
      <c r="F24" s="188">
        <v>36</v>
      </c>
      <c r="G24" s="193">
        <v>6.39</v>
      </c>
      <c r="H24" s="83"/>
      <c r="I24" s="267"/>
      <c r="J24" s="154" t="s">
        <v>159</v>
      </c>
      <c r="K24" s="154" t="s">
        <v>162</v>
      </c>
      <c r="L24" s="188">
        <v>3</v>
      </c>
      <c r="M24" s="188">
        <v>50.6666666666667</v>
      </c>
      <c r="N24" s="193">
        <v>2491.17333333333</v>
      </c>
      <c r="P24" s="267"/>
      <c r="Q24" s="154" t="s">
        <v>225</v>
      </c>
      <c r="R24" s="154" t="s">
        <v>228</v>
      </c>
      <c r="S24" s="188">
        <v>6</v>
      </c>
      <c r="T24" s="188">
        <v>62</v>
      </c>
      <c r="U24" s="193">
        <v>1372.0433333333301</v>
      </c>
    </row>
    <row r="25" spans="2:21" ht="15.6" x14ac:dyDescent="0.3">
      <c r="B25" s="267"/>
      <c r="C25" s="154" t="s">
        <v>142</v>
      </c>
      <c r="D25" s="154" t="s">
        <v>152</v>
      </c>
      <c r="E25" s="188">
        <v>6</v>
      </c>
      <c r="F25" s="188">
        <v>62.5</v>
      </c>
      <c r="G25" s="193">
        <v>1206.5933333333301</v>
      </c>
      <c r="H25" s="83"/>
      <c r="I25" s="267"/>
      <c r="J25" s="154" t="s">
        <v>159</v>
      </c>
      <c r="K25" s="154" t="s">
        <v>163</v>
      </c>
      <c r="L25" s="188">
        <v>17</v>
      </c>
      <c r="M25" s="188">
        <v>40.352941176470601</v>
      </c>
      <c r="N25" s="193">
        <v>1981.68941176471</v>
      </c>
      <c r="P25" s="267"/>
      <c r="Q25" s="154" t="s">
        <v>225</v>
      </c>
      <c r="R25" s="154" t="s">
        <v>237</v>
      </c>
      <c r="S25" s="188">
        <v>1</v>
      </c>
      <c r="T25" s="188">
        <v>55</v>
      </c>
      <c r="U25" s="193">
        <v>302.76</v>
      </c>
    </row>
    <row r="26" spans="2:21" ht="15.6" x14ac:dyDescent="0.3">
      <c r="B26" s="267"/>
      <c r="C26" s="154" t="s">
        <v>142</v>
      </c>
      <c r="D26" s="154" t="s">
        <v>153</v>
      </c>
      <c r="E26" s="188">
        <v>8</v>
      </c>
      <c r="F26" s="188">
        <v>50.75</v>
      </c>
      <c r="G26" s="193">
        <v>1012.11125</v>
      </c>
      <c r="H26" s="83"/>
      <c r="I26" s="267"/>
      <c r="J26" s="154" t="s">
        <v>159</v>
      </c>
      <c r="K26" s="154" t="s">
        <v>165</v>
      </c>
      <c r="L26" s="188">
        <v>2</v>
      </c>
      <c r="M26" s="188">
        <v>21.5</v>
      </c>
      <c r="N26" s="193">
        <v>1814.01</v>
      </c>
      <c r="P26" s="267"/>
      <c r="Q26" s="154" t="s">
        <v>225</v>
      </c>
      <c r="R26" s="154" t="s">
        <v>241</v>
      </c>
      <c r="S26" s="188">
        <v>1</v>
      </c>
      <c r="T26" s="188">
        <v>67</v>
      </c>
      <c r="U26" s="193">
        <v>532.82000000000005</v>
      </c>
    </row>
    <row r="27" spans="2:21" ht="15.6" x14ac:dyDescent="0.3">
      <c r="B27" s="267"/>
      <c r="C27" s="154" t="s">
        <v>142</v>
      </c>
      <c r="D27" s="154" t="s">
        <v>154</v>
      </c>
      <c r="E27" s="188">
        <v>2</v>
      </c>
      <c r="F27" s="188">
        <v>31</v>
      </c>
      <c r="G27" s="193">
        <v>1046.6500000000001</v>
      </c>
      <c r="H27" s="83"/>
      <c r="I27" s="267"/>
      <c r="J27" s="154" t="s">
        <v>159</v>
      </c>
      <c r="K27" s="154" t="s">
        <v>166</v>
      </c>
      <c r="L27" s="188">
        <v>3</v>
      </c>
      <c r="M27" s="188">
        <v>46</v>
      </c>
      <c r="N27" s="193">
        <v>1441.06</v>
      </c>
      <c r="P27" s="267"/>
      <c r="Q27" s="154" t="s">
        <v>225</v>
      </c>
      <c r="R27" s="154" t="s">
        <v>243</v>
      </c>
      <c r="S27" s="188">
        <v>1</v>
      </c>
      <c r="T27" s="188">
        <v>35</v>
      </c>
      <c r="U27" s="193">
        <v>17217.61</v>
      </c>
    </row>
    <row r="28" spans="2:21" ht="15.6" x14ac:dyDescent="0.3">
      <c r="B28" s="267"/>
      <c r="C28" s="154" t="s">
        <v>142</v>
      </c>
      <c r="D28" s="154" t="s">
        <v>155</v>
      </c>
      <c r="E28" s="188">
        <v>1</v>
      </c>
      <c r="F28" s="188">
        <v>5</v>
      </c>
      <c r="G28" s="193">
        <v>3410.77</v>
      </c>
      <c r="H28" s="83"/>
      <c r="I28" s="267"/>
      <c r="J28" s="154" t="s">
        <v>159</v>
      </c>
      <c r="K28" s="154" t="s">
        <v>167</v>
      </c>
      <c r="L28" s="188">
        <v>1</v>
      </c>
      <c r="M28" s="188">
        <v>4</v>
      </c>
      <c r="N28" s="193">
        <v>52.65</v>
      </c>
      <c r="P28" s="267"/>
      <c r="Q28" s="7" t="s">
        <v>244</v>
      </c>
      <c r="R28" s="7" t="s">
        <v>250</v>
      </c>
      <c r="S28" s="91">
        <v>8</v>
      </c>
      <c r="T28" s="91">
        <v>22.625</v>
      </c>
      <c r="U28" s="24">
        <v>855.03250000000003</v>
      </c>
    </row>
    <row r="29" spans="2:21" ht="15.6" x14ac:dyDescent="0.3">
      <c r="B29" s="267"/>
      <c r="C29" s="154" t="s">
        <v>142</v>
      </c>
      <c r="D29" s="154" t="s">
        <v>156</v>
      </c>
      <c r="E29" s="188">
        <v>357</v>
      </c>
      <c r="F29" s="188">
        <v>51.444134078212301</v>
      </c>
      <c r="G29" s="193">
        <v>679.76070028011202</v>
      </c>
      <c r="H29" s="83"/>
      <c r="I29" s="267"/>
      <c r="J29" s="154" t="s">
        <v>159</v>
      </c>
      <c r="K29" s="154" t="s">
        <v>168</v>
      </c>
      <c r="L29" s="188">
        <v>2</v>
      </c>
      <c r="M29" s="188">
        <v>33</v>
      </c>
      <c r="N29" s="193">
        <v>2204.5100000000002</v>
      </c>
      <c r="P29" s="267"/>
      <c r="Q29" s="7" t="s">
        <v>244</v>
      </c>
      <c r="R29" s="7" t="s">
        <v>206</v>
      </c>
      <c r="S29" s="91">
        <v>3</v>
      </c>
      <c r="T29" s="91">
        <v>43.3333333333333</v>
      </c>
      <c r="U29" s="24">
        <v>3116.92333333333</v>
      </c>
    </row>
    <row r="30" spans="2:21" ht="15.6" x14ac:dyDescent="0.3">
      <c r="B30" s="267"/>
      <c r="C30" s="154" t="s">
        <v>159</v>
      </c>
      <c r="D30" s="154" t="s">
        <v>160</v>
      </c>
      <c r="E30" s="188">
        <v>124</v>
      </c>
      <c r="F30" s="188">
        <v>56.798387096774199</v>
      </c>
      <c r="G30" s="193">
        <v>760.76298387096801</v>
      </c>
      <c r="H30" s="83"/>
      <c r="I30" s="267"/>
      <c r="J30" s="154" t="s">
        <v>169</v>
      </c>
      <c r="K30" s="154" t="s">
        <v>170</v>
      </c>
      <c r="L30" s="188">
        <v>5</v>
      </c>
      <c r="M30" s="188">
        <v>50.4</v>
      </c>
      <c r="N30" s="193">
        <v>915.06600000000003</v>
      </c>
      <c r="P30" s="267"/>
      <c r="Q30" s="7" t="s">
        <v>244</v>
      </c>
      <c r="R30" s="7" t="s">
        <v>253</v>
      </c>
      <c r="S30" s="91">
        <v>4</v>
      </c>
      <c r="T30" s="91">
        <v>14.5</v>
      </c>
      <c r="U30" s="24">
        <v>188.48249999999999</v>
      </c>
    </row>
    <row r="31" spans="2:21" ht="15.6" x14ac:dyDescent="0.3">
      <c r="B31" s="267"/>
      <c r="C31" s="154" t="s">
        <v>159</v>
      </c>
      <c r="D31" s="154" t="s">
        <v>162</v>
      </c>
      <c r="E31" s="188">
        <v>8</v>
      </c>
      <c r="F31" s="188">
        <v>68.25</v>
      </c>
      <c r="G31" s="193">
        <v>819.06624999999997</v>
      </c>
      <c r="H31" s="83"/>
      <c r="I31" s="267"/>
      <c r="J31" s="154" t="s">
        <v>169</v>
      </c>
      <c r="K31" s="154" t="s">
        <v>171</v>
      </c>
      <c r="L31" s="188">
        <v>1</v>
      </c>
      <c r="M31" s="188">
        <v>5</v>
      </c>
      <c r="N31" s="193">
        <v>950.08</v>
      </c>
      <c r="P31" s="267"/>
      <c r="Q31" s="7"/>
      <c r="R31" s="7"/>
      <c r="S31" s="91"/>
      <c r="T31" s="91"/>
      <c r="U31" s="24"/>
    </row>
    <row r="32" spans="2:21" ht="15.6" x14ac:dyDescent="0.3">
      <c r="B32" s="267"/>
      <c r="C32" s="154" t="s">
        <v>159</v>
      </c>
      <c r="D32" s="154" t="s">
        <v>163</v>
      </c>
      <c r="E32" s="188">
        <v>24</v>
      </c>
      <c r="F32" s="188">
        <v>58</v>
      </c>
      <c r="G32" s="193">
        <v>1038.03541666667</v>
      </c>
      <c r="H32" s="83"/>
      <c r="I32" s="267"/>
      <c r="J32" s="154" t="s">
        <v>169</v>
      </c>
      <c r="K32" s="154" t="s">
        <v>172</v>
      </c>
      <c r="L32" s="188">
        <v>8</v>
      </c>
      <c r="M32" s="188">
        <v>24.375</v>
      </c>
      <c r="N32" s="193">
        <v>1452.23</v>
      </c>
      <c r="P32" s="267"/>
      <c r="Q32" s="7"/>
      <c r="R32" s="7"/>
      <c r="S32" s="91"/>
      <c r="T32" s="91"/>
      <c r="U32" s="24"/>
    </row>
    <row r="33" spans="2:21" ht="15.6" x14ac:dyDescent="0.3">
      <c r="B33" s="267"/>
      <c r="C33" s="154" t="s">
        <v>159</v>
      </c>
      <c r="D33" s="154" t="s">
        <v>165</v>
      </c>
      <c r="E33" s="188">
        <v>3</v>
      </c>
      <c r="F33" s="188">
        <v>4.6666666666666696</v>
      </c>
      <c r="G33" s="193">
        <v>671.09666666666703</v>
      </c>
      <c r="H33" s="83"/>
      <c r="I33" s="267"/>
      <c r="J33" s="154" t="s">
        <v>174</v>
      </c>
      <c r="K33" s="154" t="s">
        <v>175</v>
      </c>
      <c r="L33" s="188">
        <v>1</v>
      </c>
      <c r="M33" s="188">
        <v>37</v>
      </c>
      <c r="N33" s="193">
        <v>580.72</v>
      </c>
      <c r="P33" s="267"/>
      <c r="Q33" s="7"/>
      <c r="R33" s="7"/>
      <c r="S33" s="91"/>
      <c r="T33" s="91"/>
      <c r="U33" s="24"/>
    </row>
    <row r="34" spans="2:21" ht="15.6" x14ac:dyDescent="0.3">
      <c r="B34" s="267"/>
      <c r="C34" s="154" t="s">
        <v>159</v>
      </c>
      <c r="D34" s="154" t="s">
        <v>166</v>
      </c>
      <c r="E34" s="188">
        <v>4</v>
      </c>
      <c r="F34" s="188">
        <v>95</v>
      </c>
      <c r="G34" s="193">
        <v>555.78250000000003</v>
      </c>
      <c r="H34" s="83"/>
      <c r="I34" s="267"/>
      <c r="J34" s="154" t="s">
        <v>174</v>
      </c>
      <c r="K34" s="154" t="s">
        <v>176</v>
      </c>
      <c r="L34" s="188">
        <v>29</v>
      </c>
      <c r="M34" s="188">
        <v>31.586206896551701</v>
      </c>
      <c r="N34" s="193">
        <v>1037.0162068965501</v>
      </c>
      <c r="P34" s="267"/>
      <c r="Q34" s="7"/>
      <c r="R34" s="7"/>
      <c r="S34" s="91"/>
      <c r="T34" s="91"/>
      <c r="U34" s="24"/>
    </row>
    <row r="35" spans="2:21" ht="15.6" x14ac:dyDescent="0.3">
      <c r="B35" s="267"/>
      <c r="C35" s="154" t="s">
        <v>159</v>
      </c>
      <c r="D35" s="154" t="s">
        <v>167</v>
      </c>
      <c r="E35" s="188">
        <v>3</v>
      </c>
      <c r="F35" s="188">
        <v>146</v>
      </c>
      <c r="G35" s="193">
        <v>581.92666666666696</v>
      </c>
      <c r="H35" s="83"/>
      <c r="I35" s="267"/>
      <c r="J35" s="154" t="s">
        <v>174</v>
      </c>
      <c r="K35" s="154" t="s">
        <v>180</v>
      </c>
      <c r="L35" s="188">
        <v>1</v>
      </c>
      <c r="M35" s="188">
        <v>19</v>
      </c>
      <c r="N35" s="193">
        <v>649.36</v>
      </c>
      <c r="P35" s="267"/>
      <c r="Q35" s="7"/>
      <c r="R35" s="7"/>
      <c r="S35" s="91"/>
      <c r="T35" s="91"/>
      <c r="U35" s="24"/>
    </row>
    <row r="36" spans="2:21" ht="15.6" x14ac:dyDescent="0.3">
      <c r="B36" s="267"/>
      <c r="C36" s="154" t="s">
        <v>159</v>
      </c>
      <c r="D36" s="154" t="s">
        <v>168</v>
      </c>
      <c r="E36" s="188">
        <v>2</v>
      </c>
      <c r="F36" s="188">
        <v>38</v>
      </c>
      <c r="G36" s="193">
        <v>829.07</v>
      </c>
      <c r="H36" s="83"/>
      <c r="I36" s="267"/>
      <c r="J36" s="154" t="s">
        <v>174</v>
      </c>
      <c r="K36" s="154" t="s">
        <v>181</v>
      </c>
      <c r="L36" s="188">
        <v>13</v>
      </c>
      <c r="M36" s="188">
        <v>14.153846153846199</v>
      </c>
      <c r="N36" s="193">
        <v>1130.29923076923</v>
      </c>
      <c r="P36" s="267"/>
      <c r="Q36" s="7"/>
      <c r="R36" s="7"/>
      <c r="S36" s="91"/>
      <c r="T36" s="91"/>
      <c r="U36" s="24"/>
    </row>
    <row r="37" spans="2:21" ht="15.6" x14ac:dyDescent="0.3">
      <c r="B37" s="267"/>
      <c r="C37" s="154" t="s">
        <v>169</v>
      </c>
      <c r="D37" s="154" t="s">
        <v>170</v>
      </c>
      <c r="E37" s="188">
        <v>9</v>
      </c>
      <c r="F37" s="188">
        <v>30.7777777777778</v>
      </c>
      <c r="G37" s="193">
        <v>1276.71</v>
      </c>
      <c r="H37" s="83"/>
      <c r="I37" s="267"/>
      <c r="J37" s="154" t="s">
        <v>174</v>
      </c>
      <c r="K37" s="154" t="s">
        <v>182</v>
      </c>
      <c r="L37" s="188">
        <v>2</v>
      </c>
      <c r="M37" s="188">
        <v>67</v>
      </c>
      <c r="N37" s="193">
        <v>1387.885</v>
      </c>
      <c r="P37" s="267"/>
      <c r="Q37" s="7"/>
      <c r="R37" s="7"/>
      <c r="S37" s="91"/>
      <c r="T37" s="91"/>
      <c r="U37" s="24"/>
    </row>
    <row r="38" spans="2:21" ht="15.6" x14ac:dyDescent="0.3">
      <c r="B38" s="267"/>
      <c r="C38" s="154" t="s">
        <v>169</v>
      </c>
      <c r="D38" s="154" t="s">
        <v>171</v>
      </c>
      <c r="E38" s="188">
        <v>2</v>
      </c>
      <c r="F38" s="188">
        <v>38</v>
      </c>
      <c r="G38" s="193">
        <v>959.86</v>
      </c>
      <c r="H38" s="83"/>
      <c r="I38" s="267"/>
      <c r="J38" s="154" t="s">
        <v>174</v>
      </c>
      <c r="K38" s="154" t="s">
        <v>183</v>
      </c>
      <c r="L38" s="188">
        <v>7</v>
      </c>
      <c r="M38" s="188">
        <v>21.8571428571429</v>
      </c>
      <c r="N38" s="193">
        <v>1164.1300000000001</v>
      </c>
      <c r="P38" s="267"/>
      <c r="Q38" s="7"/>
      <c r="R38" s="7"/>
      <c r="S38" s="91"/>
      <c r="T38" s="91"/>
      <c r="U38" s="24"/>
    </row>
    <row r="39" spans="2:21" ht="15.6" x14ac:dyDescent="0.3">
      <c r="B39" s="267"/>
      <c r="C39" s="154" t="s">
        <v>169</v>
      </c>
      <c r="D39" s="154" t="s">
        <v>172</v>
      </c>
      <c r="E39" s="188">
        <v>13</v>
      </c>
      <c r="F39" s="188">
        <v>38.076923076923102</v>
      </c>
      <c r="G39" s="193">
        <v>1181.6292307692299</v>
      </c>
      <c r="H39" s="83"/>
      <c r="I39" s="267"/>
      <c r="J39" s="154" t="s">
        <v>185</v>
      </c>
      <c r="K39" s="154" t="s">
        <v>187</v>
      </c>
      <c r="L39" s="188">
        <v>12</v>
      </c>
      <c r="M39" s="188">
        <v>54.0833333333333</v>
      </c>
      <c r="N39" s="193">
        <v>535.22416666666697</v>
      </c>
      <c r="P39" s="267"/>
      <c r="Q39" s="7"/>
      <c r="R39" s="7"/>
      <c r="S39" s="91"/>
      <c r="T39" s="91"/>
      <c r="U39" s="24"/>
    </row>
    <row r="40" spans="2:21" ht="15.6" x14ac:dyDescent="0.3">
      <c r="B40" s="267"/>
      <c r="C40" s="154" t="s">
        <v>169</v>
      </c>
      <c r="D40" s="154" t="s">
        <v>173</v>
      </c>
      <c r="E40" s="188">
        <v>14</v>
      </c>
      <c r="F40" s="188">
        <v>63.071428571428598</v>
      </c>
      <c r="G40" s="193">
        <v>1006.72928571429</v>
      </c>
      <c r="H40" s="83"/>
      <c r="I40" s="267"/>
      <c r="J40" s="154" t="s">
        <v>185</v>
      </c>
      <c r="K40" s="154" t="s">
        <v>188</v>
      </c>
      <c r="L40" s="188">
        <v>13</v>
      </c>
      <c r="M40" s="188">
        <v>34.769230769230802</v>
      </c>
      <c r="N40" s="193">
        <v>895.54615384615397</v>
      </c>
      <c r="P40" s="267"/>
      <c r="Q40" s="7"/>
      <c r="R40" s="7"/>
      <c r="S40" s="91"/>
      <c r="T40" s="91"/>
      <c r="U40" s="24"/>
    </row>
    <row r="41" spans="2:21" ht="15.6" x14ac:dyDescent="0.3">
      <c r="B41" s="267"/>
      <c r="C41" s="154" t="s">
        <v>174</v>
      </c>
      <c r="D41" s="154" t="s">
        <v>175</v>
      </c>
      <c r="E41" s="188">
        <v>1</v>
      </c>
      <c r="F41" s="188">
        <v>269</v>
      </c>
      <c r="G41" s="193">
        <v>20.53</v>
      </c>
      <c r="H41" s="83"/>
      <c r="I41" s="267"/>
      <c r="J41" s="154" t="s">
        <v>185</v>
      </c>
      <c r="K41" s="154" t="s">
        <v>189</v>
      </c>
      <c r="L41" s="188">
        <v>3</v>
      </c>
      <c r="M41" s="188">
        <v>43.6666666666667</v>
      </c>
      <c r="N41" s="193">
        <v>3642.9666666666699</v>
      </c>
      <c r="P41" s="267"/>
      <c r="Q41" s="7"/>
      <c r="R41" s="7"/>
      <c r="S41" s="91"/>
      <c r="T41" s="91"/>
      <c r="U41" s="24"/>
    </row>
    <row r="42" spans="2:21" ht="15.6" x14ac:dyDescent="0.3">
      <c r="B42" s="267"/>
      <c r="C42" s="154" t="s">
        <v>174</v>
      </c>
      <c r="D42" s="154" t="s">
        <v>176</v>
      </c>
      <c r="E42" s="188">
        <v>37</v>
      </c>
      <c r="F42" s="188">
        <v>64.756756756756801</v>
      </c>
      <c r="G42" s="193">
        <v>772.17162162162197</v>
      </c>
      <c r="H42" s="83"/>
      <c r="I42" s="267"/>
      <c r="J42" s="154" t="s">
        <v>185</v>
      </c>
      <c r="K42" s="154" t="s">
        <v>190</v>
      </c>
      <c r="L42" s="188">
        <v>3</v>
      </c>
      <c r="M42" s="188">
        <v>24.3333333333333</v>
      </c>
      <c r="N42" s="193">
        <v>998.21</v>
      </c>
      <c r="P42" s="267"/>
      <c r="Q42" s="7"/>
      <c r="R42" s="7"/>
      <c r="S42" s="91"/>
      <c r="T42" s="91"/>
      <c r="U42" s="24"/>
    </row>
    <row r="43" spans="2:21" ht="15.6" x14ac:dyDescent="0.3">
      <c r="B43" s="267"/>
      <c r="C43" s="154" t="s">
        <v>174</v>
      </c>
      <c r="D43" s="154" t="s">
        <v>177</v>
      </c>
      <c r="E43" s="188">
        <v>2</v>
      </c>
      <c r="F43" s="188">
        <v>166.5</v>
      </c>
      <c r="G43" s="193">
        <v>798.04499999999996</v>
      </c>
      <c r="H43" s="83"/>
      <c r="I43" s="267"/>
      <c r="J43" s="154" t="s">
        <v>185</v>
      </c>
      <c r="K43" s="154" t="s">
        <v>192</v>
      </c>
      <c r="L43" s="188">
        <v>21</v>
      </c>
      <c r="M43" s="188">
        <v>28.904761904761902</v>
      </c>
      <c r="N43" s="193">
        <v>1200.93285714286</v>
      </c>
      <c r="P43" s="267"/>
      <c r="Q43" s="7"/>
      <c r="R43" s="7"/>
      <c r="S43" s="91"/>
      <c r="T43" s="91"/>
      <c r="U43" s="24"/>
    </row>
    <row r="44" spans="2:21" ht="15.6" x14ac:dyDescent="0.3">
      <c r="B44" s="267"/>
      <c r="C44" s="154" t="s">
        <v>174</v>
      </c>
      <c r="D44" s="154" t="s">
        <v>178</v>
      </c>
      <c r="E44" s="188">
        <v>1</v>
      </c>
      <c r="F44" s="188">
        <v>65</v>
      </c>
      <c r="G44" s="193">
        <v>570.5</v>
      </c>
      <c r="H44" s="83"/>
      <c r="I44" s="267"/>
      <c r="J44" s="154" t="s">
        <v>185</v>
      </c>
      <c r="K44" s="154" t="s">
        <v>196</v>
      </c>
      <c r="L44" s="188">
        <v>8</v>
      </c>
      <c r="M44" s="188">
        <v>28.375</v>
      </c>
      <c r="N44" s="193">
        <v>1118.1075000000001</v>
      </c>
      <c r="P44" s="267"/>
      <c r="Q44" s="7"/>
      <c r="R44" s="7"/>
      <c r="S44" s="91"/>
      <c r="T44" s="91"/>
      <c r="U44" s="24"/>
    </row>
    <row r="45" spans="2:21" ht="15.6" x14ac:dyDescent="0.3">
      <c r="B45" s="267"/>
      <c r="C45" s="154" t="s">
        <v>174</v>
      </c>
      <c r="D45" s="154" t="s">
        <v>180</v>
      </c>
      <c r="E45" s="188">
        <v>5</v>
      </c>
      <c r="F45" s="188">
        <v>41.2</v>
      </c>
      <c r="G45" s="193">
        <v>837.46400000000006</v>
      </c>
      <c r="H45" s="83"/>
      <c r="I45" s="267"/>
      <c r="J45" s="154" t="s">
        <v>185</v>
      </c>
      <c r="K45" s="154" t="s">
        <v>197</v>
      </c>
      <c r="L45" s="188">
        <v>14</v>
      </c>
      <c r="M45" s="188">
        <v>34.785714285714299</v>
      </c>
      <c r="N45" s="193">
        <v>1370.345</v>
      </c>
      <c r="P45" s="267"/>
      <c r="Q45" s="7"/>
      <c r="R45" s="7"/>
      <c r="S45" s="91"/>
      <c r="T45" s="91"/>
      <c r="U45" s="24"/>
    </row>
    <row r="46" spans="2:21" ht="15.6" x14ac:dyDescent="0.3">
      <c r="B46" s="267"/>
      <c r="C46" s="154" t="s">
        <v>174</v>
      </c>
      <c r="D46" s="154" t="s">
        <v>181</v>
      </c>
      <c r="E46" s="188">
        <v>9</v>
      </c>
      <c r="F46" s="188">
        <v>112.777777777778</v>
      </c>
      <c r="G46" s="193">
        <v>471.32888888888903</v>
      </c>
      <c r="H46" s="83"/>
      <c r="I46" s="267"/>
      <c r="J46" s="154" t="s">
        <v>185</v>
      </c>
      <c r="K46" s="154" t="s">
        <v>198</v>
      </c>
      <c r="L46" s="188">
        <v>3</v>
      </c>
      <c r="M46" s="188">
        <v>85.3333333333333</v>
      </c>
      <c r="N46" s="193">
        <v>748.17</v>
      </c>
      <c r="P46" s="267"/>
      <c r="Q46" s="7"/>
      <c r="R46" s="7"/>
      <c r="S46" s="91"/>
      <c r="T46" s="91"/>
      <c r="U46" s="24"/>
    </row>
    <row r="47" spans="2:21" ht="15.6" x14ac:dyDescent="0.3">
      <c r="B47" s="267"/>
      <c r="C47" s="154" t="s">
        <v>174</v>
      </c>
      <c r="D47" s="154" t="s">
        <v>182</v>
      </c>
      <c r="E47" s="188">
        <v>1</v>
      </c>
      <c r="F47" s="188">
        <v>82</v>
      </c>
      <c r="G47" s="193">
        <v>924.79</v>
      </c>
      <c r="H47" s="83"/>
      <c r="I47" s="267"/>
      <c r="J47" s="154" t="s">
        <v>199</v>
      </c>
      <c r="K47" s="154" t="s">
        <v>201</v>
      </c>
      <c r="L47" s="188">
        <v>13</v>
      </c>
      <c r="M47" s="188">
        <v>49.153846153846203</v>
      </c>
      <c r="N47" s="193">
        <v>1866.27307692308</v>
      </c>
      <c r="P47" s="267"/>
      <c r="Q47" s="7"/>
      <c r="R47" s="7"/>
      <c r="S47" s="91"/>
      <c r="T47" s="91"/>
      <c r="U47" s="24"/>
    </row>
    <row r="48" spans="2:21" ht="15.6" x14ac:dyDescent="0.3">
      <c r="B48" s="267"/>
      <c r="C48" s="154" t="s">
        <v>174</v>
      </c>
      <c r="D48" s="154" t="s">
        <v>183</v>
      </c>
      <c r="E48" s="188">
        <v>14</v>
      </c>
      <c r="F48" s="188">
        <v>70.928571428571402</v>
      </c>
      <c r="G48" s="193">
        <v>562.36</v>
      </c>
      <c r="H48" s="83"/>
      <c r="I48" s="267"/>
      <c r="J48" s="154" t="s">
        <v>199</v>
      </c>
      <c r="K48" s="154" t="s">
        <v>202</v>
      </c>
      <c r="L48" s="188">
        <v>1</v>
      </c>
      <c r="M48" s="188">
        <v>5</v>
      </c>
      <c r="N48" s="193">
        <v>478.26</v>
      </c>
      <c r="P48" s="267"/>
      <c r="Q48" s="7"/>
      <c r="R48" s="7"/>
      <c r="S48" s="91"/>
      <c r="T48" s="91"/>
      <c r="U48" s="24"/>
    </row>
    <row r="49" spans="2:21" ht="15.6" x14ac:dyDescent="0.3">
      <c r="B49" s="267"/>
      <c r="C49" s="154" t="s">
        <v>185</v>
      </c>
      <c r="D49" s="154" t="s">
        <v>187</v>
      </c>
      <c r="E49" s="188">
        <v>22</v>
      </c>
      <c r="F49" s="188">
        <v>44.772727272727302</v>
      </c>
      <c r="G49" s="193">
        <v>706.38272727272704</v>
      </c>
      <c r="H49" s="83"/>
      <c r="I49" s="267"/>
      <c r="J49" s="154" t="s">
        <v>199</v>
      </c>
      <c r="K49" s="154" t="s">
        <v>205</v>
      </c>
      <c r="L49" s="188">
        <v>2</v>
      </c>
      <c r="M49" s="188">
        <v>16</v>
      </c>
      <c r="N49" s="193">
        <v>1376.04</v>
      </c>
      <c r="P49" s="267"/>
      <c r="Q49" s="7"/>
      <c r="R49" s="7"/>
      <c r="S49" s="91"/>
      <c r="T49" s="91"/>
      <c r="U49" s="24"/>
    </row>
    <row r="50" spans="2:21" ht="15.6" x14ac:dyDescent="0.3">
      <c r="B50" s="267"/>
      <c r="C50" s="154" t="s">
        <v>185</v>
      </c>
      <c r="D50" s="154" t="s">
        <v>188</v>
      </c>
      <c r="E50" s="188">
        <v>39</v>
      </c>
      <c r="F50" s="188">
        <v>70.743589743589695</v>
      </c>
      <c r="G50" s="193">
        <v>892.51051282051299</v>
      </c>
      <c r="H50" s="83"/>
      <c r="I50" s="267"/>
      <c r="J50" s="154" t="s">
        <v>199</v>
      </c>
      <c r="K50" s="154" t="s">
        <v>207</v>
      </c>
      <c r="L50" s="188">
        <v>36</v>
      </c>
      <c r="M50" s="188">
        <v>40.8333333333333</v>
      </c>
      <c r="N50" s="193">
        <v>1471.135</v>
      </c>
      <c r="P50" s="267"/>
      <c r="Q50" s="7"/>
      <c r="R50" s="7"/>
      <c r="S50" s="91"/>
      <c r="T50" s="91"/>
      <c r="U50" s="24"/>
    </row>
    <row r="51" spans="2:21" ht="15.6" x14ac:dyDescent="0.3">
      <c r="B51" s="267"/>
      <c r="C51" s="154" t="s">
        <v>185</v>
      </c>
      <c r="D51" s="154" t="s">
        <v>189</v>
      </c>
      <c r="E51" s="188">
        <v>6</v>
      </c>
      <c r="F51" s="188">
        <v>23.8333333333333</v>
      </c>
      <c r="G51" s="193">
        <v>702.33666666666704</v>
      </c>
      <c r="H51" s="83"/>
      <c r="I51" s="267"/>
      <c r="J51" s="154" t="s">
        <v>199</v>
      </c>
      <c r="K51" s="154" t="s">
        <v>208</v>
      </c>
      <c r="L51" s="188">
        <v>1</v>
      </c>
      <c r="M51" s="188">
        <v>32</v>
      </c>
      <c r="N51" s="193">
        <v>952.76</v>
      </c>
      <c r="P51" s="267"/>
      <c r="Q51" s="7"/>
      <c r="R51" s="7"/>
      <c r="S51" s="91"/>
      <c r="T51" s="91"/>
      <c r="U51" s="24"/>
    </row>
    <row r="52" spans="2:21" ht="15.6" x14ac:dyDescent="0.3">
      <c r="B52" s="267"/>
      <c r="C52" s="154" t="s">
        <v>185</v>
      </c>
      <c r="D52" s="154" t="s">
        <v>190</v>
      </c>
      <c r="E52" s="188">
        <v>3</v>
      </c>
      <c r="F52" s="188">
        <v>67.3333333333333</v>
      </c>
      <c r="G52" s="193">
        <v>882.03666666666697</v>
      </c>
      <c r="H52" s="83"/>
      <c r="I52" s="267"/>
      <c r="J52" s="154" t="s">
        <v>199</v>
      </c>
      <c r="K52" s="154" t="s">
        <v>209</v>
      </c>
      <c r="L52" s="188">
        <v>1</v>
      </c>
      <c r="M52" s="188">
        <v>43</v>
      </c>
      <c r="N52" s="193">
        <v>914.81</v>
      </c>
      <c r="P52" s="267"/>
      <c r="Q52" s="7"/>
      <c r="R52" s="7"/>
      <c r="S52" s="91"/>
      <c r="T52" s="91"/>
      <c r="U52" s="24"/>
    </row>
    <row r="53" spans="2:21" ht="15.6" x14ac:dyDescent="0.3">
      <c r="B53" s="267"/>
      <c r="C53" s="154" t="s">
        <v>185</v>
      </c>
      <c r="D53" s="154" t="s">
        <v>192</v>
      </c>
      <c r="E53" s="188">
        <v>36</v>
      </c>
      <c r="F53" s="188">
        <v>58.514285714285698</v>
      </c>
      <c r="G53" s="193">
        <v>962.25444444444395</v>
      </c>
      <c r="H53" s="83"/>
      <c r="I53" s="267"/>
      <c r="J53" s="154" t="s">
        <v>199</v>
      </c>
      <c r="K53" s="154" t="s">
        <v>211</v>
      </c>
      <c r="L53" s="188">
        <v>1</v>
      </c>
      <c r="M53" s="188">
        <v>75</v>
      </c>
      <c r="N53" s="193">
        <v>250.13</v>
      </c>
      <c r="P53" s="267"/>
      <c r="Q53" s="7"/>
      <c r="R53" s="7"/>
      <c r="S53" s="91"/>
      <c r="T53" s="91"/>
      <c r="U53" s="24"/>
    </row>
    <row r="54" spans="2:21" ht="15.6" x14ac:dyDescent="0.3">
      <c r="B54" s="267"/>
      <c r="C54" s="154" t="s">
        <v>185</v>
      </c>
      <c r="D54" s="154" t="s">
        <v>195</v>
      </c>
      <c r="E54" s="188">
        <v>4</v>
      </c>
      <c r="F54" s="188">
        <v>114.75</v>
      </c>
      <c r="G54" s="193">
        <v>213.89500000000001</v>
      </c>
      <c r="H54" s="83"/>
      <c r="I54" s="267"/>
      <c r="J54" s="154" t="s">
        <v>212</v>
      </c>
      <c r="K54" s="154" t="s">
        <v>216</v>
      </c>
      <c r="L54" s="188">
        <v>2</v>
      </c>
      <c r="M54" s="188">
        <v>3</v>
      </c>
      <c r="N54" s="193">
        <v>1070.3900000000001</v>
      </c>
      <c r="P54" s="267"/>
      <c r="Q54" s="7"/>
      <c r="R54" s="7"/>
      <c r="S54" s="91"/>
      <c r="T54" s="91"/>
      <c r="U54" s="24"/>
    </row>
    <row r="55" spans="2:21" ht="15.6" x14ac:dyDescent="0.3">
      <c r="B55" s="267"/>
      <c r="C55" s="154" t="s">
        <v>185</v>
      </c>
      <c r="D55" s="154" t="s">
        <v>196</v>
      </c>
      <c r="E55" s="188">
        <v>8</v>
      </c>
      <c r="F55" s="188">
        <v>39.75</v>
      </c>
      <c r="G55" s="193">
        <v>503.70125000000002</v>
      </c>
      <c r="H55" s="83"/>
      <c r="I55" s="267"/>
      <c r="J55" s="154" t="s">
        <v>212</v>
      </c>
      <c r="K55" s="154" t="s">
        <v>220</v>
      </c>
      <c r="L55" s="188">
        <v>1</v>
      </c>
      <c r="M55" s="188">
        <v>5</v>
      </c>
      <c r="N55" s="193">
        <v>288.69</v>
      </c>
      <c r="P55" s="267"/>
      <c r="Q55" s="7"/>
      <c r="R55" s="7"/>
      <c r="S55" s="91"/>
      <c r="T55" s="91"/>
      <c r="U55" s="24"/>
    </row>
    <row r="56" spans="2:21" ht="15.6" x14ac:dyDescent="0.3">
      <c r="B56" s="267"/>
      <c r="C56" s="154" t="s">
        <v>185</v>
      </c>
      <c r="D56" s="154" t="s">
        <v>197</v>
      </c>
      <c r="E56" s="188">
        <v>54</v>
      </c>
      <c r="F56" s="188">
        <v>67.036363636363603</v>
      </c>
      <c r="G56" s="193">
        <v>840.29018518518603</v>
      </c>
      <c r="H56" s="83"/>
      <c r="I56" s="267"/>
      <c r="J56" s="154" t="s">
        <v>212</v>
      </c>
      <c r="K56" s="154" t="s">
        <v>222</v>
      </c>
      <c r="L56" s="188">
        <v>6</v>
      </c>
      <c r="M56" s="188">
        <v>29</v>
      </c>
      <c r="N56" s="193">
        <v>1084.92</v>
      </c>
      <c r="P56" s="267"/>
      <c r="Q56" s="7"/>
      <c r="R56" s="7"/>
      <c r="S56" s="91"/>
      <c r="T56" s="91"/>
      <c r="U56" s="24"/>
    </row>
    <row r="57" spans="2:21" ht="15.6" x14ac:dyDescent="0.3">
      <c r="B57" s="267"/>
      <c r="C57" s="154" t="s">
        <v>185</v>
      </c>
      <c r="D57" s="154" t="s">
        <v>198</v>
      </c>
      <c r="E57" s="188">
        <v>1</v>
      </c>
      <c r="F57" s="188">
        <v>36</v>
      </c>
      <c r="G57" s="193">
        <v>700.45</v>
      </c>
      <c r="H57" s="83"/>
      <c r="I57" s="267"/>
      <c r="J57" s="154" t="s">
        <v>225</v>
      </c>
      <c r="K57" s="154" t="s">
        <v>226</v>
      </c>
      <c r="L57" s="188">
        <v>150</v>
      </c>
      <c r="M57" s="188">
        <v>36.198675496688701</v>
      </c>
      <c r="N57" s="193">
        <v>1309.8072666666701</v>
      </c>
      <c r="P57" s="267"/>
      <c r="Q57" s="7"/>
      <c r="R57" s="7"/>
      <c r="S57" s="91"/>
      <c r="T57" s="91"/>
      <c r="U57" s="24"/>
    </row>
    <row r="58" spans="2:21" ht="15.6" x14ac:dyDescent="0.3">
      <c r="B58" s="267"/>
      <c r="C58" s="154" t="s">
        <v>199</v>
      </c>
      <c r="D58" s="154" t="s">
        <v>201</v>
      </c>
      <c r="E58" s="188">
        <v>22</v>
      </c>
      <c r="F58" s="188">
        <v>70.454545454545496</v>
      </c>
      <c r="G58" s="193">
        <v>714.15227272727304</v>
      </c>
      <c r="H58" s="83"/>
      <c r="I58" s="267"/>
      <c r="J58" s="154" t="s">
        <v>225</v>
      </c>
      <c r="K58" s="154" t="s">
        <v>228</v>
      </c>
      <c r="L58" s="188">
        <v>129</v>
      </c>
      <c r="M58" s="188">
        <v>43.658914728682198</v>
      </c>
      <c r="N58" s="193">
        <v>1617.2215503876</v>
      </c>
      <c r="P58" s="267"/>
      <c r="Q58" s="7"/>
      <c r="R58" s="7"/>
      <c r="S58" s="91"/>
      <c r="T58" s="91"/>
      <c r="U58" s="24"/>
    </row>
    <row r="59" spans="2:21" ht="15.6" x14ac:dyDescent="0.3">
      <c r="B59" s="267"/>
      <c r="C59" s="154" t="s">
        <v>199</v>
      </c>
      <c r="D59" s="154" t="s">
        <v>202</v>
      </c>
      <c r="E59" s="188">
        <v>2</v>
      </c>
      <c r="F59" s="188">
        <v>83.5</v>
      </c>
      <c r="G59" s="193">
        <v>520.83000000000004</v>
      </c>
      <c r="H59" s="83"/>
      <c r="I59" s="267"/>
      <c r="J59" s="154" t="s">
        <v>225</v>
      </c>
      <c r="K59" s="154" t="s">
        <v>230</v>
      </c>
      <c r="L59" s="188">
        <v>1</v>
      </c>
      <c r="M59" s="188">
        <v>5</v>
      </c>
      <c r="N59" s="193">
        <v>2826.01</v>
      </c>
      <c r="P59" s="267"/>
      <c r="Q59" s="7"/>
      <c r="R59" s="7"/>
      <c r="S59" s="91"/>
      <c r="T59" s="91"/>
      <c r="U59" s="24"/>
    </row>
    <row r="60" spans="2:21" ht="15.6" x14ac:dyDescent="0.3">
      <c r="B60" s="267"/>
      <c r="C60" s="154" t="s">
        <v>199</v>
      </c>
      <c r="D60" s="154" t="s">
        <v>205</v>
      </c>
      <c r="E60" s="188">
        <v>2</v>
      </c>
      <c r="F60" s="188">
        <v>35.5</v>
      </c>
      <c r="G60" s="193">
        <v>507.11500000000001</v>
      </c>
      <c r="H60" s="83"/>
      <c r="I60" s="267"/>
      <c r="J60" s="154" t="s">
        <v>225</v>
      </c>
      <c r="K60" s="154" t="s">
        <v>232</v>
      </c>
      <c r="L60" s="188">
        <v>28</v>
      </c>
      <c r="M60" s="188">
        <v>46.25</v>
      </c>
      <c r="N60" s="193">
        <v>1586.8021428571401</v>
      </c>
      <c r="P60" s="267"/>
      <c r="Q60" s="7"/>
      <c r="R60" s="7"/>
      <c r="S60" s="91"/>
      <c r="T60" s="91"/>
      <c r="U60" s="24"/>
    </row>
    <row r="61" spans="2:21" ht="15.6" x14ac:dyDescent="0.3">
      <c r="B61" s="267"/>
      <c r="C61" s="154" t="s">
        <v>199</v>
      </c>
      <c r="D61" s="154" t="s">
        <v>207</v>
      </c>
      <c r="E61" s="188">
        <v>55</v>
      </c>
      <c r="F61" s="188">
        <v>68.8363636363636</v>
      </c>
      <c r="G61" s="193">
        <v>697.72472727272702</v>
      </c>
      <c r="H61" s="83"/>
      <c r="I61" s="267"/>
      <c r="J61" s="154" t="s">
        <v>225</v>
      </c>
      <c r="K61" s="154" t="s">
        <v>233</v>
      </c>
      <c r="L61" s="188">
        <v>2</v>
      </c>
      <c r="M61" s="188">
        <v>37</v>
      </c>
      <c r="N61" s="193">
        <v>1014.69</v>
      </c>
      <c r="P61" s="267"/>
      <c r="Q61" s="7"/>
      <c r="R61" s="7"/>
      <c r="S61" s="91"/>
      <c r="T61" s="91"/>
      <c r="U61" s="24"/>
    </row>
    <row r="62" spans="2:21" ht="15.6" x14ac:dyDescent="0.3">
      <c r="B62" s="267"/>
      <c r="C62" s="154" t="s">
        <v>199</v>
      </c>
      <c r="D62" s="154" t="s">
        <v>208</v>
      </c>
      <c r="E62" s="188">
        <v>1</v>
      </c>
      <c r="F62" s="188">
        <v>127</v>
      </c>
      <c r="G62" s="193">
        <v>2741.26</v>
      </c>
      <c r="H62" s="83"/>
      <c r="I62" s="267"/>
      <c r="J62" s="154" t="s">
        <v>225</v>
      </c>
      <c r="K62" s="154" t="s">
        <v>235</v>
      </c>
      <c r="L62" s="188">
        <v>2</v>
      </c>
      <c r="M62" s="188">
        <v>5.5</v>
      </c>
      <c r="N62" s="193">
        <v>484.44</v>
      </c>
      <c r="P62" s="267"/>
      <c r="Q62" s="7"/>
      <c r="R62" s="7"/>
      <c r="S62" s="91"/>
      <c r="T62" s="91"/>
      <c r="U62" s="24"/>
    </row>
    <row r="63" spans="2:21" ht="15.6" x14ac:dyDescent="0.3">
      <c r="B63" s="267"/>
      <c r="C63" s="154" t="s">
        <v>199</v>
      </c>
      <c r="D63" s="154" t="s">
        <v>209</v>
      </c>
      <c r="E63" s="188">
        <v>2</v>
      </c>
      <c r="F63" s="188">
        <v>60</v>
      </c>
      <c r="G63" s="193">
        <v>520.07000000000005</v>
      </c>
      <c r="H63" s="83"/>
      <c r="I63" s="267"/>
      <c r="J63" s="154" t="s">
        <v>225</v>
      </c>
      <c r="K63" s="154" t="s">
        <v>236</v>
      </c>
      <c r="L63" s="188">
        <v>2</v>
      </c>
      <c r="M63" s="188">
        <v>23</v>
      </c>
      <c r="N63" s="193">
        <v>5223.3599999999997</v>
      </c>
      <c r="P63" s="267"/>
      <c r="Q63" s="7"/>
      <c r="R63" s="7"/>
      <c r="S63" s="91"/>
      <c r="T63" s="91"/>
      <c r="U63" s="24"/>
    </row>
    <row r="64" spans="2:21" ht="15.6" x14ac:dyDescent="0.3">
      <c r="B64" s="267"/>
      <c r="C64" s="154" t="s">
        <v>199</v>
      </c>
      <c r="D64" s="154" t="s">
        <v>211</v>
      </c>
      <c r="E64" s="188">
        <v>4</v>
      </c>
      <c r="F64" s="188">
        <v>120.25</v>
      </c>
      <c r="G64" s="193">
        <v>983.04750000000001</v>
      </c>
      <c r="H64" s="83"/>
      <c r="I64" s="267"/>
      <c r="J64" s="154" t="s">
        <v>225</v>
      </c>
      <c r="K64" s="154" t="s">
        <v>237</v>
      </c>
      <c r="L64" s="188">
        <v>2</v>
      </c>
      <c r="M64" s="188">
        <v>23.5</v>
      </c>
      <c r="N64" s="193">
        <v>1106.3800000000001</v>
      </c>
      <c r="P64" s="267"/>
      <c r="Q64" s="7"/>
      <c r="R64" s="7"/>
      <c r="S64" s="91"/>
      <c r="T64" s="91"/>
      <c r="U64" s="24"/>
    </row>
    <row r="65" spans="2:21" ht="15.6" x14ac:dyDescent="0.3">
      <c r="B65" s="267"/>
      <c r="C65" s="154" t="s">
        <v>212</v>
      </c>
      <c r="D65" s="154" t="s">
        <v>213</v>
      </c>
      <c r="E65" s="188">
        <v>2</v>
      </c>
      <c r="F65" s="188">
        <v>109</v>
      </c>
      <c r="G65" s="193">
        <v>532.21</v>
      </c>
      <c r="H65" s="83"/>
      <c r="I65" s="267"/>
      <c r="J65" s="154" t="s">
        <v>225</v>
      </c>
      <c r="K65" s="154" t="s">
        <v>239</v>
      </c>
      <c r="L65" s="188">
        <v>1</v>
      </c>
      <c r="M65" s="188">
        <v>61</v>
      </c>
      <c r="N65" s="193">
        <v>107.41</v>
      </c>
      <c r="P65" s="267"/>
      <c r="Q65" s="7"/>
      <c r="R65" s="7"/>
      <c r="S65" s="91"/>
      <c r="T65" s="91"/>
      <c r="U65" s="24"/>
    </row>
    <row r="66" spans="2:21" ht="15.6" x14ac:dyDescent="0.3">
      <c r="B66" s="267"/>
      <c r="C66" s="154" t="s">
        <v>212</v>
      </c>
      <c r="D66" s="154" t="s">
        <v>215</v>
      </c>
      <c r="E66" s="188">
        <v>1</v>
      </c>
      <c r="F66" s="188">
        <v>46</v>
      </c>
      <c r="G66" s="193">
        <v>197.44</v>
      </c>
      <c r="H66" s="83"/>
      <c r="I66" s="267"/>
      <c r="J66" s="154" t="s">
        <v>225</v>
      </c>
      <c r="K66" s="154" t="s">
        <v>242</v>
      </c>
      <c r="L66" s="188">
        <v>4</v>
      </c>
      <c r="M66" s="188">
        <v>63</v>
      </c>
      <c r="N66" s="193">
        <v>848.25750000000005</v>
      </c>
      <c r="P66" s="267"/>
      <c r="Q66" s="7"/>
      <c r="R66" s="7"/>
      <c r="S66" s="91"/>
      <c r="T66" s="91"/>
      <c r="U66" s="24"/>
    </row>
    <row r="67" spans="2:21" ht="15.6" x14ac:dyDescent="0.3">
      <c r="B67" s="267"/>
      <c r="C67" s="154" t="s">
        <v>212</v>
      </c>
      <c r="D67" s="154" t="s">
        <v>218</v>
      </c>
      <c r="E67" s="188">
        <v>2</v>
      </c>
      <c r="F67" s="188">
        <v>28</v>
      </c>
      <c r="G67" s="193">
        <v>177.36500000000001</v>
      </c>
      <c r="H67" s="83"/>
      <c r="I67" s="267"/>
      <c r="J67" s="154" t="s">
        <v>225</v>
      </c>
      <c r="K67" s="154" t="s">
        <v>243</v>
      </c>
      <c r="L67" s="188">
        <v>20</v>
      </c>
      <c r="M67" s="188">
        <v>46.7</v>
      </c>
      <c r="N67" s="193">
        <v>1284.3855000000001</v>
      </c>
      <c r="P67" s="267"/>
      <c r="Q67" s="7"/>
      <c r="R67" s="7"/>
      <c r="S67" s="91"/>
      <c r="T67" s="91"/>
      <c r="U67" s="24"/>
    </row>
    <row r="68" spans="2:21" ht="15.6" x14ac:dyDescent="0.3">
      <c r="B68" s="267"/>
      <c r="C68" s="154" t="s">
        <v>212</v>
      </c>
      <c r="D68" s="154" t="s">
        <v>220</v>
      </c>
      <c r="E68" s="188">
        <v>2</v>
      </c>
      <c r="F68" s="188">
        <v>103</v>
      </c>
      <c r="G68" s="193">
        <v>914.05</v>
      </c>
      <c r="H68" s="83"/>
      <c r="I68" s="267"/>
      <c r="J68" s="154" t="s">
        <v>244</v>
      </c>
      <c r="K68" s="154" t="s">
        <v>245</v>
      </c>
      <c r="L68" s="188">
        <v>5</v>
      </c>
      <c r="M68" s="188">
        <v>48.4</v>
      </c>
      <c r="N68" s="193">
        <v>1929.212</v>
      </c>
      <c r="P68" s="267"/>
      <c r="Q68" s="7"/>
      <c r="R68" s="7"/>
      <c r="S68" s="91"/>
      <c r="T68" s="91"/>
      <c r="U68" s="24"/>
    </row>
    <row r="69" spans="2:21" ht="15.6" x14ac:dyDescent="0.3">
      <c r="B69" s="267"/>
      <c r="C69" s="154" t="s">
        <v>212</v>
      </c>
      <c r="D69" s="154" t="s">
        <v>221</v>
      </c>
      <c r="E69" s="188">
        <v>3</v>
      </c>
      <c r="F69" s="188">
        <v>34</v>
      </c>
      <c r="G69" s="193">
        <v>757.38</v>
      </c>
      <c r="H69" s="83"/>
      <c r="I69" s="267"/>
      <c r="J69" s="154" t="s">
        <v>244</v>
      </c>
      <c r="K69" s="154" t="s">
        <v>246</v>
      </c>
      <c r="L69" s="188">
        <v>5</v>
      </c>
      <c r="M69" s="188">
        <v>20.8</v>
      </c>
      <c r="N69" s="193">
        <v>1144.806</v>
      </c>
      <c r="P69" s="267"/>
      <c r="Q69" s="7"/>
      <c r="R69" s="7"/>
      <c r="S69" s="91"/>
      <c r="T69" s="91"/>
      <c r="U69" s="24"/>
    </row>
    <row r="70" spans="2:21" ht="15.6" x14ac:dyDescent="0.3">
      <c r="B70" s="267"/>
      <c r="C70" s="154" t="s">
        <v>212</v>
      </c>
      <c r="D70" s="154" t="s">
        <v>222</v>
      </c>
      <c r="E70" s="188">
        <v>8</v>
      </c>
      <c r="F70" s="188">
        <v>48.25</v>
      </c>
      <c r="G70" s="193">
        <v>368.59500000000003</v>
      </c>
      <c r="H70" s="83"/>
      <c r="I70" s="267"/>
      <c r="J70" s="154" t="s">
        <v>244</v>
      </c>
      <c r="K70" s="154" t="s">
        <v>248</v>
      </c>
      <c r="L70" s="188">
        <v>1</v>
      </c>
      <c r="M70" s="188">
        <v>34</v>
      </c>
      <c r="N70" s="193">
        <v>429.55</v>
      </c>
      <c r="P70" s="267"/>
      <c r="Q70" s="7"/>
      <c r="R70" s="7"/>
      <c r="S70" s="91"/>
      <c r="T70" s="91"/>
      <c r="U70" s="24"/>
    </row>
    <row r="71" spans="2:21" ht="15.6" x14ac:dyDescent="0.3">
      <c r="B71" s="267"/>
      <c r="C71" s="154" t="s">
        <v>212</v>
      </c>
      <c r="D71" s="154" t="s">
        <v>223</v>
      </c>
      <c r="E71" s="188">
        <v>1</v>
      </c>
      <c r="F71" s="188">
        <v>4</v>
      </c>
      <c r="G71" s="193">
        <v>5065.91</v>
      </c>
      <c r="H71" s="83"/>
      <c r="I71" s="267"/>
      <c r="J71" s="154" t="s">
        <v>244</v>
      </c>
      <c r="K71" s="154" t="s">
        <v>249</v>
      </c>
      <c r="L71" s="188">
        <v>1</v>
      </c>
      <c r="M71" s="188">
        <v>5</v>
      </c>
      <c r="N71" s="193">
        <v>1377.58</v>
      </c>
      <c r="P71" s="267"/>
      <c r="Q71" s="7"/>
      <c r="R71" s="7"/>
      <c r="S71" s="91"/>
      <c r="T71" s="91"/>
      <c r="U71" s="24"/>
    </row>
    <row r="72" spans="2:21" ht="15.6" x14ac:dyDescent="0.3">
      <c r="B72" s="267"/>
      <c r="C72" s="154" t="s">
        <v>225</v>
      </c>
      <c r="D72" s="154" t="s">
        <v>226</v>
      </c>
      <c r="E72" s="188">
        <v>212</v>
      </c>
      <c r="F72" s="188">
        <v>56.453271028037399</v>
      </c>
      <c r="G72" s="193">
        <v>685.72245283018799</v>
      </c>
      <c r="H72" s="83"/>
      <c r="I72" s="267"/>
      <c r="J72" s="154" t="s">
        <v>244</v>
      </c>
      <c r="K72" s="154" t="s">
        <v>250</v>
      </c>
      <c r="L72" s="188">
        <v>6</v>
      </c>
      <c r="M72" s="188">
        <v>28.5</v>
      </c>
      <c r="N72" s="193">
        <v>1427.375</v>
      </c>
      <c r="P72" s="267"/>
      <c r="Q72" s="7"/>
      <c r="R72" s="7"/>
      <c r="S72" s="91"/>
      <c r="T72" s="91"/>
      <c r="U72" s="24"/>
    </row>
    <row r="73" spans="2:21" ht="15.6" x14ac:dyDescent="0.3">
      <c r="B73" s="267"/>
      <c r="C73" s="154" t="s">
        <v>225</v>
      </c>
      <c r="D73" s="154" t="s">
        <v>228</v>
      </c>
      <c r="E73" s="188">
        <v>216</v>
      </c>
      <c r="F73" s="188">
        <v>57.847926267281103</v>
      </c>
      <c r="G73" s="193">
        <v>737.90916666666703</v>
      </c>
      <c r="H73" s="83"/>
      <c r="I73" s="267"/>
      <c r="J73" s="154" t="s">
        <v>244</v>
      </c>
      <c r="K73" s="154" t="s">
        <v>206</v>
      </c>
      <c r="L73" s="188">
        <v>59</v>
      </c>
      <c r="M73" s="188">
        <v>34.5254237288136</v>
      </c>
      <c r="N73" s="193">
        <v>1766.7242372881401</v>
      </c>
      <c r="P73" s="267"/>
      <c r="Q73" s="7"/>
      <c r="R73" s="7"/>
      <c r="S73" s="91"/>
      <c r="T73" s="91"/>
      <c r="U73" s="24"/>
    </row>
    <row r="74" spans="2:21" ht="15.6" x14ac:dyDescent="0.3">
      <c r="B74" s="267"/>
      <c r="C74" s="154" t="s">
        <v>225</v>
      </c>
      <c r="D74" s="154" t="s">
        <v>230</v>
      </c>
      <c r="E74" s="188">
        <v>1</v>
      </c>
      <c r="F74" s="188">
        <v>95</v>
      </c>
      <c r="G74" s="193">
        <v>323.11</v>
      </c>
      <c r="H74" s="83"/>
      <c r="I74" s="267"/>
      <c r="J74" s="154" t="s">
        <v>244</v>
      </c>
      <c r="K74" s="154" t="s">
        <v>253</v>
      </c>
      <c r="L74" s="188">
        <v>35</v>
      </c>
      <c r="M74" s="188">
        <v>33.171428571428599</v>
      </c>
      <c r="N74" s="193">
        <v>1082.4100000000001</v>
      </c>
      <c r="P74" s="267"/>
      <c r="Q74" s="7"/>
      <c r="R74" s="7"/>
      <c r="S74" s="91"/>
      <c r="T74" s="91"/>
      <c r="U74" s="24"/>
    </row>
    <row r="75" spans="2:21" ht="15.6" x14ac:dyDescent="0.3">
      <c r="B75" s="267"/>
      <c r="C75" s="154" t="s">
        <v>225</v>
      </c>
      <c r="D75" s="154" t="s">
        <v>232</v>
      </c>
      <c r="E75" s="188">
        <v>35</v>
      </c>
      <c r="F75" s="188">
        <v>58.657142857142901</v>
      </c>
      <c r="G75" s="193">
        <v>587.34571428571405</v>
      </c>
      <c r="H75" s="83"/>
      <c r="I75" s="267"/>
      <c r="J75" s="154" t="s">
        <v>244</v>
      </c>
      <c r="K75" s="154" t="s">
        <v>255</v>
      </c>
      <c r="L75" s="188">
        <v>2</v>
      </c>
      <c r="M75" s="188">
        <v>45.5</v>
      </c>
      <c r="N75" s="193">
        <v>1057.6099999999999</v>
      </c>
      <c r="P75" s="267"/>
      <c r="Q75" s="7"/>
      <c r="R75" s="7"/>
      <c r="S75" s="91"/>
      <c r="T75" s="91"/>
      <c r="U75" s="24"/>
    </row>
    <row r="76" spans="2:21" ht="15.6" x14ac:dyDescent="0.3">
      <c r="B76" s="267"/>
      <c r="C76" s="154" t="s">
        <v>225</v>
      </c>
      <c r="D76" s="154" t="s">
        <v>233</v>
      </c>
      <c r="E76" s="188">
        <v>11</v>
      </c>
      <c r="F76" s="188">
        <v>46.181818181818201</v>
      </c>
      <c r="G76" s="193">
        <v>1022.86272727273</v>
      </c>
      <c r="H76" s="83"/>
      <c r="I76" s="267"/>
      <c r="J76" s="154"/>
      <c r="K76" s="154"/>
      <c r="L76" s="188"/>
      <c r="M76" s="188"/>
      <c r="N76" s="193"/>
      <c r="P76" s="267"/>
      <c r="Q76" s="7"/>
      <c r="R76" s="7"/>
      <c r="S76" s="91"/>
      <c r="T76" s="91"/>
      <c r="U76" s="24"/>
    </row>
    <row r="77" spans="2:21" ht="15.6" x14ac:dyDescent="0.3">
      <c r="B77" s="267"/>
      <c r="C77" s="154" t="s">
        <v>225</v>
      </c>
      <c r="D77" s="154" t="s">
        <v>234</v>
      </c>
      <c r="E77" s="188">
        <v>1</v>
      </c>
      <c r="F77" s="188">
        <v>53</v>
      </c>
      <c r="G77" s="193">
        <v>1163.96</v>
      </c>
      <c r="H77" s="83"/>
      <c r="I77" s="267"/>
      <c r="J77" s="154"/>
      <c r="K77" s="154"/>
      <c r="L77" s="188"/>
      <c r="M77" s="188"/>
      <c r="N77" s="193"/>
      <c r="P77" s="267"/>
      <c r="Q77" s="7"/>
      <c r="R77" s="7"/>
      <c r="S77" s="91"/>
      <c r="T77" s="91"/>
      <c r="U77" s="24"/>
    </row>
    <row r="78" spans="2:21" ht="15.6" x14ac:dyDescent="0.3">
      <c r="B78" s="267"/>
      <c r="C78" s="154" t="s">
        <v>225</v>
      </c>
      <c r="D78" s="154" t="s">
        <v>236</v>
      </c>
      <c r="E78" s="188">
        <v>7</v>
      </c>
      <c r="F78" s="188">
        <v>75.285714285714306</v>
      </c>
      <c r="G78" s="193">
        <v>691.82</v>
      </c>
      <c r="H78" s="83"/>
      <c r="I78" s="267"/>
      <c r="J78" s="154"/>
      <c r="K78" s="154"/>
      <c r="L78" s="188"/>
      <c r="M78" s="188"/>
      <c r="N78" s="193"/>
      <c r="P78" s="267"/>
      <c r="Q78" s="7"/>
      <c r="R78" s="7"/>
      <c r="S78" s="91"/>
      <c r="T78" s="91"/>
      <c r="U78" s="24"/>
    </row>
    <row r="79" spans="2:21" ht="15.6" x14ac:dyDescent="0.3">
      <c r="B79" s="267"/>
      <c r="C79" s="154" t="s">
        <v>225</v>
      </c>
      <c r="D79" s="154" t="s">
        <v>237</v>
      </c>
      <c r="E79" s="188">
        <v>13</v>
      </c>
      <c r="F79" s="188">
        <v>59.923076923076898</v>
      </c>
      <c r="G79" s="193">
        <v>844.44</v>
      </c>
      <c r="H79" s="83"/>
      <c r="I79" s="267"/>
      <c r="J79" s="7"/>
      <c r="K79" s="7"/>
      <c r="L79" s="91"/>
      <c r="M79" s="91"/>
      <c r="N79" s="24"/>
      <c r="P79" s="267"/>
      <c r="Q79" s="7"/>
      <c r="R79" s="7"/>
      <c r="S79" s="91"/>
      <c r="T79" s="91"/>
      <c r="U79" s="24"/>
    </row>
    <row r="80" spans="2:21" ht="15.6" x14ac:dyDescent="0.3">
      <c r="B80" s="267"/>
      <c r="C80" s="154" t="s">
        <v>225</v>
      </c>
      <c r="D80" s="154" t="s">
        <v>239</v>
      </c>
      <c r="E80" s="188">
        <v>1</v>
      </c>
      <c r="F80" s="188">
        <v>31</v>
      </c>
      <c r="G80" s="193">
        <v>977.7</v>
      </c>
      <c r="H80" s="83"/>
      <c r="I80" s="267"/>
      <c r="J80" s="7"/>
      <c r="K80" s="7"/>
      <c r="L80" s="91"/>
      <c r="M80" s="91"/>
      <c r="N80" s="24"/>
      <c r="P80" s="267"/>
      <c r="Q80" s="7"/>
      <c r="R80" s="7"/>
      <c r="S80" s="91"/>
      <c r="T80" s="91"/>
      <c r="U80" s="24"/>
    </row>
    <row r="81" spans="2:21" ht="15.6" x14ac:dyDescent="0.3">
      <c r="B81" s="267"/>
      <c r="C81" s="154" t="s">
        <v>225</v>
      </c>
      <c r="D81" s="154" t="s">
        <v>240</v>
      </c>
      <c r="E81" s="188">
        <v>5</v>
      </c>
      <c r="F81" s="188">
        <v>96.2</v>
      </c>
      <c r="G81" s="193">
        <v>296.54599999999999</v>
      </c>
      <c r="H81" s="83"/>
      <c r="I81" s="267"/>
      <c r="J81" s="7"/>
      <c r="K81" s="7"/>
      <c r="L81" s="91"/>
      <c r="M81" s="91"/>
      <c r="N81" s="24"/>
      <c r="P81" s="267"/>
      <c r="Q81" s="7"/>
      <c r="R81" s="7"/>
      <c r="S81" s="91"/>
      <c r="T81" s="91"/>
      <c r="U81" s="24"/>
    </row>
    <row r="82" spans="2:21" ht="15.6" x14ac:dyDescent="0.3">
      <c r="B82" s="267"/>
      <c r="C82" s="154" t="s">
        <v>225</v>
      </c>
      <c r="D82" s="154" t="s">
        <v>241</v>
      </c>
      <c r="E82" s="188">
        <v>1</v>
      </c>
      <c r="F82" s="188">
        <v>50</v>
      </c>
      <c r="G82" s="193">
        <v>645.6</v>
      </c>
      <c r="H82" s="83"/>
      <c r="I82" s="267"/>
      <c r="J82" s="7"/>
      <c r="K82" s="7"/>
      <c r="L82" s="91"/>
      <c r="M82" s="91"/>
      <c r="N82" s="24"/>
      <c r="P82" s="267"/>
      <c r="Q82" s="7"/>
      <c r="R82" s="7"/>
      <c r="S82" s="91"/>
      <c r="T82" s="91"/>
      <c r="U82" s="24"/>
    </row>
    <row r="83" spans="2:21" ht="15.6" x14ac:dyDescent="0.3">
      <c r="B83" s="267"/>
      <c r="C83" s="154" t="s">
        <v>225</v>
      </c>
      <c r="D83" s="154" t="s">
        <v>242</v>
      </c>
      <c r="E83" s="188">
        <v>9</v>
      </c>
      <c r="F83" s="188">
        <v>83.4444444444444</v>
      </c>
      <c r="G83" s="193">
        <v>529.53666666666697</v>
      </c>
      <c r="H83" s="83"/>
      <c r="I83" s="267"/>
      <c r="J83" s="7"/>
      <c r="K83" s="7"/>
      <c r="L83" s="91"/>
      <c r="M83" s="91"/>
      <c r="N83" s="24"/>
      <c r="P83" s="267"/>
      <c r="Q83" s="7"/>
      <c r="R83" s="7"/>
      <c r="S83" s="91"/>
      <c r="T83" s="91"/>
      <c r="U83" s="24"/>
    </row>
    <row r="84" spans="2:21" ht="15.6" x14ac:dyDescent="0.3">
      <c r="B84" s="267"/>
      <c r="C84" s="154" t="s">
        <v>225</v>
      </c>
      <c r="D84" s="154" t="s">
        <v>243</v>
      </c>
      <c r="E84" s="188">
        <v>41</v>
      </c>
      <c r="F84" s="188">
        <v>64</v>
      </c>
      <c r="G84" s="193">
        <v>765.56560975609796</v>
      </c>
      <c r="H84" s="83"/>
      <c r="I84" s="267"/>
      <c r="J84" s="7"/>
      <c r="K84" s="7"/>
      <c r="L84" s="91"/>
      <c r="M84" s="91"/>
      <c r="N84" s="24"/>
      <c r="P84" s="267"/>
      <c r="Q84" s="7"/>
      <c r="R84" s="7"/>
      <c r="S84" s="91"/>
      <c r="T84" s="91"/>
      <c r="U84" s="24"/>
    </row>
    <row r="85" spans="2:21" ht="15.6" x14ac:dyDescent="0.3">
      <c r="B85" s="267"/>
      <c r="C85" s="154" t="s">
        <v>244</v>
      </c>
      <c r="D85" s="154" t="s">
        <v>245</v>
      </c>
      <c r="E85" s="188">
        <v>9</v>
      </c>
      <c r="F85" s="188">
        <v>59.7777777777778</v>
      </c>
      <c r="G85" s="193">
        <v>500.271111111111</v>
      </c>
      <c r="H85" s="83"/>
      <c r="I85" s="267"/>
      <c r="J85" s="7"/>
      <c r="K85" s="7"/>
      <c r="L85" s="91"/>
      <c r="M85" s="91"/>
      <c r="N85" s="24"/>
      <c r="P85" s="267"/>
      <c r="Q85" s="7"/>
      <c r="R85" s="7"/>
      <c r="S85" s="91"/>
      <c r="T85" s="91"/>
      <c r="U85" s="24"/>
    </row>
    <row r="86" spans="2:21" ht="15.6" x14ac:dyDescent="0.3">
      <c r="B86" s="267"/>
      <c r="C86" s="154" t="s">
        <v>244</v>
      </c>
      <c r="D86" s="154" t="s">
        <v>246</v>
      </c>
      <c r="E86" s="188">
        <v>7</v>
      </c>
      <c r="F86" s="188">
        <v>47.428571428571402</v>
      </c>
      <c r="G86" s="193">
        <v>1277.7442857142901</v>
      </c>
      <c r="H86" s="83"/>
      <c r="I86" s="267"/>
      <c r="J86" s="7"/>
      <c r="K86" s="7"/>
      <c r="L86" s="91"/>
      <c r="M86" s="91"/>
      <c r="N86" s="24"/>
      <c r="P86" s="267"/>
      <c r="Q86" s="7"/>
      <c r="R86" s="7"/>
      <c r="S86" s="91"/>
      <c r="T86" s="91"/>
      <c r="U86" s="24"/>
    </row>
    <row r="87" spans="2:21" ht="15.6" x14ac:dyDescent="0.3">
      <c r="B87" s="267"/>
      <c r="C87" s="154" t="s">
        <v>244</v>
      </c>
      <c r="D87" s="154" t="s">
        <v>247</v>
      </c>
      <c r="E87" s="188">
        <v>1</v>
      </c>
      <c r="F87" s="188">
        <v>5</v>
      </c>
      <c r="G87" s="193">
        <v>0</v>
      </c>
      <c r="H87" s="83"/>
      <c r="I87" s="267"/>
      <c r="J87" s="7"/>
      <c r="K87" s="7"/>
      <c r="L87" s="91"/>
      <c r="M87" s="91"/>
      <c r="N87" s="24"/>
      <c r="P87" s="267"/>
      <c r="Q87" s="7"/>
      <c r="R87" s="7"/>
      <c r="S87" s="91"/>
      <c r="T87" s="91"/>
      <c r="U87" s="24"/>
    </row>
    <row r="88" spans="2:21" ht="15.6" x14ac:dyDescent="0.3">
      <c r="B88" s="267"/>
      <c r="C88" s="154" t="s">
        <v>244</v>
      </c>
      <c r="D88" s="154" t="s">
        <v>248</v>
      </c>
      <c r="E88" s="188">
        <v>3</v>
      </c>
      <c r="F88" s="188">
        <v>66.3333333333333</v>
      </c>
      <c r="G88" s="193">
        <v>1056.1400000000001</v>
      </c>
      <c r="H88" s="83"/>
      <c r="I88" s="267"/>
      <c r="J88" s="7"/>
      <c r="K88" s="7"/>
      <c r="L88" s="91"/>
      <c r="M88" s="91"/>
      <c r="N88" s="24"/>
      <c r="P88" s="267"/>
      <c r="Q88" s="7"/>
      <c r="R88" s="7"/>
      <c r="S88" s="91"/>
      <c r="T88" s="91"/>
      <c r="U88" s="24"/>
    </row>
    <row r="89" spans="2:21" ht="15.6" x14ac:dyDescent="0.3">
      <c r="B89" s="267"/>
      <c r="C89" s="154" t="s">
        <v>244</v>
      </c>
      <c r="D89" s="154" t="s">
        <v>249</v>
      </c>
      <c r="E89" s="188">
        <v>5</v>
      </c>
      <c r="F89" s="188">
        <v>27.6</v>
      </c>
      <c r="G89" s="193">
        <v>1092.472</v>
      </c>
      <c r="H89" s="83"/>
      <c r="I89" s="267"/>
      <c r="J89" s="7"/>
      <c r="K89" s="7"/>
      <c r="L89" s="91"/>
      <c r="M89" s="91"/>
      <c r="N89" s="24"/>
      <c r="P89" s="267"/>
      <c r="Q89" s="7"/>
      <c r="R89" s="7"/>
      <c r="S89" s="91"/>
      <c r="T89" s="91"/>
      <c r="U89" s="24"/>
    </row>
    <row r="90" spans="2:21" ht="15.6" x14ac:dyDescent="0.3">
      <c r="B90" s="267"/>
      <c r="C90" s="154" t="s">
        <v>244</v>
      </c>
      <c r="D90" s="154" t="s">
        <v>250</v>
      </c>
      <c r="E90" s="188">
        <v>39</v>
      </c>
      <c r="F90" s="188">
        <v>63.025641025641001</v>
      </c>
      <c r="G90" s="193">
        <v>599.952564102564</v>
      </c>
      <c r="H90" s="83"/>
      <c r="I90" s="267"/>
      <c r="J90" s="7"/>
      <c r="K90" s="7"/>
      <c r="L90" s="91"/>
      <c r="M90" s="91"/>
      <c r="N90" s="24"/>
      <c r="P90" s="267"/>
      <c r="Q90" s="7"/>
      <c r="R90" s="7"/>
      <c r="S90" s="91"/>
      <c r="T90" s="91"/>
      <c r="U90" s="24"/>
    </row>
    <row r="91" spans="2:21" ht="15.6" x14ac:dyDescent="0.3">
      <c r="B91" s="267"/>
      <c r="C91" s="154" t="s">
        <v>244</v>
      </c>
      <c r="D91" s="154" t="s">
        <v>206</v>
      </c>
      <c r="E91" s="188">
        <v>36</v>
      </c>
      <c r="F91" s="188">
        <v>42.9722222222222</v>
      </c>
      <c r="G91" s="193">
        <v>1047.83222222222</v>
      </c>
      <c r="H91" s="83"/>
      <c r="I91" s="267"/>
      <c r="J91" s="7"/>
      <c r="K91" s="7"/>
      <c r="L91" s="91"/>
      <c r="M91" s="91"/>
      <c r="N91" s="24"/>
      <c r="P91" s="267"/>
      <c r="Q91" s="7"/>
      <c r="R91" s="7"/>
      <c r="S91" s="91"/>
      <c r="T91" s="91"/>
      <c r="U91" s="24"/>
    </row>
    <row r="92" spans="2:21" ht="15.6" x14ac:dyDescent="0.3">
      <c r="B92" s="267"/>
      <c r="C92" s="154" t="s">
        <v>244</v>
      </c>
      <c r="D92" s="154" t="s">
        <v>253</v>
      </c>
      <c r="E92" s="188">
        <v>40</v>
      </c>
      <c r="F92" s="188">
        <v>78.317073170731703</v>
      </c>
      <c r="G92" s="193">
        <v>758.88324999999998</v>
      </c>
      <c r="H92" s="83"/>
      <c r="I92" s="267"/>
      <c r="J92" s="7"/>
      <c r="K92" s="7"/>
      <c r="L92" s="91"/>
      <c r="M92" s="91"/>
      <c r="N92" s="24"/>
      <c r="P92" s="267"/>
      <c r="Q92" s="7"/>
      <c r="R92" s="7"/>
      <c r="S92" s="91"/>
      <c r="T92" s="91"/>
      <c r="U92" s="24"/>
    </row>
    <row r="93" spans="2:21" ht="15.6" x14ac:dyDescent="0.3">
      <c r="B93" s="267"/>
      <c r="C93" s="154" t="s">
        <v>244</v>
      </c>
      <c r="D93" s="154" t="s">
        <v>254</v>
      </c>
      <c r="E93" s="188">
        <v>4</v>
      </c>
      <c r="F93" s="188">
        <v>121.25</v>
      </c>
      <c r="G93" s="193">
        <v>367.30250000000001</v>
      </c>
      <c r="H93" s="83"/>
      <c r="I93" s="267"/>
      <c r="J93" s="7"/>
      <c r="K93" s="7"/>
      <c r="L93" s="91"/>
      <c r="M93" s="91"/>
      <c r="N93" s="24"/>
      <c r="P93" s="267"/>
      <c r="Q93" s="7"/>
      <c r="R93" s="7"/>
      <c r="S93" s="91"/>
      <c r="T93" s="91"/>
      <c r="U93" s="24"/>
    </row>
    <row r="94" spans="2:21" ht="15.6" x14ac:dyDescent="0.3">
      <c r="B94" s="267"/>
      <c r="C94" s="154" t="s">
        <v>244</v>
      </c>
      <c r="D94" s="154" t="s">
        <v>255</v>
      </c>
      <c r="E94" s="188">
        <v>2</v>
      </c>
      <c r="F94" s="188">
        <v>112</v>
      </c>
      <c r="G94" s="193">
        <v>992.21</v>
      </c>
      <c r="H94" s="83"/>
      <c r="I94" s="267"/>
      <c r="J94" s="7"/>
      <c r="K94" s="7"/>
      <c r="L94" s="91"/>
      <c r="M94" s="91"/>
      <c r="N94" s="24"/>
      <c r="P94" s="267"/>
      <c r="Q94" s="7"/>
      <c r="R94" s="7"/>
      <c r="S94" s="91"/>
      <c r="T94" s="91"/>
      <c r="U94" s="24"/>
    </row>
    <row r="95" spans="2:21" ht="15.6" x14ac:dyDescent="0.3">
      <c r="B95" s="267"/>
      <c r="C95" s="154"/>
      <c r="D95" s="154"/>
      <c r="E95" s="188"/>
      <c r="F95" s="188"/>
      <c r="G95" s="193"/>
      <c r="H95" s="83"/>
      <c r="I95" s="267"/>
      <c r="J95" s="7"/>
      <c r="K95" s="7"/>
      <c r="L95" s="91"/>
      <c r="M95" s="91"/>
      <c r="N95" s="24"/>
      <c r="P95" s="267"/>
      <c r="Q95" s="7"/>
      <c r="R95" s="7"/>
      <c r="S95" s="91"/>
      <c r="T95" s="91"/>
      <c r="U95" s="24"/>
    </row>
    <row r="96" spans="2:21" ht="15.6" x14ac:dyDescent="0.3">
      <c r="B96" s="267"/>
      <c r="C96" s="7"/>
      <c r="D96" s="7"/>
      <c r="E96" s="91"/>
      <c r="F96" s="91"/>
      <c r="G96" s="24"/>
      <c r="H96" s="83"/>
      <c r="I96" s="267"/>
      <c r="J96" s="7"/>
      <c r="K96" s="7"/>
      <c r="L96" s="91"/>
      <c r="M96" s="91"/>
      <c r="N96" s="24"/>
      <c r="P96" s="267"/>
      <c r="Q96" s="7"/>
      <c r="R96" s="7"/>
      <c r="S96" s="91"/>
      <c r="T96" s="91"/>
      <c r="U96" s="24"/>
    </row>
    <row r="97" spans="2:21" ht="16.2" thickBot="1" x14ac:dyDescent="0.35">
      <c r="B97" s="92" t="s">
        <v>7</v>
      </c>
      <c r="C97" s="177" t="s">
        <v>8</v>
      </c>
      <c r="D97" s="177" t="s">
        <v>8</v>
      </c>
      <c r="E97" s="209">
        <f>SUM(E6:E96)</f>
        <v>1960</v>
      </c>
      <c r="F97" s="178"/>
      <c r="G97" s="216"/>
      <c r="H97" s="83"/>
      <c r="I97" s="92" t="s">
        <v>7</v>
      </c>
      <c r="J97" s="177" t="s">
        <v>8</v>
      </c>
      <c r="K97" s="177" t="s">
        <v>8</v>
      </c>
      <c r="L97" s="209">
        <f>SUM(L6:L96)</f>
        <v>1260</v>
      </c>
      <c r="M97" s="178"/>
      <c r="N97" s="216"/>
      <c r="O97" s="83"/>
      <c r="P97" s="92" t="s">
        <v>7</v>
      </c>
      <c r="Q97" s="177" t="s">
        <v>8</v>
      </c>
      <c r="R97" s="177" t="s">
        <v>8</v>
      </c>
      <c r="S97" s="209">
        <f>SUM(S6:S96)</f>
        <v>69</v>
      </c>
      <c r="T97" s="178"/>
      <c r="U97" s="216"/>
    </row>
    <row r="98" spans="2:21" ht="15.6" x14ac:dyDescent="0.3">
      <c r="B98" s="52"/>
      <c r="C98" s="86"/>
      <c r="D98" s="86"/>
      <c r="E98" s="87"/>
      <c r="F98" s="87"/>
      <c r="G98" s="87"/>
      <c r="H98" s="83"/>
    </row>
    <row r="99" spans="2:21" ht="15" thickBot="1" x14ac:dyDescent="0.35"/>
    <row r="100" spans="2:21" ht="15" thickBot="1" x14ac:dyDescent="0.35">
      <c r="B100" s="268" t="s">
        <v>11</v>
      </c>
      <c r="C100" s="269"/>
      <c r="D100" s="269"/>
      <c r="E100" s="269"/>
      <c r="F100" s="269"/>
      <c r="G100" s="270"/>
    </row>
    <row r="101" spans="2:21" x14ac:dyDescent="0.3">
      <c r="B101" s="32"/>
      <c r="C101" s="33"/>
      <c r="D101" s="33"/>
      <c r="E101" s="112"/>
      <c r="F101" s="112"/>
      <c r="G101" s="34"/>
    </row>
    <row r="102" spans="2:21" x14ac:dyDescent="0.3">
      <c r="B102" s="32"/>
      <c r="C102" s="33"/>
      <c r="D102" s="33"/>
      <c r="E102" s="112"/>
      <c r="F102" s="112"/>
      <c r="G102" s="34"/>
    </row>
    <row r="103" spans="2:21" x14ac:dyDescent="0.3">
      <c r="B103" s="32"/>
      <c r="C103" s="33"/>
      <c r="D103" s="33"/>
      <c r="E103" s="112"/>
      <c r="F103" s="112"/>
      <c r="G103" s="34"/>
    </row>
    <row r="104" spans="2:21" x14ac:dyDescent="0.3">
      <c r="B104" s="32"/>
      <c r="C104" s="33"/>
      <c r="D104" s="33"/>
      <c r="E104" s="112"/>
      <c r="F104" s="112"/>
      <c r="G104" s="34"/>
    </row>
    <row r="105" spans="2:21" x14ac:dyDescent="0.3">
      <c r="B105" s="32"/>
      <c r="C105" s="33"/>
      <c r="D105" s="33"/>
      <c r="E105" s="112"/>
      <c r="F105" s="112"/>
      <c r="G105" s="34"/>
    </row>
    <row r="106" spans="2:21" ht="15" thickBot="1" x14ac:dyDescent="0.35">
      <c r="B106" s="35"/>
      <c r="C106" s="18"/>
      <c r="D106" s="18"/>
      <c r="E106" s="116"/>
      <c r="F106" s="116"/>
      <c r="G106" s="36"/>
    </row>
  </sheetData>
  <mergeCells count="6">
    <mergeCell ref="B2:G2"/>
    <mergeCell ref="P6:P96"/>
    <mergeCell ref="B100:G100"/>
    <mergeCell ref="I6:I96"/>
    <mergeCell ref="B6:B96"/>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6"/>
  <sheetViews>
    <sheetView view="pageBreakPreview" topLeftCell="A28" zoomScale="60" zoomScaleNormal="70" workbookViewId="0">
      <selection activeCell="J72" sqref="J7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71" t="s">
        <v>31</v>
      </c>
      <c r="C2" s="272"/>
      <c r="D2" s="272"/>
      <c r="E2" s="273"/>
    </row>
    <row r="3" spans="2:15" ht="15.75" customHeight="1" x14ac:dyDescent="0.3">
      <c r="B3" s="274"/>
      <c r="C3" s="274"/>
      <c r="D3" s="274"/>
      <c r="E3" s="274"/>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7" t="s">
        <v>6</v>
      </c>
      <c r="C6" s="159" t="s">
        <v>129</v>
      </c>
      <c r="D6" s="235" t="s">
        <v>131</v>
      </c>
      <c r="E6" s="236">
        <v>4</v>
      </c>
      <c r="G6" s="277" t="s">
        <v>9</v>
      </c>
      <c r="H6" s="159" t="s">
        <v>129</v>
      </c>
      <c r="I6" s="235" t="s">
        <v>131</v>
      </c>
      <c r="J6" s="236">
        <v>3</v>
      </c>
      <c r="L6" s="277" t="s">
        <v>10</v>
      </c>
      <c r="M6" s="159" t="s">
        <v>142</v>
      </c>
      <c r="N6" s="235" t="s">
        <v>156</v>
      </c>
      <c r="O6" s="236">
        <v>1</v>
      </c>
    </row>
    <row r="7" spans="2:15" ht="15.6" x14ac:dyDescent="0.3">
      <c r="B7" s="275"/>
      <c r="C7" s="154" t="s">
        <v>129</v>
      </c>
      <c r="D7" s="234" t="s">
        <v>132</v>
      </c>
      <c r="E7" s="237">
        <v>2</v>
      </c>
      <c r="G7" s="275"/>
      <c r="H7" s="154" t="s">
        <v>129</v>
      </c>
      <c r="I7" s="234" t="s">
        <v>132</v>
      </c>
      <c r="J7" s="237">
        <v>2</v>
      </c>
      <c r="L7" s="275"/>
      <c r="M7" s="154" t="s">
        <v>159</v>
      </c>
      <c r="N7" s="234" t="s">
        <v>160</v>
      </c>
      <c r="O7" s="237">
        <v>1</v>
      </c>
    </row>
    <row r="8" spans="2:15" ht="15.6" x14ac:dyDescent="0.3">
      <c r="B8" s="275"/>
      <c r="C8" s="154" t="s">
        <v>129</v>
      </c>
      <c r="D8" s="234" t="s">
        <v>133</v>
      </c>
      <c r="E8" s="237">
        <v>1</v>
      </c>
      <c r="G8" s="275"/>
      <c r="H8" s="154" t="s">
        <v>129</v>
      </c>
      <c r="I8" s="234" t="s">
        <v>134</v>
      </c>
      <c r="J8" s="237">
        <v>1</v>
      </c>
      <c r="L8" s="275"/>
      <c r="M8" s="154" t="s">
        <v>174</v>
      </c>
      <c r="N8" s="234" t="s">
        <v>177</v>
      </c>
      <c r="O8" s="237">
        <v>1</v>
      </c>
    </row>
    <row r="9" spans="2:15" ht="15.6" x14ac:dyDescent="0.3">
      <c r="B9" s="275"/>
      <c r="C9" s="154" t="s">
        <v>129</v>
      </c>
      <c r="D9" s="234" t="s">
        <v>134</v>
      </c>
      <c r="E9" s="237">
        <v>1</v>
      </c>
      <c r="G9" s="275"/>
      <c r="H9" s="154" t="s">
        <v>129</v>
      </c>
      <c r="I9" s="234" t="s">
        <v>140</v>
      </c>
      <c r="J9" s="237">
        <v>1</v>
      </c>
      <c r="L9" s="275"/>
      <c r="M9" s="154" t="s">
        <v>244</v>
      </c>
      <c r="N9" s="234" t="s">
        <v>245</v>
      </c>
      <c r="O9" s="237">
        <v>1</v>
      </c>
    </row>
    <row r="10" spans="2:15" ht="15.6" x14ac:dyDescent="0.3">
      <c r="B10" s="275"/>
      <c r="C10" s="154" t="s">
        <v>129</v>
      </c>
      <c r="D10" s="234" t="s">
        <v>139</v>
      </c>
      <c r="E10" s="237">
        <v>4</v>
      </c>
      <c r="G10" s="275"/>
      <c r="H10" s="154" t="s">
        <v>142</v>
      </c>
      <c r="I10" s="234" t="s">
        <v>143</v>
      </c>
      <c r="J10" s="237">
        <v>6</v>
      </c>
      <c r="L10" s="275"/>
      <c r="M10" s="154" t="s">
        <v>244</v>
      </c>
      <c r="N10" s="234" t="s">
        <v>250</v>
      </c>
      <c r="O10" s="237">
        <v>1</v>
      </c>
    </row>
    <row r="11" spans="2:15" ht="15.6" x14ac:dyDescent="0.3">
      <c r="B11" s="275"/>
      <c r="C11" s="154" t="s">
        <v>142</v>
      </c>
      <c r="D11" s="234" t="s">
        <v>143</v>
      </c>
      <c r="E11" s="237">
        <v>12</v>
      </c>
      <c r="G11" s="275"/>
      <c r="H11" s="154" t="s">
        <v>142</v>
      </c>
      <c r="I11" s="234" t="s">
        <v>145</v>
      </c>
      <c r="J11" s="237">
        <v>3</v>
      </c>
      <c r="L11" s="275"/>
      <c r="M11" s="154" t="s">
        <v>244</v>
      </c>
      <c r="N11" s="234" t="s">
        <v>206</v>
      </c>
      <c r="O11" s="237">
        <v>1</v>
      </c>
    </row>
    <row r="12" spans="2:15" ht="15.6" x14ac:dyDescent="0.3">
      <c r="B12" s="275"/>
      <c r="C12" s="154" t="s">
        <v>142</v>
      </c>
      <c r="D12" s="234" t="s">
        <v>144</v>
      </c>
      <c r="E12" s="237">
        <v>6</v>
      </c>
      <c r="G12" s="275"/>
      <c r="H12" s="154" t="s">
        <v>142</v>
      </c>
      <c r="I12" s="234" t="s">
        <v>146</v>
      </c>
      <c r="J12" s="237">
        <v>2</v>
      </c>
      <c r="L12" s="275"/>
      <c r="M12" s="7"/>
      <c r="N12" s="37"/>
      <c r="O12" s="24"/>
    </row>
    <row r="13" spans="2:15" ht="15.6" x14ac:dyDescent="0.3">
      <c r="B13" s="275"/>
      <c r="C13" s="154" t="s">
        <v>142</v>
      </c>
      <c r="D13" s="234" t="s">
        <v>145</v>
      </c>
      <c r="E13" s="237">
        <v>2</v>
      </c>
      <c r="G13" s="275"/>
      <c r="H13" s="154" t="s">
        <v>142</v>
      </c>
      <c r="I13" s="234" t="s">
        <v>154</v>
      </c>
      <c r="J13" s="237">
        <v>1</v>
      </c>
      <c r="L13" s="275"/>
      <c r="M13" s="7"/>
      <c r="N13" s="37"/>
      <c r="O13" s="24"/>
    </row>
    <row r="14" spans="2:15" ht="15.6" x14ac:dyDescent="0.3">
      <c r="B14" s="275"/>
      <c r="C14" s="154" t="s">
        <v>142</v>
      </c>
      <c r="D14" s="234" t="s">
        <v>146</v>
      </c>
      <c r="E14" s="237">
        <v>4</v>
      </c>
      <c r="G14" s="275"/>
      <c r="H14" s="154" t="s">
        <v>142</v>
      </c>
      <c r="I14" s="234" t="s">
        <v>156</v>
      </c>
      <c r="J14" s="237">
        <v>7</v>
      </c>
      <c r="L14" s="275"/>
      <c r="M14" s="7"/>
      <c r="N14" s="37"/>
      <c r="O14" s="24"/>
    </row>
    <row r="15" spans="2:15" ht="15.6" x14ac:dyDescent="0.3">
      <c r="B15" s="275"/>
      <c r="C15" s="154" t="s">
        <v>142</v>
      </c>
      <c r="D15" s="234" t="s">
        <v>149</v>
      </c>
      <c r="E15" s="237">
        <v>2</v>
      </c>
      <c r="G15" s="275"/>
      <c r="H15" s="154" t="s">
        <v>159</v>
      </c>
      <c r="I15" s="234" t="s">
        <v>160</v>
      </c>
      <c r="J15" s="237">
        <v>4</v>
      </c>
      <c r="L15" s="275"/>
      <c r="M15" s="7"/>
      <c r="N15" s="37"/>
      <c r="O15" s="24"/>
    </row>
    <row r="16" spans="2:15" ht="15.6" x14ac:dyDescent="0.3">
      <c r="B16" s="275"/>
      <c r="C16" s="154" t="s">
        <v>142</v>
      </c>
      <c r="D16" s="234" t="s">
        <v>150</v>
      </c>
      <c r="E16" s="237">
        <v>1</v>
      </c>
      <c r="G16" s="275"/>
      <c r="H16" s="154" t="s">
        <v>159</v>
      </c>
      <c r="I16" s="234" t="s">
        <v>163</v>
      </c>
      <c r="J16" s="237">
        <v>2</v>
      </c>
      <c r="L16" s="275"/>
      <c r="M16" s="7"/>
      <c r="N16" s="37"/>
      <c r="O16" s="24"/>
    </row>
    <row r="17" spans="2:15" ht="15.6" x14ac:dyDescent="0.3">
      <c r="B17" s="275"/>
      <c r="C17" s="154" t="s">
        <v>142</v>
      </c>
      <c r="D17" s="234" t="s">
        <v>152</v>
      </c>
      <c r="E17" s="237">
        <v>1</v>
      </c>
      <c r="G17" s="275"/>
      <c r="H17" s="154" t="s">
        <v>159</v>
      </c>
      <c r="I17" s="234" t="s">
        <v>168</v>
      </c>
      <c r="J17" s="237">
        <v>1</v>
      </c>
      <c r="L17" s="275"/>
      <c r="M17" s="7"/>
      <c r="N17" s="37"/>
      <c r="O17" s="24"/>
    </row>
    <row r="18" spans="2:15" ht="15.6" x14ac:dyDescent="0.3">
      <c r="B18" s="275"/>
      <c r="C18" s="154" t="s">
        <v>142</v>
      </c>
      <c r="D18" s="234" t="s">
        <v>156</v>
      </c>
      <c r="E18" s="237">
        <v>48</v>
      </c>
      <c r="G18" s="275"/>
      <c r="H18" s="154" t="s">
        <v>169</v>
      </c>
      <c r="I18" s="234" t="s">
        <v>171</v>
      </c>
      <c r="J18" s="237">
        <v>1</v>
      </c>
      <c r="L18" s="275"/>
      <c r="M18" s="7"/>
      <c r="N18" s="37"/>
      <c r="O18" s="24"/>
    </row>
    <row r="19" spans="2:15" ht="15.6" x14ac:dyDescent="0.3">
      <c r="B19" s="275"/>
      <c r="C19" s="154" t="s">
        <v>159</v>
      </c>
      <c r="D19" s="234" t="s">
        <v>160</v>
      </c>
      <c r="E19" s="237">
        <v>14</v>
      </c>
      <c r="G19" s="275"/>
      <c r="H19" s="154" t="s">
        <v>169</v>
      </c>
      <c r="I19" s="234" t="s">
        <v>172</v>
      </c>
      <c r="J19" s="237">
        <v>1</v>
      </c>
      <c r="L19" s="275"/>
      <c r="M19" s="7"/>
      <c r="N19" s="37"/>
      <c r="O19" s="24"/>
    </row>
    <row r="20" spans="2:15" ht="15.6" x14ac:dyDescent="0.3">
      <c r="B20" s="275"/>
      <c r="C20" s="154" t="s">
        <v>159</v>
      </c>
      <c r="D20" s="234" t="s">
        <v>162</v>
      </c>
      <c r="E20" s="237">
        <v>1</v>
      </c>
      <c r="G20" s="275"/>
      <c r="H20" s="154" t="s">
        <v>169</v>
      </c>
      <c r="I20" s="234" t="s">
        <v>173</v>
      </c>
      <c r="J20" s="237">
        <v>1</v>
      </c>
      <c r="L20" s="275"/>
      <c r="M20" s="7"/>
      <c r="N20" s="37"/>
      <c r="O20" s="24"/>
    </row>
    <row r="21" spans="2:15" ht="15.6" x14ac:dyDescent="0.3">
      <c r="B21" s="275"/>
      <c r="C21" s="154" t="s">
        <v>159</v>
      </c>
      <c r="D21" s="234" t="s">
        <v>163</v>
      </c>
      <c r="E21" s="237">
        <v>5</v>
      </c>
      <c r="G21" s="275"/>
      <c r="H21" s="154" t="s">
        <v>174</v>
      </c>
      <c r="I21" s="234" t="s">
        <v>176</v>
      </c>
      <c r="J21" s="237">
        <v>2</v>
      </c>
      <c r="L21" s="275"/>
      <c r="M21" s="7"/>
      <c r="N21" s="37"/>
      <c r="O21" s="24"/>
    </row>
    <row r="22" spans="2:15" ht="15.6" x14ac:dyDescent="0.3">
      <c r="B22" s="275"/>
      <c r="C22" s="154" t="s">
        <v>159</v>
      </c>
      <c r="D22" s="234" t="s">
        <v>167</v>
      </c>
      <c r="E22" s="237">
        <v>2</v>
      </c>
      <c r="G22" s="275"/>
      <c r="H22" s="154" t="s">
        <v>174</v>
      </c>
      <c r="I22" s="234" t="s">
        <v>180</v>
      </c>
      <c r="J22" s="237">
        <v>1</v>
      </c>
      <c r="L22" s="275"/>
      <c r="M22" s="7"/>
      <c r="N22" s="37"/>
      <c r="O22" s="24"/>
    </row>
    <row r="23" spans="2:15" ht="15.6" x14ac:dyDescent="0.3">
      <c r="B23" s="275"/>
      <c r="C23" s="154" t="s">
        <v>169</v>
      </c>
      <c r="D23" s="234" t="s">
        <v>170</v>
      </c>
      <c r="E23" s="237">
        <v>3</v>
      </c>
      <c r="G23" s="275"/>
      <c r="H23" s="154" t="s">
        <v>185</v>
      </c>
      <c r="I23" s="234" t="s">
        <v>189</v>
      </c>
      <c r="J23" s="237">
        <v>1</v>
      </c>
      <c r="L23" s="275"/>
      <c r="M23" s="7"/>
      <c r="N23" s="37"/>
      <c r="O23" s="24"/>
    </row>
    <row r="24" spans="2:15" ht="15.6" x14ac:dyDescent="0.3">
      <c r="B24" s="275"/>
      <c r="C24" s="154" t="s">
        <v>169</v>
      </c>
      <c r="D24" s="234" t="s">
        <v>172</v>
      </c>
      <c r="E24" s="237">
        <v>2</v>
      </c>
      <c r="G24" s="275"/>
      <c r="H24" s="154" t="s">
        <v>185</v>
      </c>
      <c r="I24" s="234" t="s">
        <v>190</v>
      </c>
      <c r="J24" s="237">
        <v>1</v>
      </c>
      <c r="L24" s="275"/>
      <c r="M24" s="7"/>
      <c r="N24" s="37"/>
      <c r="O24" s="24"/>
    </row>
    <row r="25" spans="2:15" ht="15.6" x14ac:dyDescent="0.3">
      <c r="B25" s="275"/>
      <c r="C25" s="154" t="s">
        <v>174</v>
      </c>
      <c r="D25" s="234" t="s">
        <v>176</v>
      </c>
      <c r="E25" s="237">
        <v>2</v>
      </c>
      <c r="G25" s="275"/>
      <c r="H25" s="154" t="s">
        <v>185</v>
      </c>
      <c r="I25" s="234" t="s">
        <v>196</v>
      </c>
      <c r="J25" s="237">
        <v>2</v>
      </c>
      <c r="L25" s="275"/>
      <c r="M25" s="7"/>
      <c r="N25" s="37"/>
      <c r="O25" s="24"/>
    </row>
    <row r="26" spans="2:15" ht="15.6" x14ac:dyDescent="0.3">
      <c r="B26" s="275"/>
      <c r="C26" s="154" t="s">
        <v>174</v>
      </c>
      <c r="D26" s="234" t="s">
        <v>181</v>
      </c>
      <c r="E26" s="237">
        <v>2</v>
      </c>
      <c r="G26" s="275"/>
      <c r="H26" s="154" t="s">
        <v>199</v>
      </c>
      <c r="I26" s="234" t="s">
        <v>201</v>
      </c>
      <c r="J26" s="237">
        <v>4</v>
      </c>
      <c r="L26" s="275"/>
      <c r="M26" s="7"/>
      <c r="N26" s="37"/>
      <c r="O26" s="24"/>
    </row>
    <row r="27" spans="2:15" ht="15.6" x14ac:dyDescent="0.3">
      <c r="B27" s="275"/>
      <c r="C27" s="154" t="s">
        <v>174</v>
      </c>
      <c r="D27" s="234" t="s">
        <v>183</v>
      </c>
      <c r="E27" s="237">
        <v>1</v>
      </c>
      <c r="G27" s="275"/>
      <c r="H27" s="154" t="s">
        <v>199</v>
      </c>
      <c r="I27" s="234" t="s">
        <v>205</v>
      </c>
      <c r="J27" s="237">
        <v>1</v>
      </c>
      <c r="L27" s="275"/>
      <c r="M27" s="7"/>
      <c r="N27" s="37"/>
      <c r="O27" s="24"/>
    </row>
    <row r="28" spans="2:15" ht="15.6" x14ac:dyDescent="0.3">
      <c r="B28" s="275"/>
      <c r="C28" s="154" t="s">
        <v>185</v>
      </c>
      <c r="D28" s="234" t="s">
        <v>186</v>
      </c>
      <c r="E28" s="237">
        <v>1</v>
      </c>
      <c r="G28" s="275"/>
      <c r="H28" s="154" t="s">
        <v>199</v>
      </c>
      <c r="I28" s="234" t="s">
        <v>207</v>
      </c>
      <c r="J28" s="237">
        <v>4</v>
      </c>
      <c r="L28" s="275"/>
      <c r="M28" s="7"/>
      <c r="N28" s="37"/>
      <c r="O28" s="24"/>
    </row>
    <row r="29" spans="2:15" ht="15.6" x14ac:dyDescent="0.3">
      <c r="B29" s="275"/>
      <c r="C29" s="154" t="s">
        <v>185</v>
      </c>
      <c r="D29" s="234" t="s">
        <v>187</v>
      </c>
      <c r="E29" s="237">
        <v>6</v>
      </c>
      <c r="G29" s="275"/>
      <c r="H29" s="154" t="s">
        <v>199</v>
      </c>
      <c r="I29" s="234" t="s">
        <v>211</v>
      </c>
      <c r="J29" s="237">
        <v>1</v>
      </c>
      <c r="L29" s="275"/>
      <c r="M29" s="7"/>
      <c r="N29" s="37"/>
      <c r="O29" s="24"/>
    </row>
    <row r="30" spans="2:15" ht="15.6" x14ac:dyDescent="0.3">
      <c r="B30" s="275"/>
      <c r="C30" s="154" t="s">
        <v>185</v>
      </c>
      <c r="D30" s="234" t="s">
        <v>188</v>
      </c>
      <c r="E30" s="237">
        <v>2</v>
      </c>
      <c r="G30" s="275"/>
      <c r="H30" s="154" t="s">
        <v>212</v>
      </c>
      <c r="I30" s="234" t="s">
        <v>221</v>
      </c>
      <c r="J30" s="237">
        <v>1</v>
      </c>
      <c r="L30" s="275"/>
      <c r="M30" s="7"/>
      <c r="N30" s="37"/>
      <c r="O30" s="24"/>
    </row>
    <row r="31" spans="2:15" ht="15.6" x14ac:dyDescent="0.3">
      <c r="B31" s="275"/>
      <c r="C31" s="154" t="s">
        <v>185</v>
      </c>
      <c r="D31" s="234" t="s">
        <v>189</v>
      </c>
      <c r="E31" s="237">
        <v>1</v>
      </c>
      <c r="G31" s="275"/>
      <c r="H31" s="154" t="s">
        <v>212</v>
      </c>
      <c r="I31" s="234" t="s">
        <v>222</v>
      </c>
      <c r="J31" s="237">
        <v>1</v>
      </c>
      <c r="L31" s="275"/>
      <c r="M31" s="7"/>
      <c r="N31" s="37"/>
      <c r="O31" s="24"/>
    </row>
    <row r="32" spans="2:15" ht="15.6" x14ac:dyDescent="0.3">
      <c r="B32" s="275"/>
      <c r="C32" s="154" t="s">
        <v>185</v>
      </c>
      <c r="D32" s="234" t="s">
        <v>192</v>
      </c>
      <c r="E32" s="237">
        <v>4</v>
      </c>
      <c r="G32" s="275"/>
      <c r="H32" s="154" t="s">
        <v>225</v>
      </c>
      <c r="I32" s="234" t="s">
        <v>226</v>
      </c>
      <c r="J32" s="237">
        <v>18</v>
      </c>
      <c r="L32" s="275"/>
      <c r="M32" s="7"/>
      <c r="N32" s="37"/>
      <c r="O32" s="24"/>
    </row>
    <row r="33" spans="2:15" ht="15.6" x14ac:dyDescent="0.3">
      <c r="B33" s="275"/>
      <c r="C33" s="154" t="s">
        <v>185</v>
      </c>
      <c r="D33" s="234" t="s">
        <v>195</v>
      </c>
      <c r="E33" s="237">
        <v>1</v>
      </c>
      <c r="G33" s="275"/>
      <c r="H33" s="154" t="s">
        <v>225</v>
      </c>
      <c r="I33" s="234" t="s">
        <v>228</v>
      </c>
      <c r="J33" s="237">
        <v>17</v>
      </c>
      <c r="L33" s="275"/>
      <c r="M33" s="7"/>
      <c r="N33" s="37"/>
      <c r="O33" s="24"/>
    </row>
    <row r="34" spans="2:15" ht="15.6" x14ac:dyDescent="0.3">
      <c r="B34" s="275"/>
      <c r="C34" s="154" t="s">
        <v>185</v>
      </c>
      <c r="D34" s="234" t="s">
        <v>196</v>
      </c>
      <c r="E34" s="237">
        <v>2</v>
      </c>
      <c r="G34" s="275"/>
      <c r="H34" s="154" t="s">
        <v>225</v>
      </c>
      <c r="I34" s="234" t="s">
        <v>232</v>
      </c>
      <c r="J34" s="237">
        <v>1</v>
      </c>
      <c r="L34" s="275"/>
      <c r="M34" s="7"/>
      <c r="N34" s="37"/>
      <c r="O34" s="24"/>
    </row>
    <row r="35" spans="2:15" ht="15.6" x14ac:dyDescent="0.3">
      <c r="B35" s="275"/>
      <c r="C35" s="154" t="s">
        <v>185</v>
      </c>
      <c r="D35" s="234" t="s">
        <v>197</v>
      </c>
      <c r="E35" s="237">
        <v>3</v>
      </c>
      <c r="G35" s="275"/>
      <c r="H35" s="154" t="s">
        <v>225</v>
      </c>
      <c r="I35" s="234" t="s">
        <v>237</v>
      </c>
      <c r="J35" s="237">
        <v>1</v>
      </c>
      <c r="L35" s="275"/>
      <c r="M35" s="7"/>
      <c r="N35" s="37"/>
      <c r="O35" s="24"/>
    </row>
    <row r="36" spans="2:15" ht="15.6" x14ac:dyDescent="0.3">
      <c r="B36" s="275"/>
      <c r="C36" s="154" t="s">
        <v>199</v>
      </c>
      <c r="D36" s="234" t="s">
        <v>201</v>
      </c>
      <c r="E36" s="237">
        <v>2</v>
      </c>
      <c r="G36" s="275"/>
      <c r="H36" s="154" t="s">
        <v>225</v>
      </c>
      <c r="I36" s="234" t="s">
        <v>241</v>
      </c>
      <c r="J36" s="237">
        <v>1</v>
      </c>
      <c r="L36" s="275"/>
      <c r="M36" s="7"/>
      <c r="N36" s="37"/>
      <c r="O36" s="24"/>
    </row>
    <row r="37" spans="2:15" ht="15.6" x14ac:dyDescent="0.3">
      <c r="B37" s="275"/>
      <c r="C37" s="154" t="s">
        <v>199</v>
      </c>
      <c r="D37" s="234" t="s">
        <v>202</v>
      </c>
      <c r="E37" s="237">
        <v>1</v>
      </c>
      <c r="G37" s="275"/>
      <c r="H37" s="154" t="s">
        <v>225</v>
      </c>
      <c r="I37" s="234" t="s">
        <v>243</v>
      </c>
      <c r="J37" s="237">
        <v>2</v>
      </c>
      <c r="L37" s="275"/>
      <c r="M37" s="7"/>
      <c r="N37" s="37"/>
      <c r="O37" s="24"/>
    </row>
    <row r="38" spans="2:15" ht="15.6" x14ac:dyDescent="0.3">
      <c r="B38" s="275"/>
      <c r="C38" s="154" t="s">
        <v>199</v>
      </c>
      <c r="D38" s="234" t="s">
        <v>207</v>
      </c>
      <c r="E38" s="237">
        <v>2</v>
      </c>
      <c r="G38" s="275"/>
      <c r="H38" s="154" t="s">
        <v>244</v>
      </c>
      <c r="I38" s="234" t="s">
        <v>206</v>
      </c>
      <c r="J38" s="237">
        <v>1</v>
      </c>
      <c r="L38" s="275"/>
      <c r="M38" s="7"/>
      <c r="N38" s="37"/>
      <c r="O38" s="24"/>
    </row>
    <row r="39" spans="2:15" ht="15.6" x14ac:dyDescent="0.3">
      <c r="B39" s="275"/>
      <c r="C39" s="154" t="s">
        <v>199</v>
      </c>
      <c r="D39" s="234" t="s">
        <v>211</v>
      </c>
      <c r="E39" s="237">
        <v>1</v>
      </c>
      <c r="G39" s="275"/>
      <c r="H39" s="154"/>
      <c r="I39" s="234"/>
      <c r="J39" s="237"/>
      <c r="L39" s="275"/>
      <c r="M39" s="7"/>
      <c r="N39" s="37"/>
      <c r="O39" s="24"/>
    </row>
    <row r="40" spans="2:15" ht="15.6" x14ac:dyDescent="0.3">
      <c r="B40" s="275"/>
      <c r="C40" s="154" t="s">
        <v>212</v>
      </c>
      <c r="D40" s="234" t="s">
        <v>217</v>
      </c>
      <c r="E40" s="237">
        <v>1</v>
      </c>
      <c r="G40" s="275"/>
      <c r="H40" s="154"/>
      <c r="I40" s="234"/>
      <c r="J40" s="237"/>
      <c r="L40" s="275"/>
      <c r="M40" s="7"/>
      <c r="N40" s="37"/>
      <c r="O40" s="24"/>
    </row>
    <row r="41" spans="2:15" ht="15.6" x14ac:dyDescent="0.3">
      <c r="B41" s="275"/>
      <c r="C41" s="154" t="s">
        <v>212</v>
      </c>
      <c r="D41" s="234" t="s">
        <v>222</v>
      </c>
      <c r="E41" s="237">
        <v>1</v>
      </c>
      <c r="G41" s="275"/>
      <c r="H41" s="154"/>
      <c r="I41" s="234"/>
      <c r="J41" s="237"/>
      <c r="L41" s="275"/>
      <c r="M41" s="7"/>
      <c r="N41" s="37"/>
      <c r="O41" s="24"/>
    </row>
    <row r="42" spans="2:15" ht="15.6" x14ac:dyDescent="0.3">
      <c r="B42" s="275"/>
      <c r="C42" s="154" t="s">
        <v>225</v>
      </c>
      <c r="D42" s="234" t="s">
        <v>226</v>
      </c>
      <c r="E42" s="237">
        <v>23</v>
      </c>
      <c r="G42" s="275"/>
      <c r="H42" s="154"/>
      <c r="I42" s="234"/>
      <c r="J42" s="237"/>
      <c r="L42" s="275"/>
      <c r="M42" s="7"/>
      <c r="N42" s="37"/>
      <c r="O42" s="24"/>
    </row>
    <row r="43" spans="2:15" ht="15.6" x14ac:dyDescent="0.3">
      <c r="B43" s="275"/>
      <c r="C43" s="154" t="s">
        <v>225</v>
      </c>
      <c r="D43" s="234" t="s">
        <v>228</v>
      </c>
      <c r="E43" s="237">
        <v>28</v>
      </c>
      <c r="G43" s="275"/>
      <c r="H43" s="154"/>
      <c r="I43" s="234"/>
      <c r="J43" s="237"/>
      <c r="L43" s="275"/>
      <c r="M43" s="7"/>
      <c r="N43" s="37"/>
      <c r="O43" s="24"/>
    </row>
    <row r="44" spans="2:15" ht="15.6" x14ac:dyDescent="0.3">
      <c r="B44" s="275"/>
      <c r="C44" s="154" t="s">
        <v>225</v>
      </c>
      <c r="D44" s="234" t="s">
        <v>232</v>
      </c>
      <c r="E44" s="237">
        <v>1</v>
      </c>
      <c r="G44" s="275"/>
      <c r="H44" s="154"/>
      <c r="I44" s="234"/>
      <c r="J44" s="237"/>
      <c r="L44" s="275"/>
      <c r="M44" s="7"/>
      <c r="N44" s="37"/>
      <c r="O44" s="24"/>
    </row>
    <row r="45" spans="2:15" ht="15.6" x14ac:dyDescent="0.3">
      <c r="B45" s="275"/>
      <c r="C45" s="154" t="s">
        <v>225</v>
      </c>
      <c r="D45" s="234" t="s">
        <v>233</v>
      </c>
      <c r="E45" s="237">
        <v>2</v>
      </c>
      <c r="G45" s="275"/>
      <c r="H45" s="154"/>
      <c r="I45" s="234"/>
      <c r="J45" s="237"/>
      <c r="L45" s="275"/>
      <c r="M45" s="7"/>
      <c r="N45" s="37"/>
      <c r="O45" s="24"/>
    </row>
    <row r="46" spans="2:15" ht="15.6" x14ac:dyDescent="0.3">
      <c r="B46" s="275"/>
      <c r="C46" s="154" t="s">
        <v>225</v>
      </c>
      <c r="D46" s="234" t="s">
        <v>234</v>
      </c>
      <c r="E46" s="237">
        <v>1</v>
      </c>
      <c r="G46" s="275"/>
      <c r="H46" s="154"/>
      <c r="I46" s="234"/>
      <c r="J46" s="237"/>
      <c r="L46" s="275"/>
      <c r="M46" s="7"/>
      <c r="N46" s="37"/>
      <c r="O46" s="24"/>
    </row>
    <row r="47" spans="2:15" ht="15.6" x14ac:dyDescent="0.3">
      <c r="B47" s="275"/>
      <c r="C47" s="154" t="s">
        <v>225</v>
      </c>
      <c r="D47" s="234" t="s">
        <v>243</v>
      </c>
      <c r="E47" s="237">
        <v>3</v>
      </c>
      <c r="G47" s="275"/>
      <c r="H47" s="154"/>
      <c r="I47" s="234"/>
      <c r="J47" s="237"/>
      <c r="L47" s="275"/>
      <c r="M47" s="7"/>
      <c r="N47" s="37"/>
      <c r="O47" s="24"/>
    </row>
    <row r="48" spans="2:15" ht="15.6" x14ac:dyDescent="0.3">
      <c r="B48" s="275"/>
      <c r="C48" s="154" t="s">
        <v>244</v>
      </c>
      <c r="D48" s="234" t="s">
        <v>245</v>
      </c>
      <c r="E48" s="237">
        <v>2</v>
      </c>
      <c r="G48" s="275"/>
      <c r="H48" s="154"/>
      <c r="I48" s="234"/>
      <c r="J48" s="237"/>
      <c r="L48" s="275"/>
      <c r="M48" s="7"/>
      <c r="N48" s="37"/>
      <c r="O48" s="24"/>
    </row>
    <row r="49" spans="2:15" ht="15.6" x14ac:dyDescent="0.3">
      <c r="B49" s="275"/>
      <c r="C49" s="154" t="s">
        <v>244</v>
      </c>
      <c r="D49" s="234" t="s">
        <v>246</v>
      </c>
      <c r="E49" s="237">
        <v>2</v>
      </c>
      <c r="G49" s="275"/>
      <c r="H49" s="154"/>
      <c r="I49" s="234"/>
      <c r="J49" s="237"/>
      <c r="L49" s="275"/>
      <c r="M49" s="7"/>
      <c r="N49" s="37"/>
      <c r="O49" s="24"/>
    </row>
    <row r="50" spans="2:15" ht="15.6" x14ac:dyDescent="0.3">
      <c r="B50" s="275"/>
      <c r="C50" s="154" t="s">
        <v>244</v>
      </c>
      <c r="D50" s="234" t="s">
        <v>247</v>
      </c>
      <c r="E50" s="237">
        <v>1</v>
      </c>
      <c r="G50" s="275"/>
      <c r="H50" s="154"/>
      <c r="I50" s="234"/>
      <c r="J50" s="237"/>
      <c r="L50" s="275"/>
      <c r="M50" s="7"/>
      <c r="N50" s="37"/>
      <c r="O50" s="24"/>
    </row>
    <row r="51" spans="2:15" ht="15.6" x14ac:dyDescent="0.3">
      <c r="B51" s="275"/>
      <c r="C51" s="154" t="s">
        <v>244</v>
      </c>
      <c r="D51" s="234" t="s">
        <v>250</v>
      </c>
      <c r="E51" s="237">
        <v>3</v>
      </c>
      <c r="G51" s="275"/>
      <c r="H51" s="7"/>
      <c r="I51" s="37"/>
      <c r="J51" s="24"/>
      <c r="L51" s="275"/>
      <c r="M51" s="7"/>
      <c r="N51" s="37"/>
      <c r="O51" s="24"/>
    </row>
    <row r="52" spans="2:15" ht="15.6" x14ac:dyDescent="0.3">
      <c r="B52" s="275"/>
      <c r="C52" s="154" t="s">
        <v>244</v>
      </c>
      <c r="D52" s="234" t="s">
        <v>206</v>
      </c>
      <c r="E52" s="237">
        <v>5</v>
      </c>
      <c r="G52" s="275"/>
      <c r="H52" s="7"/>
      <c r="I52" s="37"/>
      <c r="J52" s="24"/>
      <c r="L52" s="275"/>
      <c r="M52" s="7"/>
      <c r="N52" s="37"/>
      <c r="O52" s="24"/>
    </row>
    <row r="53" spans="2:15" ht="15.6" x14ac:dyDescent="0.3">
      <c r="B53" s="275"/>
      <c r="C53" s="154" t="s">
        <v>244</v>
      </c>
      <c r="D53" s="234" t="s">
        <v>253</v>
      </c>
      <c r="E53" s="237">
        <v>1</v>
      </c>
      <c r="G53" s="275"/>
      <c r="H53" s="7"/>
      <c r="I53" s="37"/>
      <c r="J53" s="24"/>
      <c r="L53" s="275"/>
      <c r="M53" s="7"/>
      <c r="N53" s="37"/>
      <c r="O53" s="24"/>
    </row>
    <row r="54" spans="2:15" ht="15.6" x14ac:dyDescent="0.3">
      <c r="B54" s="275"/>
      <c r="C54" s="154"/>
      <c r="D54" s="234"/>
      <c r="E54" s="237"/>
      <c r="G54" s="275"/>
      <c r="H54" s="7"/>
      <c r="I54" s="37"/>
      <c r="J54" s="24"/>
      <c r="L54" s="275"/>
      <c r="M54" s="7"/>
      <c r="N54" s="37"/>
      <c r="O54" s="24"/>
    </row>
    <row r="55" spans="2:15" ht="16.2" thickBot="1" x14ac:dyDescent="0.35">
      <c r="B55" s="276"/>
      <c r="C55" s="77"/>
      <c r="D55" s="78"/>
      <c r="E55" s="81"/>
      <c r="G55" s="276"/>
      <c r="H55" s="77"/>
      <c r="I55" s="78"/>
      <c r="J55" s="81"/>
      <c r="L55" s="276"/>
      <c r="M55" s="77"/>
      <c r="N55" s="78"/>
      <c r="O55" s="81"/>
    </row>
    <row r="56" spans="2:15" ht="16.2" thickBot="1" x14ac:dyDescent="0.35">
      <c r="B56" s="21" t="s">
        <v>7</v>
      </c>
      <c r="C56" s="186" t="s">
        <v>8</v>
      </c>
      <c r="D56" s="187" t="s">
        <v>8</v>
      </c>
      <c r="E56" s="169">
        <f>SUM(E6:E55)</f>
        <v>220</v>
      </c>
      <c r="F56" s="220"/>
      <c r="G56" s="226" t="s">
        <v>7</v>
      </c>
      <c r="H56" s="186" t="s">
        <v>8</v>
      </c>
      <c r="I56" s="187" t="s">
        <v>8</v>
      </c>
      <c r="J56" s="169">
        <f>SUM(J6:J55)</f>
        <v>96</v>
      </c>
      <c r="K56" s="220"/>
      <c r="L56" s="226" t="s">
        <v>7</v>
      </c>
      <c r="M56" s="186" t="s">
        <v>8</v>
      </c>
      <c r="N56" s="187" t="s">
        <v>8</v>
      </c>
      <c r="O56" s="169">
        <f>SUM(O6:O55)</f>
        <v>6</v>
      </c>
    </row>
    <row r="57" spans="2:15" x14ac:dyDescent="0.3">
      <c r="B57" s="83"/>
      <c r="C57" s="83"/>
      <c r="D57" s="83"/>
      <c r="E57" s="83"/>
    </row>
    <row r="59" spans="2:15" ht="15" thickBot="1" x14ac:dyDescent="0.35">
      <c r="E59"/>
    </row>
    <row r="60" spans="2:15" ht="15" thickBot="1" x14ac:dyDescent="0.35">
      <c r="B60" s="268" t="s">
        <v>11</v>
      </c>
      <c r="C60" s="269"/>
      <c r="D60" s="269"/>
      <c r="E60" s="270"/>
    </row>
    <row r="61" spans="2:15" x14ac:dyDescent="0.3">
      <c r="B61" s="32"/>
      <c r="C61" s="33"/>
      <c r="D61" s="33"/>
      <c r="E61" s="34"/>
    </row>
    <row r="62" spans="2:15" x14ac:dyDescent="0.3">
      <c r="B62" s="32"/>
      <c r="C62" s="33"/>
      <c r="D62" s="33"/>
      <c r="E62" s="34"/>
    </row>
    <row r="63" spans="2:15" x14ac:dyDescent="0.3">
      <c r="B63" s="32"/>
      <c r="C63" s="33"/>
      <c r="D63" s="33"/>
      <c r="E63" s="34"/>
    </row>
    <row r="64" spans="2:15" x14ac:dyDescent="0.3">
      <c r="B64" s="32"/>
      <c r="C64" s="33"/>
      <c r="D64" s="33"/>
      <c r="E64" s="34"/>
    </row>
    <row r="65" spans="2:5" x14ac:dyDescent="0.3">
      <c r="B65" s="32"/>
      <c r="C65" s="33"/>
      <c r="D65" s="33"/>
      <c r="E65" s="34"/>
    </row>
    <row r="66" spans="2:5" ht="15" thickBot="1" x14ac:dyDescent="0.35">
      <c r="B66" s="35"/>
      <c r="C66" s="18"/>
      <c r="D66" s="18"/>
      <c r="E66" s="36"/>
    </row>
  </sheetData>
  <mergeCells count="6">
    <mergeCell ref="B2:E2"/>
    <mergeCell ref="L6:L55"/>
    <mergeCell ref="B60:E60"/>
    <mergeCell ref="G6:G55"/>
    <mergeCell ref="B6:B55"/>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topLeftCell="C2" zoomScale="60" zoomScaleNormal="80" workbookViewId="0">
      <selection activeCell="C17" sqref="C17"/>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71" t="s">
        <v>46</v>
      </c>
      <c r="C2" s="272"/>
      <c r="D2" s="272"/>
      <c r="E2" s="273"/>
    </row>
    <row r="3" spans="2:15" ht="15.6" customHeight="1" x14ac:dyDescent="0.3">
      <c r="B3" s="274"/>
      <c r="C3" s="274"/>
      <c r="D3" s="274"/>
      <c r="E3" s="274"/>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66" t="s">
        <v>6</v>
      </c>
      <c r="C6" s="159" t="s">
        <v>8</v>
      </c>
      <c r="D6" s="6"/>
      <c r="E6" s="23"/>
      <c r="G6" s="266" t="s">
        <v>9</v>
      </c>
      <c r="H6" s="159" t="s">
        <v>8</v>
      </c>
      <c r="I6" s="6"/>
      <c r="J6" s="23"/>
      <c r="L6" s="266" t="s">
        <v>10</v>
      </c>
      <c r="M6" s="159" t="s">
        <v>8</v>
      </c>
      <c r="N6" s="6"/>
      <c r="O6" s="23"/>
    </row>
    <row r="7" spans="2:15" ht="15.6" x14ac:dyDescent="0.3">
      <c r="B7" s="267"/>
      <c r="C7" s="7"/>
      <c r="D7" s="7"/>
      <c r="E7" s="24"/>
      <c r="G7" s="267"/>
      <c r="H7" s="7"/>
      <c r="I7" s="7"/>
      <c r="J7" s="24"/>
      <c r="L7" s="267"/>
      <c r="M7" s="7"/>
      <c r="N7" s="7"/>
      <c r="O7" s="24"/>
    </row>
    <row r="8" spans="2:15" ht="15.6" x14ac:dyDescent="0.3">
      <c r="B8" s="267"/>
      <c r="C8" s="3"/>
      <c r="D8" s="3"/>
      <c r="E8" s="25"/>
      <c r="G8" s="267"/>
      <c r="H8" s="3"/>
      <c r="I8" s="3"/>
      <c r="J8" s="25"/>
      <c r="L8" s="267"/>
      <c r="M8" s="7"/>
      <c r="N8" s="7"/>
      <c r="O8" s="24"/>
    </row>
    <row r="9" spans="2:15" ht="15.6" x14ac:dyDescent="0.3">
      <c r="B9" s="267"/>
      <c r="C9" s="3"/>
      <c r="D9" s="3"/>
      <c r="E9" s="25"/>
      <c r="G9" s="267"/>
      <c r="H9" s="3"/>
      <c r="I9" s="3"/>
      <c r="J9" s="25"/>
      <c r="L9" s="267"/>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2" spans="2:15" ht="15" thickBot="1" x14ac:dyDescent="0.35"/>
    <row r="13" spans="2:15" ht="15" thickBot="1" x14ac:dyDescent="0.35">
      <c r="B13" s="268" t="s">
        <v>11</v>
      </c>
      <c r="C13" s="269"/>
      <c r="D13" s="269"/>
      <c r="E13" s="270"/>
    </row>
    <row r="14" spans="2:15" x14ac:dyDescent="0.3">
      <c r="B14" s="32"/>
      <c r="C14" s="33"/>
      <c r="D14" s="33"/>
      <c r="E14" s="34"/>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6:B9"/>
    <mergeCell ref="G6:G9"/>
    <mergeCell ref="L6:L9"/>
    <mergeCell ref="B13:E13"/>
    <mergeCell ref="B2:E2"/>
    <mergeCell ref="B3:E3"/>
  </mergeCells>
  <pageMargins left="0.7" right="0.7" top="0.75" bottom="0.75" header="0.3" footer="0.3"/>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2"/>
  <sheetViews>
    <sheetView view="pageBreakPreview" topLeftCell="H17" zoomScale="60" zoomScaleNormal="80" workbookViewId="0">
      <selection activeCell="A34" sqref="A32:XFD34"/>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71" t="s">
        <v>49</v>
      </c>
      <c r="C2" s="272"/>
      <c r="D2" s="272"/>
      <c r="E2" s="272"/>
      <c r="F2" s="273"/>
      <c r="G2" s="105"/>
      <c r="J2" s="90"/>
    </row>
    <row r="3" spans="2:18" ht="15.75" customHeight="1" x14ac:dyDescent="0.3">
      <c r="B3" s="278"/>
      <c r="C3" s="278"/>
      <c r="D3" s="278"/>
      <c r="E3" s="278"/>
      <c r="F3" s="278"/>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66" t="s">
        <v>6</v>
      </c>
      <c r="C6" s="159" t="s">
        <v>129</v>
      </c>
      <c r="D6" s="159" t="s">
        <v>132</v>
      </c>
      <c r="E6" s="190">
        <v>3</v>
      </c>
      <c r="F6" s="227">
        <v>587.96666666666704</v>
      </c>
      <c r="G6"/>
      <c r="H6" s="266" t="s">
        <v>9</v>
      </c>
      <c r="I6" s="159" t="s">
        <v>129</v>
      </c>
      <c r="J6" s="159" t="s">
        <v>131</v>
      </c>
      <c r="K6" s="190">
        <v>2</v>
      </c>
      <c r="L6" s="227">
        <v>814</v>
      </c>
      <c r="N6" s="266" t="s">
        <v>10</v>
      </c>
      <c r="O6" s="159" t="s">
        <v>129</v>
      </c>
      <c r="P6" s="159" t="s">
        <v>131</v>
      </c>
      <c r="Q6" s="190">
        <v>1</v>
      </c>
      <c r="R6" s="227">
        <v>1286.23</v>
      </c>
    </row>
    <row r="7" spans="2:18" ht="15.6" x14ac:dyDescent="0.3">
      <c r="B7" s="267"/>
      <c r="C7" s="154" t="s">
        <v>129</v>
      </c>
      <c r="D7" s="154" t="s">
        <v>138</v>
      </c>
      <c r="E7" s="188">
        <v>1</v>
      </c>
      <c r="F7" s="193">
        <v>525.09</v>
      </c>
      <c r="G7"/>
      <c r="H7" s="267"/>
      <c r="I7" s="154" t="s">
        <v>129</v>
      </c>
      <c r="J7" s="154" t="s">
        <v>132</v>
      </c>
      <c r="K7" s="188">
        <v>3</v>
      </c>
      <c r="L7" s="193">
        <v>1917.65</v>
      </c>
      <c r="N7" s="267"/>
      <c r="O7" s="154" t="s">
        <v>129</v>
      </c>
      <c r="P7" s="154" t="s">
        <v>132</v>
      </c>
      <c r="Q7" s="188">
        <v>1</v>
      </c>
      <c r="R7" s="193">
        <v>1145.3699999999999</v>
      </c>
    </row>
    <row r="8" spans="2:18" ht="15.6" x14ac:dyDescent="0.3">
      <c r="B8" s="267"/>
      <c r="C8" s="154" t="s">
        <v>129</v>
      </c>
      <c r="D8" s="154" t="s">
        <v>139</v>
      </c>
      <c r="E8" s="188">
        <v>2</v>
      </c>
      <c r="F8" s="193">
        <v>555</v>
      </c>
      <c r="G8"/>
      <c r="H8" s="267"/>
      <c r="I8" s="154" t="s">
        <v>129</v>
      </c>
      <c r="J8" s="154" t="s">
        <v>139</v>
      </c>
      <c r="K8" s="188">
        <v>2</v>
      </c>
      <c r="L8" s="193">
        <v>1216.5450000000001</v>
      </c>
      <c r="N8" s="267"/>
      <c r="O8" s="154" t="s">
        <v>129</v>
      </c>
      <c r="P8" s="154" t="s">
        <v>139</v>
      </c>
      <c r="Q8" s="188">
        <v>2</v>
      </c>
      <c r="R8" s="193">
        <v>769.92499999999995</v>
      </c>
    </row>
    <row r="9" spans="2:18" ht="15.6" x14ac:dyDescent="0.3">
      <c r="B9" s="267"/>
      <c r="C9" s="154" t="s">
        <v>142</v>
      </c>
      <c r="D9" s="154" t="s">
        <v>143</v>
      </c>
      <c r="E9" s="188">
        <v>2</v>
      </c>
      <c r="F9" s="193">
        <v>491.46</v>
      </c>
      <c r="G9"/>
      <c r="H9" s="267"/>
      <c r="I9" s="154" t="s">
        <v>142</v>
      </c>
      <c r="J9" s="154" t="s">
        <v>156</v>
      </c>
      <c r="K9" s="188">
        <v>3</v>
      </c>
      <c r="L9" s="193">
        <v>2709.01</v>
      </c>
      <c r="N9" s="267"/>
      <c r="O9" s="154" t="s">
        <v>142</v>
      </c>
      <c r="P9" s="154" t="s">
        <v>143</v>
      </c>
      <c r="Q9" s="188">
        <v>1</v>
      </c>
      <c r="R9" s="193">
        <v>1709.54</v>
      </c>
    </row>
    <row r="10" spans="2:18" ht="15.6" x14ac:dyDescent="0.3">
      <c r="B10" s="267"/>
      <c r="C10" s="154" t="s">
        <v>142</v>
      </c>
      <c r="D10" s="154" t="s">
        <v>148</v>
      </c>
      <c r="E10" s="188">
        <v>1</v>
      </c>
      <c r="F10" s="193">
        <v>397.88</v>
      </c>
      <c r="G10"/>
      <c r="H10" s="267"/>
      <c r="I10" s="154" t="s">
        <v>159</v>
      </c>
      <c r="J10" s="154" t="s">
        <v>160</v>
      </c>
      <c r="K10" s="188">
        <v>8</v>
      </c>
      <c r="L10" s="193">
        <v>1002.43875</v>
      </c>
      <c r="N10" s="267"/>
      <c r="O10" s="154" t="s">
        <v>159</v>
      </c>
      <c r="P10" s="154" t="s">
        <v>160</v>
      </c>
      <c r="Q10" s="188">
        <v>4</v>
      </c>
      <c r="R10" s="193">
        <v>589.10749999999996</v>
      </c>
    </row>
    <row r="11" spans="2:18" ht="15.6" x14ac:dyDescent="0.3">
      <c r="B11" s="267"/>
      <c r="C11" s="154" t="s">
        <v>142</v>
      </c>
      <c r="D11" s="154" t="s">
        <v>156</v>
      </c>
      <c r="E11" s="188">
        <v>2</v>
      </c>
      <c r="F11" s="193">
        <v>899.46</v>
      </c>
      <c r="G11"/>
      <c r="H11" s="267"/>
      <c r="I11" s="154" t="s">
        <v>174</v>
      </c>
      <c r="J11" s="154" t="s">
        <v>176</v>
      </c>
      <c r="K11" s="188">
        <v>1</v>
      </c>
      <c r="L11" s="193">
        <v>591</v>
      </c>
      <c r="N11" s="267"/>
      <c r="O11" s="154" t="s">
        <v>185</v>
      </c>
      <c r="P11" s="154" t="s">
        <v>186</v>
      </c>
      <c r="Q11" s="188">
        <v>1</v>
      </c>
      <c r="R11" s="193">
        <v>480.12</v>
      </c>
    </row>
    <row r="12" spans="2:18" ht="15.6" x14ac:dyDescent="0.3">
      <c r="B12" s="267"/>
      <c r="C12" s="154" t="s">
        <v>159</v>
      </c>
      <c r="D12" s="154" t="s">
        <v>160</v>
      </c>
      <c r="E12" s="188">
        <v>5</v>
      </c>
      <c r="F12" s="193">
        <v>967.79200000000003</v>
      </c>
      <c r="G12"/>
      <c r="H12" s="267"/>
      <c r="I12" s="154" t="s">
        <v>185</v>
      </c>
      <c r="J12" s="154" t="s">
        <v>189</v>
      </c>
      <c r="K12" s="188">
        <v>1</v>
      </c>
      <c r="L12" s="193">
        <v>821.75</v>
      </c>
      <c r="N12" s="267"/>
      <c r="O12" s="154" t="s">
        <v>185</v>
      </c>
      <c r="P12" s="154" t="s">
        <v>188</v>
      </c>
      <c r="Q12" s="188">
        <v>1</v>
      </c>
      <c r="R12" s="193">
        <v>567.55999999999995</v>
      </c>
    </row>
    <row r="13" spans="2:18" ht="15.6" x14ac:dyDescent="0.3">
      <c r="B13" s="267"/>
      <c r="C13" s="154" t="s">
        <v>159</v>
      </c>
      <c r="D13" s="154" t="s">
        <v>164</v>
      </c>
      <c r="E13" s="188">
        <v>1</v>
      </c>
      <c r="F13" s="193">
        <v>820</v>
      </c>
      <c r="G13"/>
      <c r="H13" s="267"/>
      <c r="I13" s="154" t="s">
        <v>185</v>
      </c>
      <c r="J13" s="154" t="s">
        <v>190</v>
      </c>
      <c r="K13" s="188">
        <v>1</v>
      </c>
      <c r="L13" s="193">
        <v>1310</v>
      </c>
      <c r="N13" s="267"/>
      <c r="O13" s="154" t="s">
        <v>185</v>
      </c>
      <c r="P13" s="154" t="s">
        <v>197</v>
      </c>
      <c r="Q13" s="188">
        <v>1</v>
      </c>
      <c r="R13" s="193">
        <v>925.9</v>
      </c>
    </row>
    <row r="14" spans="2:18" ht="15.6" x14ac:dyDescent="0.3">
      <c r="B14" s="267"/>
      <c r="C14" s="154" t="s">
        <v>169</v>
      </c>
      <c r="D14" s="154" t="s">
        <v>170</v>
      </c>
      <c r="E14" s="188">
        <v>1</v>
      </c>
      <c r="F14" s="193">
        <v>534.11</v>
      </c>
      <c r="G14"/>
      <c r="H14" s="267"/>
      <c r="I14" s="154" t="s">
        <v>212</v>
      </c>
      <c r="J14" s="154" t="s">
        <v>222</v>
      </c>
      <c r="K14" s="188">
        <v>1</v>
      </c>
      <c r="L14" s="193">
        <v>312.75</v>
      </c>
      <c r="N14" s="267"/>
      <c r="O14" s="154" t="s">
        <v>199</v>
      </c>
      <c r="P14" s="154" t="s">
        <v>207</v>
      </c>
      <c r="Q14" s="188">
        <v>2</v>
      </c>
      <c r="R14" s="193">
        <v>725.19</v>
      </c>
    </row>
    <row r="15" spans="2:18" ht="15.6" x14ac:dyDescent="0.3">
      <c r="B15" s="267"/>
      <c r="C15" s="154" t="s">
        <v>169</v>
      </c>
      <c r="D15" s="154" t="s">
        <v>172</v>
      </c>
      <c r="E15" s="188">
        <v>1</v>
      </c>
      <c r="F15" s="193">
        <v>365.06</v>
      </c>
      <c r="G15"/>
      <c r="H15" s="267"/>
      <c r="I15" s="154" t="s">
        <v>225</v>
      </c>
      <c r="J15" s="154" t="s">
        <v>226</v>
      </c>
      <c r="K15" s="188">
        <v>8</v>
      </c>
      <c r="L15" s="193">
        <v>2308.4050000000002</v>
      </c>
      <c r="N15" s="267"/>
      <c r="O15" s="154" t="s">
        <v>212</v>
      </c>
      <c r="P15" s="154" t="s">
        <v>221</v>
      </c>
      <c r="Q15" s="188">
        <v>1</v>
      </c>
      <c r="R15" s="193">
        <v>1450.8</v>
      </c>
    </row>
    <row r="16" spans="2:18" ht="15.6" x14ac:dyDescent="0.3">
      <c r="B16" s="267"/>
      <c r="C16" s="154" t="s">
        <v>174</v>
      </c>
      <c r="D16" s="154" t="s">
        <v>176</v>
      </c>
      <c r="E16" s="188">
        <v>2</v>
      </c>
      <c r="F16" s="193">
        <v>481.89</v>
      </c>
      <c r="G16"/>
      <c r="H16" s="267"/>
      <c r="I16" s="154" t="s">
        <v>225</v>
      </c>
      <c r="J16" s="154" t="s">
        <v>228</v>
      </c>
      <c r="K16" s="188">
        <v>6</v>
      </c>
      <c r="L16" s="193">
        <v>1734.7533333333299</v>
      </c>
      <c r="N16" s="267"/>
      <c r="O16" s="154" t="s">
        <v>225</v>
      </c>
      <c r="P16" s="154" t="s">
        <v>226</v>
      </c>
      <c r="Q16" s="188">
        <v>8</v>
      </c>
      <c r="R16" s="193">
        <v>943.14125000000001</v>
      </c>
    </row>
    <row r="17" spans="2:18" ht="15.6" x14ac:dyDescent="0.3">
      <c r="B17" s="267"/>
      <c r="C17" s="154" t="s">
        <v>185</v>
      </c>
      <c r="D17" s="154" t="s">
        <v>187</v>
      </c>
      <c r="E17" s="188">
        <v>2</v>
      </c>
      <c r="F17" s="193">
        <v>624.95500000000004</v>
      </c>
      <c r="G17"/>
      <c r="H17" s="267"/>
      <c r="I17" s="154" t="s">
        <v>225</v>
      </c>
      <c r="J17" s="154" t="s">
        <v>243</v>
      </c>
      <c r="K17" s="188">
        <v>1</v>
      </c>
      <c r="L17" s="193">
        <v>1159.8699999999999</v>
      </c>
      <c r="N17" s="267"/>
      <c r="O17" s="154" t="s">
        <v>225</v>
      </c>
      <c r="P17" s="154" t="s">
        <v>228</v>
      </c>
      <c r="Q17" s="188">
        <v>1</v>
      </c>
      <c r="R17" s="193">
        <v>2364.5500000000002</v>
      </c>
    </row>
    <row r="18" spans="2:18" ht="15.6" x14ac:dyDescent="0.3">
      <c r="B18" s="267"/>
      <c r="C18" s="154" t="s">
        <v>185</v>
      </c>
      <c r="D18" s="154" t="s">
        <v>188</v>
      </c>
      <c r="E18" s="188">
        <v>2</v>
      </c>
      <c r="F18" s="193">
        <v>939.23</v>
      </c>
      <c r="G18"/>
      <c r="H18" s="267"/>
      <c r="I18" s="154" t="s">
        <v>244</v>
      </c>
      <c r="J18" s="154" t="s">
        <v>206</v>
      </c>
      <c r="K18" s="188">
        <v>1</v>
      </c>
      <c r="L18" s="193">
        <v>954</v>
      </c>
      <c r="N18" s="267"/>
      <c r="O18" s="154" t="s">
        <v>225</v>
      </c>
      <c r="P18" s="154" t="s">
        <v>243</v>
      </c>
      <c r="Q18" s="188">
        <v>1</v>
      </c>
      <c r="R18" s="193">
        <v>2209.87</v>
      </c>
    </row>
    <row r="19" spans="2:18" ht="15.6" x14ac:dyDescent="0.3">
      <c r="B19" s="267"/>
      <c r="C19" s="154" t="s">
        <v>185</v>
      </c>
      <c r="D19" s="154" t="s">
        <v>197</v>
      </c>
      <c r="E19" s="188">
        <v>1</v>
      </c>
      <c r="F19" s="193">
        <v>1127</v>
      </c>
      <c r="G19"/>
      <c r="H19" s="267"/>
      <c r="I19" s="154" t="s">
        <v>244</v>
      </c>
      <c r="J19" s="154" t="s">
        <v>253</v>
      </c>
      <c r="K19" s="188">
        <v>1</v>
      </c>
      <c r="L19" s="193">
        <v>1295.4000000000001</v>
      </c>
      <c r="N19" s="267"/>
      <c r="O19" s="154" t="s">
        <v>244</v>
      </c>
      <c r="P19" s="154" t="s">
        <v>246</v>
      </c>
      <c r="Q19" s="188">
        <v>1</v>
      </c>
      <c r="R19" s="193">
        <v>0</v>
      </c>
    </row>
    <row r="20" spans="2:18" ht="15.6" x14ac:dyDescent="0.3">
      <c r="B20" s="267"/>
      <c r="C20" s="154" t="s">
        <v>199</v>
      </c>
      <c r="D20" s="154" t="s">
        <v>201</v>
      </c>
      <c r="E20" s="188">
        <v>1</v>
      </c>
      <c r="F20" s="193">
        <v>9430</v>
      </c>
      <c r="G20"/>
      <c r="H20" s="267"/>
      <c r="I20" s="154"/>
      <c r="J20" s="154"/>
      <c r="K20" s="188"/>
      <c r="L20" s="193"/>
      <c r="N20" s="267"/>
      <c r="O20" s="154" t="s">
        <v>244</v>
      </c>
      <c r="P20" s="154" t="s">
        <v>250</v>
      </c>
      <c r="Q20" s="188">
        <v>1</v>
      </c>
      <c r="R20" s="193">
        <v>4001.69</v>
      </c>
    </row>
    <row r="21" spans="2:18" ht="15.6" x14ac:dyDescent="0.3">
      <c r="B21" s="267"/>
      <c r="C21" s="154" t="s">
        <v>199</v>
      </c>
      <c r="D21" s="154" t="s">
        <v>207</v>
      </c>
      <c r="E21" s="188">
        <v>1</v>
      </c>
      <c r="F21" s="193">
        <v>100</v>
      </c>
      <c r="G21"/>
      <c r="H21" s="267"/>
      <c r="I21" s="154"/>
      <c r="J21" s="154"/>
      <c r="K21" s="188"/>
      <c r="L21" s="193"/>
      <c r="N21" s="267"/>
      <c r="O21" s="154" t="s">
        <v>244</v>
      </c>
      <c r="P21" s="154" t="s">
        <v>206</v>
      </c>
      <c r="Q21" s="188">
        <v>1</v>
      </c>
      <c r="R21" s="193">
        <v>367</v>
      </c>
    </row>
    <row r="22" spans="2:18" ht="15.6" x14ac:dyDescent="0.3">
      <c r="B22" s="267"/>
      <c r="C22" s="154" t="s">
        <v>212</v>
      </c>
      <c r="D22" s="154" t="s">
        <v>218</v>
      </c>
      <c r="E22" s="188">
        <v>1</v>
      </c>
      <c r="F22" s="193">
        <v>811.2</v>
      </c>
      <c r="G22"/>
      <c r="H22" s="267"/>
      <c r="I22" s="154"/>
      <c r="J22" s="154"/>
      <c r="K22" s="188"/>
      <c r="L22" s="193"/>
      <c r="N22" s="267"/>
      <c r="O22" s="154"/>
      <c r="P22" s="154"/>
      <c r="Q22" s="188"/>
      <c r="R22" s="193"/>
    </row>
    <row r="23" spans="2:18" ht="15.6" x14ac:dyDescent="0.3">
      <c r="B23" s="267"/>
      <c r="C23" s="154" t="s">
        <v>212</v>
      </c>
      <c r="D23" s="154" t="s">
        <v>222</v>
      </c>
      <c r="E23" s="188">
        <v>1</v>
      </c>
      <c r="F23" s="193">
        <v>1173.2</v>
      </c>
      <c r="G23"/>
      <c r="H23" s="267"/>
      <c r="I23" s="154"/>
      <c r="J23" s="154"/>
      <c r="K23" s="188"/>
      <c r="L23" s="193"/>
      <c r="N23" s="267"/>
      <c r="O23" s="154"/>
      <c r="P23" s="154"/>
      <c r="Q23" s="188"/>
      <c r="R23" s="193"/>
    </row>
    <row r="24" spans="2:18" ht="15.6" x14ac:dyDescent="0.3">
      <c r="B24" s="267"/>
      <c r="C24" s="154" t="s">
        <v>225</v>
      </c>
      <c r="D24" s="154" t="s">
        <v>226</v>
      </c>
      <c r="E24" s="188">
        <v>10</v>
      </c>
      <c r="F24" s="193">
        <v>604.42100000000005</v>
      </c>
      <c r="G24"/>
      <c r="H24" s="267"/>
      <c r="I24" s="154"/>
      <c r="J24" s="154"/>
      <c r="K24" s="188"/>
      <c r="L24" s="193"/>
      <c r="N24" s="267"/>
      <c r="O24" s="154"/>
      <c r="P24" s="154"/>
      <c r="Q24" s="188"/>
      <c r="R24" s="193"/>
    </row>
    <row r="25" spans="2:18" ht="15.6" x14ac:dyDescent="0.3">
      <c r="B25" s="267"/>
      <c r="C25" s="154" t="s">
        <v>225</v>
      </c>
      <c r="D25" s="154" t="s">
        <v>228</v>
      </c>
      <c r="E25" s="188">
        <v>6</v>
      </c>
      <c r="F25" s="193">
        <v>540.83333333333303</v>
      </c>
      <c r="G25"/>
      <c r="H25" s="267"/>
      <c r="I25" s="154"/>
      <c r="J25" s="154"/>
      <c r="K25" s="188"/>
      <c r="L25" s="193"/>
      <c r="N25" s="267"/>
      <c r="O25" s="154"/>
      <c r="P25" s="154"/>
      <c r="Q25" s="188"/>
      <c r="R25" s="193"/>
    </row>
    <row r="26" spans="2:18" ht="15.6" x14ac:dyDescent="0.3">
      <c r="B26" s="267"/>
      <c r="C26" s="154" t="s">
        <v>225</v>
      </c>
      <c r="D26" s="154" t="s">
        <v>233</v>
      </c>
      <c r="E26" s="188">
        <v>3</v>
      </c>
      <c r="F26" s="193">
        <v>576.66666666666697</v>
      </c>
      <c r="G26"/>
      <c r="H26" s="267"/>
      <c r="I26" s="154"/>
      <c r="J26" s="154"/>
      <c r="K26" s="188"/>
      <c r="L26" s="193"/>
      <c r="N26" s="267"/>
      <c r="O26" s="7"/>
      <c r="P26" s="7"/>
      <c r="Q26" s="91"/>
      <c r="R26" s="194"/>
    </row>
    <row r="27" spans="2:18" ht="15.6" x14ac:dyDescent="0.3">
      <c r="B27" s="267"/>
      <c r="C27" s="154" t="s">
        <v>225</v>
      </c>
      <c r="D27" s="154" t="s">
        <v>234</v>
      </c>
      <c r="E27" s="188">
        <v>1</v>
      </c>
      <c r="F27" s="193">
        <v>858.93</v>
      </c>
      <c r="G27"/>
      <c r="H27" s="267"/>
      <c r="I27" s="154"/>
      <c r="J27" s="154"/>
      <c r="K27" s="188"/>
      <c r="L27" s="193"/>
      <c r="N27" s="267"/>
      <c r="O27" s="7"/>
      <c r="P27" s="7"/>
      <c r="Q27" s="91"/>
      <c r="R27" s="194"/>
    </row>
    <row r="28" spans="2:18" ht="15.6" x14ac:dyDescent="0.3">
      <c r="B28" s="267"/>
      <c r="C28" s="154" t="s">
        <v>225</v>
      </c>
      <c r="D28" s="154" t="s">
        <v>243</v>
      </c>
      <c r="E28" s="188">
        <v>4</v>
      </c>
      <c r="F28" s="193">
        <v>427.4</v>
      </c>
      <c r="G28"/>
      <c r="H28" s="267"/>
      <c r="I28" s="154"/>
      <c r="J28" s="154"/>
      <c r="K28" s="188"/>
      <c r="L28" s="193"/>
      <c r="N28" s="267"/>
      <c r="O28" s="7"/>
      <c r="P28" s="7"/>
      <c r="Q28" s="91"/>
      <c r="R28" s="194"/>
    </row>
    <row r="29" spans="2:18" ht="15.6" x14ac:dyDescent="0.3">
      <c r="B29" s="267"/>
      <c r="C29" s="154" t="s">
        <v>244</v>
      </c>
      <c r="D29" s="154" t="s">
        <v>250</v>
      </c>
      <c r="E29" s="188">
        <v>5</v>
      </c>
      <c r="F29" s="193">
        <v>517.34799999999996</v>
      </c>
      <c r="G29"/>
      <c r="H29" s="267"/>
      <c r="I29" s="154"/>
      <c r="J29" s="154"/>
      <c r="K29" s="188"/>
      <c r="L29" s="193"/>
      <c r="N29" s="267"/>
      <c r="O29" s="7"/>
      <c r="P29" s="7"/>
      <c r="Q29" s="91"/>
      <c r="R29" s="194"/>
    </row>
    <row r="30" spans="2:18" ht="15.6" x14ac:dyDescent="0.3">
      <c r="B30" s="267"/>
      <c r="C30" s="154" t="s">
        <v>244</v>
      </c>
      <c r="D30" s="154" t="s">
        <v>206</v>
      </c>
      <c r="E30" s="188">
        <v>1</v>
      </c>
      <c r="F30" s="193">
        <v>279.2</v>
      </c>
      <c r="G30"/>
      <c r="H30" s="267"/>
      <c r="I30" s="154"/>
      <c r="J30" s="154"/>
      <c r="K30" s="188"/>
      <c r="L30" s="193"/>
      <c r="N30" s="267"/>
      <c r="O30" s="7"/>
      <c r="P30" s="7"/>
      <c r="Q30" s="91"/>
      <c r="R30" s="194"/>
    </row>
    <row r="31" spans="2:18" ht="15.6" x14ac:dyDescent="0.3">
      <c r="B31" s="267"/>
      <c r="C31" s="154"/>
      <c r="D31" s="154"/>
      <c r="E31" s="188"/>
      <c r="F31" s="193"/>
      <c r="G31"/>
      <c r="H31" s="267"/>
      <c r="I31" s="154"/>
      <c r="J31" s="154"/>
      <c r="K31" s="188"/>
      <c r="L31" s="193"/>
      <c r="N31" s="267"/>
      <c r="O31" s="7"/>
      <c r="P31" s="7"/>
      <c r="Q31" s="91"/>
      <c r="R31" s="194"/>
    </row>
    <row r="32" spans="2:18" ht="15.6" x14ac:dyDescent="0.3">
      <c r="B32" s="267"/>
      <c r="C32" s="3"/>
      <c r="D32" s="3"/>
      <c r="E32" s="101"/>
      <c r="F32" s="25"/>
      <c r="G32"/>
      <c r="H32" s="267"/>
      <c r="I32" s="3"/>
      <c r="J32" s="3"/>
      <c r="K32" s="101"/>
      <c r="L32" s="25"/>
      <c r="N32" s="267"/>
      <c r="O32" s="7"/>
      <c r="P32" s="7"/>
      <c r="Q32" s="91"/>
      <c r="R32" s="24"/>
    </row>
    <row r="33" spans="2:18" ht="16.2" thickBot="1" x14ac:dyDescent="0.35">
      <c r="B33" s="92" t="s">
        <v>7</v>
      </c>
      <c r="C33" s="217" t="s">
        <v>8</v>
      </c>
      <c r="D33" s="217" t="s">
        <v>8</v>
      </c>
      <c r="E33" s="209">
        <f>SUM(E6:E32)</f>
        <v>60</v>
      </c>
      <c r="F33" s="218"/>
      <c r="G33" s="220"/>
      <c r="H33" s="219" t="s">
        <v>7</v>
      </c>
      <c r="I33" s="217" t="s">
        <v>8</v>
      </c>
      <c r="J33" s="217" t="s">
        <v>8</v>
      </c>
      <c r="K33" s="209">
        <f>SUM(K6:K32)</f>
        <v>39</v>
      </c>
      <c r="L33" s="218"/>
      <c r="M33" s="220"/>
      <c r="N33" s="219" t="s">
        <v>7</v>
      </c>
      <c r="O33" s="217" t="s">
        <v>8</v>
      </c>
      <c r="P33" s="217" t="s">
        <v>8</v>
      </c>
      <c r="Q33" s="209">
        <f>SUM(Q6:Q32)</f>
        <v>28</v>
      </c>
      <c r="R33" s="218"/>
    </row>
    <row r="34" spans="2:18" ht="15.6" x14ac:dyDescent="0.3">
      <c r="B34" s="2"/>
      <c r="C34" s="1"/>
      <c r="D34" s="1"/>
      <c r="E34" s="14"/>
      <c r="F34" s="14"/>
      <c r="G34"/>
    </row>
    <row r="35" spans="2:18" ht="15" thickBot="1" x14ac:dyDescent="0.35">
      <c r="G35"/>
    </row>
    <row r="36" spans="2:18" ht="15" thickBot="1" x14ac:dyDescent="0.35">
      <c r="B36" s="268" t="s">
        <v>11</v>
      </c>
      <c r="C36" s="269"/>
      <c r="D36" s="269"/>
      <c r="E36" s="269"/>
      <c r="F36" s="270"/>
      <c r="G36"/>
    </row>
    <row r="37" spans="2:18" x14ac:dyDescent="0.3">
      <c r="B37" s="32"/>
      <c r="C37" s="33"/>
      <c r="D37" s="33"/>
      <c r="E37" s="112"/>
      <c r="F37" s="34"/>
      <c r="G37"/>
    </row>
    <row r="38" spans="2:18" x14ac:dyDescent="0.3">
      <c r="B38" s="32"/>
      <c r="C38" s="33"/>
      <c r="D38" s="33"/>
      <c r="E38" s="112"/>
      <c r="F38" s="34"/>
      <c r="G38"/>
    </row>
    <row r="39" spans="2:18" x14ac:dyDescent="0.3">
      <c r="B39" s="32"/>
      <c r="C39" s="33"/>
      <c r="D39" s="33"/>
      <c r="E39" s="112"/>
      <c r="F39" s="34"/>
      <c r="G39"/>
    </row>
    <row r="40" spans="2:18" x14ac:dyDescent="0.3">
      <c r="B40" s="32"/>
      <c r="C40" s="33"/>
      <c r="D40" s="33"/>
      <c r="E40" s="112"/>
      <c r="F40" s="34"/>
      <c r="G40"/>
    </row>
    <row r="41" spans="2:18" x14ac:dyDescent="0.3">
      <c r="B41" s="32"/>
      <c r="C41" s="33"/>
      <c r="D41" s="33"/>
      <c r="E41" s="112"/>
      <c r="F41" s="34"/>
      <c r="G41"/>
    </row>
    <row r="42" spans="2:18" ht="15" thickBot="1" x14ac:dyDescent="0.35">
      <c r="B42" s="35"/>
      <c r="C42" s="18"/>
      <c r="D42" s="18"/>
      <c r="E42" s="116"/>
      <c r="F42" s="36"/>
      <c r="G42"/>
    </row>
  </sheetData>
  <mergeCells count="6">
    <mergeCell ref="B6:B32"/>
    <mergeCell ref="H6:H32"/>
    <mergeCell ref="N6:N32"/>
    <mergeCell ref="B2:F2"/>
    <mergeCell ref="B36:F36"/>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49"/>
  <sheetViews>
    <sheetView view="pageBreakPreview" topLeftCell="A14" zoomScale="60" zoomScaleNormal="80" workbookViewId="0">
      <selection activeCell="E45" sqref="E45"/>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71" t="s">
        <v>52</v>
      </c>
      <c r="C2" s="272"/>
      <c r="D2" s="272"/>
      <c r="E2" s="273"/>
    </row>
    <row r="3" spans="2:15" ht="15.6" x14ac:dyDescent="0.3">
      <c r="B3" s="274"/>
      <c r="C3" s="274"/>
      <c r="D3" s="274"/>
      <c r="E3" s="274"/>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7" t="s">
        <v>6</v>
      </c>
      <c r="C6" s="159" t="s">
        <v>129</v>
      </c>
      <c r="D6" s="179" t="s">
        <v>131</v>
      </c>
      <c r="E6" s="180">
        <v>1</v>
      </c>
      <c r="G6" s="277" t="s">
        <v>9</v>
      </c>
      <c r="H6" s="159" t="s">
        <v>129</v>
      </c>
      <c r="I6" s="179" t="s">
        <v>131</v>
      </c>
      <c r="J6" s="180">
        <v>2</v>
      </c>
      <c r="L6" s="277" t="s">
        <v>10</v>
      </c>
      <c r="M6" s="159" t="s">
        <v>129</v>
      </c>
      <c r="N6" s="179" t="s">
        <v>131</v>
      </c>
      <c r="O6" s="180">
        <v>1</v>
      </c>
    </row>
    <row r="7" spans="2:15" ht="15.6" x14ac:dyDescent="0.3">
      <c r="B7" s="275"/>
      <c r="C7" s="154" t="s">
        <v>129</v>
      </c>
      <c r="D7" s="181" t="s">
        <v>132</v>
      </c>
      <c r="E7" s="182">
        <v>4</v>
      </c>
      <c r="G7" s="275"/>
      <c r="H7" s="154" t="s">
        <v>129</v>
      </c>
      <c r="I7" s="181" t="s">
        <v>132</v>
      </c>
      <c r="J7" s="182">
        <v>3</v>
      </c>
      <c r="L7" s="275"/>
      <c r="M7" s="154" t="s">
        <v>129</v>
      </c>
      <c r="N7" s="181" t="s">
        <v>132</v>
      </c>
      <c r="O7" s="182">
        <v>1</v>
      </c>
    </row>
    <row r="8" spans="2:15" ht="15.6" x14ac:dyDescent="0.3">
      <c r="B8" s="275"/>
      <c r="C8" s="154" t="s">
        <v>129</v>
      </c>
      <c r="D8" s="181" t="s">
        <v>138</v>
      </c>
      <c r="E8" s="182">
        <v>1</v>
      </c>
      <c r="G8" s="275"/>
      <c r="H8" s="154" t="s">
        <v>129</v>
      </c>
      <c r="I8" s="181" t="s">
        <v>139</v>
      </c>
      <c r="J8" s="182">
        <v>2</v>
      </c>
      <c r="L8" s="275"/>
      <c r="M8" s="154" t="s">
        <v>129</v>
      </c>
      <c r="N8" s="181" t="s">
        <v>139</v>
      </c>
      <c r="O8" s="182">
        <v>2</v>
      </c>
    </row>
    <row r="9" spans="2:15" ht="15.6" x14ac:dyDescent="0.3">
      <c r="B9" s="275"/>
      <c r="C9" s="154" t="s">
        <v>129</v>
      </c>
      <c r="D9" s="181" t="s">
        <v>139</v>
      </c>
      <c r="E9" s="182">
        <v>2</v>
      </c>
      <c r="G9" s="275"/>
      <c r="H9" s="154" t="s">
        <v>142</v>
      </c>
      <c r="I9" s="181" t="s">
        <v>156</v>
      </c>
      <c r="J9" s="182">
        <v>3</v>
      </c>
      <c r="L9" s="275"/>
      <c r="M9" s="154" t="s">
        <v>142</v>
      </c>
      <c r="N9" s="181" t="s">
        <v>143</v>
      </c>
      <c r="O9" s="182">
        <v>1</v>
      </c>
    </row>
    <row r="10" spans="2:15" ht="15.6" x14ac:dyDescent="0.3">
      <c r="B10" s="275"/>
      <c r="C10" s="154" t="s">
        <v>142</v>
      </c>
      <c r="D10" s="181" t="s">
        <v>143</v>
      </c>
      <c r="E10" s="182">
        <v>2</v>
      </c>
      <c r="G10" s="275"/>
      <c r="H10" s="154" t="s">
        <v>159</v>
      </c>
      <c r="I10" s="181" t="s">
        <v>160</v>
      </c>
      <c r="J10" s="182">
        <v>8</v>
      </c>
      <c r="L10" s="275"/>
      <c r="M10" s="154" t="s">
        <v>159</v>
      </c>
      <c r="N10" s="181" t="s">
        <v>160</v>
      </c>
      <c r="O10" s="182">
        <v>6</v>
      </c>
    </row>
    <row r="11" spans="2:15" ht="15.6" x14ac:dyDescent="0.3">
      <c r="B11" s="275"/>
      <c r="C11" s="154" t="s">
        <v>142</v>
      </c>
      <c r="D11" s="181" t="s">
        <v>148</v>
      </c>
      <c r="E11" s="182">
        <v>1</v>
      </c>
      <c r="G11" s="275"/>
      <c r="H11" s="154" t="s">
        <v>174</v>
      </c>
      <c r="I11" s="181" t="s">
        <v>176</v>
      </c>
      <c r="J11" s="182">
        <v>1</v>
      </c>
      <c r="L11" s="275"/>
      <c r="M11" s="154" t="s">
        <v>185</v>
      </c>
      <c r="N11" s="181" t="s">
        <v>186</v>
      </c>
      <c r="O11" s="182">
        <v>1</v>
      </c>
    </row>
    <row r="12" spans="2:15" ht="15.6" x14ac:dyDescent="0.3">
      <c r="B12" s="275"/>
      <c r="C12" s="154" t="s">
        <v>142</v>
      </c>
      <c r="D12" s="181" t="s">
        <v>154</v>
      </c>
      <c r="E12" s="182">
        <v>1</v>
      </c>
      <c r="G12" s="275"/>
      <c r="H12" s="154" t="s">
        <v>185</v>
      </c>
      <c r="I12" s="181" t="s">
        <v>189</v>
      </c>
      <c r="J12" s="182">
        <v>1</v>
      </c>
      <c r="L12" s="275"/>
      <c r="M12" s="154" t="s">
        <v>185</v>
      </c>
      <c r="N12" s="181" t="s">
        <v>188</v>
      </c>
      <c r="O12" s="182">
        <v>1</v>
      </c>
    </row>
    <row r="13" spans="2:15" ht="15.6" x14ac:dyDescent="0.3">
      <c r="B13" s="275"/>
      <c r="C13" s="154" t="s">
        <v>142</v>
      </c>
      <c r="D13" s="181" t="s">
        <v>156</v>
      </c>
      <c r="E13" s="182">
        <v>3</v>
      </c>
      <c r="G13" s="275"/>
      <c r="H13" s="154" t="s">
        <v>185</v>
      </c>
      <c r="I13" s="181" t="s">
        <v>190</v>
      </c>
      <c r="J13" s="182">
        <v>1</v>
      </c>
      <c r="L13" s="275"/>
      <c r="M13" s="154" t="s">
        <v>185</v>
      </c>
      <c r="N13" s="181" t="s">
        <v>197</v>
      </c>
      <c r="O13" s="182">
        <v>1</v>
      </c>
    </row>
    <row r="14" spans="2:15" ht="15.6" x14ac:dyDescent="0.3">
      <c r="B14" s="275"/>
      <c r="C14" s="154" t="s">
        <v>159</v>
      </c>
      <c r="D14" s="181" t="s">
        <v>160</v>
      </c>
      <c r="E14" s="182">
        <v>11</v>
      </c>
      <c r="G14" s="275"/>
      <c r="H14" s="154" t="s">
        <v>212</v>
      </c>
      <c r="I14" s="181" t="s">
        <v>222</v>
      </c>
      <c r="J14" s="182">
        <v>1</v>
      </c>
      <c r="L14" s="275"/>
      <c r="M14" s="154" t="s">
        <v>199</v>
      </c>
      <c r="N14" s="181" t="s">
        <v>201</v>
      </c>
      <c r="O14" s="182">
        <v>1</v>
      </c>
    </row>
    <row r="15" spans="2:15" ht="15.6" x14ac:dyDescent="0.3">
      <c r="B15" s="275"/>
      <c r="C15" s="154" t="s">
        <v>159</v>
      </c>
      <c r="D15" s="181" t="s">
        <v>161</v>
      </c>
      <c r="E15" s="182">
        <v>1</v>
      </c>
      <c r="G15" s="275"/>
      <c r="H15" s="154" t="s">
        <v>225</v>
      </c>
      <c r="I15" s="181" t="s">
        <v>226</v>
      </c>
      <c r="J15" s="182">
        <v>8</v>
      </c>
      <c r="L15" s="275"/>
      <c r="M15" s="154" t="s">
        <v>199</v>
      </c>
      <c r="N15" s="181" t="s">
        <v>202</v>
      </c>
      <c r="O15" s="182">
        <v>1</v>
      </c>
    </row>
    <row r="16" spans="2:15" ht="15.6" x14ac:dyDescent="0.3">
      <c r="B16" s="275"/>
      <c r="C16" s="154" t="s">
        <v>159</v>
      </c>
      <c r="D16" s="181" t="s">
        <v>164</v>
      </c>
      <c r="E16" s="182">
        <v>1</v>
      </c>
      <c r="G16" s="275"/>
      <c r="H16" s="154" t="s">
        <v>225</v>
      </c>
      <c r="I16" s="181" t="s">
        <v>228</v>
      </c>
      <c r="J16" s="182">
        <v>6</v>
      </c>
      <c r="L16" s="275"/>
      <c r="M16" s="154" t="s">
        <v>199</v>
      </c>
      <c r="N16" s="181" t="s">
        <v>207</v>
      </c>
      <c r="O16" s="182">
        <v>3</v>
      </c>
    </row>
    <row r="17" spans="2:15" ht="15.6" x14ac:dyDescent="0.3">
      <c r="B17" s="275"/>
      <c r="C17" s="154" t="s">
        <v>169</v>
      </c>
      <c r="D17" s="181" t="s">
        <v>170</v>
      </c>
      <c r="E17" s="182">
        <v>1</v>
      </c>
      <c r="G17" s="275"/>
      <c r="H17" s="154" t="s">
        <v>225</v>
      </c>
      <c r="I17" s="181" t="s">
        <v>243</v>
      </c>
      <c r="J17" s="182">
        <v>1</v>
      </c>
      <c r="L17" s="275"/>
      <c r="M17" s="154" t="s">
        <v>212</v>
      </c>
      <c r="N17" s="181" t="s">
        <v>221</v>
      </c>
      <c r="O17" s="182">
        <v>1</v>
      </c>
    </row>
    <row r="18" spans="2:15" ht="15.6" x14ac:dyDescent="0.3">
      <c r="B18" s="275"/>
      <c r="C18" s="154" t="s">
        <v>169</v>
      </c>
      <c r="D18" s="181" t="s">
        <v>172</v>
      </c>
      <c r="E18" s="182">
        <v>1</v>
      </c>
      <c r="G18" s="275"/>
      <c r="H18" s="154" t="s">
        <v>244</v>
      </c>
      <c r="I18" s="181" t="s">
        <v>206</v>
      </c>
      <c r="J18" s="182">
        <v>1</v>
      </c>
      <c r="L18" s="275"/>
      <c r="M18" s="154" t="s">
        <v>225</v>
      </c>
      <c r="N18" s="181" t="s">
        <v>226</v>
      </c>
      <c r="O18" s="182">
        <v>10</v>
      </c>
    </row>
    <row r="19" spans="2:15" ht="15.6" x14ac:dyDescent="0.3">
      <c r="B19" s="275"/>
      <c r="C19" s="154" t="s">
        <v>174</v>
      </c>
      <c r="D19" s="181" t="s">
        <v>176</v>
      </c>
      <c r="E19" s="182">
        <v>3</v>
      </c>
      <c r="G19" s="275"/>
      <c r="H19" s="154" t="s">
        <v>244</v>
      </c>
      <c r="I19" s="181" t="s">
        <v>253</v>
      </c>
      <c r="J19" s="182">
        <v>1</v>
      </c>
      <c r="L19" s="275"/>
      <c r="M19" s="154" t="s">
        <v>225</v>
      </c>
      <c r="N19" s="181" t="s">
        <v>228</v>
      </c>
      <c r="O19" s="182">
        <v>1</v>
      </c>
    </row>
    <row r="20" spans="2:15" ht="15.6" x14ac:dyDescent="0.3">
      <c r="B20" s="275"/>
      <c r="C20" s="154" t="s">
        <v>185</v>
      </c>
      <c r="D20" s="181" t="s">
        <v>187</v>
      </c>
      <c r="E20" s="182">
        <v>2</v>
      </c>
      <c r="G20" s="275"/>
      <c r="H20" s="154"/>
      <c r="I20" s="181"/>
      <c r="J20" s="182"/>
      <c r="L20" s="275"/>
      <c r="M20" s="154" t="s">
        <v>225</v>
      </c>
      <c r="N20" s="181" t="s">
        <v>230</v>
      </c>
      <c r="O20" s="182">
        <v>1</v>
      </c>
    </row>
    <row r="21" spans="2:15" ht="15.6" x14ac:dyDescent="0.3">
      <c r="B21" s="275"/>
      <c r="C21" s="154" t="s">
        <v>185</v>
      </c>
      <c r="D21" s="181" t="s">
        <v>188</v>
      </c>
      <c r="E21" s="182">
        <v>2</v>
      </c>
      <c r="G21" s="275"/>
      <c r="H21" s="154"/>
      <c r="I21" s="181"/>
      <c r="J21" s="182"/>
      <c r="L21" s="275"/>
      <c r="M21" s="154" t="s">
        <v>225</v>
      </c>
      <c r="N21" s="181" t="s">
        <v>243</v>
      </c>
      <c r="O21" s="182">
        <v>1</v>
      </c>
    </row>
    <row r="22" spans="2:15" ht="15.6" x14ac:dyDescent="0.3">
      <c r="B22" s="275"/>
      <c r="C22" s="154" t="s">
        <v>185</v>
      </c>
      <c r="D22" s="181" t="s">
        <v>197</v>
      </c>
      <c r="E22" s="182">
        <v>3</v>
      </c>
      <c r="G22" s="275"/>
      <c r="H22" s="154"/>
      <c r="I22" s="181"/>
      <c r="J22" s="182"/>
      <c r="L22" s="275"/>
      <c r="M22" s="154" t="s">
        <v>244</v>
      </c>
      <c r="N22" s="181" t="s">
        <v>246</v>
      </c>
      <c r="O22" s="182">
        <v>1</v>
      </c>
    </row>
    <row r="23" spans="2:15" ht="15.6" x14ac:dyDescent="0.3">
      <c r="B23" s="275"/>
      <c r="C23" s="154" t="s">
        <v>199</v>
      </c>
      <c r="D23" s="181" t="s">
        <v>201</v>
      </c>
      <c r="E23" s="182">
        <v>1</v>
      </c>
      <c r="G23" s="275"/>
      <c r="H23" s="154"/>
      <c r="I23" s="181"/>
      <c r="J23" s="182"/>
      <c r="L23" s="275"/>
      <c r="M23" s="154" t="s">
        <v>244</v>
      </c>
      <c r="N23" s="181" t="s">
        <v>250</v>
      </c>
      <c r="O23" s="182">
        <v>5</v>
      </c>
    </row>
    <row r="24" spans="2:15" ht="15.6" x14ac:dyDescent="0.3">
      <c r="B24" s="275"/>
      <c r="C24" s="154" t="s">
        <v>199</v>
      </c>
      <c r="D24" s="181" t="s">
        <v>202</v>
      </c>
      <c r="E24" s="182">
        <v>1</v>
      </c>
      <c r="G24" s="275"/>
      <c r="H24" s="154"/>
      <c r="I24" s="181"/>
      <c r="J24" s="182"/>
      <c r="L24" s="275"/>
      <c r="M24" s="154" t="s">
        <v>244</v>
      </c>
      <c r="N24" s="181" t="s">
        <v>206</v>
      </c>
      <c r="O24" s="182">
        <v>2</v>
      </c>
    </row>
    <row r="25" spans="2:15" ht="15.6" x14ac:dyDescent="0.3">
      <c r="B25" s="275"/>
      <c r="C25" s="154" t="s">
        <v>199</v>
      </c>
      <c r="D25" s="181" t="s">
        <v>207</v>
      </c>
      <c r="E25" s="182">
        <v>1</v>
      </c>
      <c r="G25" s="275"/>
      <c r="H25" s="154"/>
      <c r="I25" s="181"/>
      <c r="J25" s="182"/>
      <c r="L25" s="275"/>
      <c r="M25" s="154"/>
      <c r="N25" s="181"/>
      <c r="O25" s="182"/>
    </row>
    <row r="26" spans="2:15" ht="15.6" x14ac:dyDescent="0.3">
      <c r="B26" s="275"/>
      <c r="C26" s="154" t="s">
        <v>199</v>
      </c>
      <c r="D26" s="181" t="s">
        <v>211</v>
      </c>
      <c r="E26" s="182">
        <v>1</v>
      </c>
      <c r="G26" s="275"/>
      <c r="H26" s="154"/>
      <c r="I26" s="181"/>
      <c r="J26" s="182"/>
      <c r="L26" s="275"/>
      <c r="M26" s="154"/>
      <c r="N26" s="181"/>
      <c r="O26" s="182"/>
    </row>
    <row r="27" spans="2:15" ht="15.6" x14ac:dyDescent="0.3">
      <c r="B27" s="275"/>
      <c r="C27" s="154" t="s">
        <v>212</v>
      </c>
      <c r="D27" s="181" t="s">
        <v>218</v>
      </c>
      <c r="E27" s="182">
        <v>1</v>
      </c>
      <c r="G27" s="275"/>
      <c r="H27" s="154"/>
      <c r="I27" s="181"/>
      <c r="J27" s="182"/>
      <c r="L27" s="275"/>
      <c r="M27" s="154"/>
      <c r="N27" s="181"/>
      <c r="O27" s="182"/>
    </row>
    <row r="28" spans="2:15" ht="15.6" x14ac:dyDescent="0.3">
      <c r="B28" s="275"/>
      <c r="C28" s="154" t="s">
        <v>212</v>
      </c>
      <c r="D28" s="181" t="s">
        <v>222</v>
      </c>
      <c r="E28" s="182">
        <v>2</v>
      </c>
      <c r="G28" s="275"/>
      <c r="H28" s="154"/>
      <c r="I28" s="181"/>
      <c r="J28" s="182"/>
      <c r="L28" s="275"/>
      <c r="M28" s="154"/>
      <c r="N28" s="181"/>
      <c r="O28" s="182"/>
    </row>
    <row r="29" spans="2:15" ht="15.6" x14ac:dyDescent="0.3">
      <c r="B29" s="275"/>
      <c r="C29" s="154" t="s">
        <v>225</v>
      </c>
      <c r="D29" s="181" t="s">
        <v>226</v>
      </c>
      <c r="E29" s="182">
        <v>11</v>
      </c>
      <c r="G29" s="275"/>
      <c r="H29" s="154"/>
      <c r="I29" s="181"/>
      <c r="J29" s="182"/>
      <c r="L29" s="275"/>
      <c r="M29" s="154"/>
      <c r="N29" s="181"/>
      <c r="O29" s="182"/>
    </row>
    <row r="30" spans="2:15" ht="15.6" x14ac:dyDescent="0.3">
      <c r="B30" s="275"/>
      <c r="C30" s="154" t="s">
        <v>225</v>
      </c>
      <c r="D30" s="181" t="s">
        <v>228</v>
      </c>
      <c r="E30" s="182">
        <v>9</v>
      </c>
      <c r="G30" s="275"/>
      <c r="H30" s="154"/>
      <c r="I30" s="181"/>
      <c r="J30" s="182"/>
      <c r="L30" s="275"/>
      <c r="M30" s="154"/>
      <c r="N30" s="181"/>
      <c r="O30" s="182"/>
    </row>
    <row r="31" spans="2:15" ht="15.6" x14ac:dyDescent="0.3">
      <c r="B31" s="275"/>
      <c r="C31" s="154" t="s">
        <v>225</v>
      </c>
      <c r="D31" s="181" t="s">
        <v>232</v>
      </c>
      <c r="E31" s="182">
        <v>1</v>
      </c>
      <c r="G31" s="275"/>
      <c r="H31" s="154"/>
      <c r="I31" s="181"/>
      <c r="J31" s="182"/>
      <c r="L31" s="275"/>
      <c r="M31" s="154"/>
      <c r="N31" s="181"/>
      <c r="O31" s="182"/>
    </row>
    <row r="32" spans="2:15" ht="15.6" x14ac:dyDescent="0.3">
      <c r="B32" s="275"/>
      <c r="C32" s="154" t="s">
        <v>225</v>
      </c>
      <c r="D32" s="181" t="s">
        <v>233</v>
      </c>
      <c r="E32" s="182">
        <v>3</v>
      </c>
      <c r="G32" s="275"/>
      <c r="H32" s="154"/>
      <c r="I32" s="181"/>
      <c r="J32" s="182"/>
      <c r="L32" s="275"/>
      <c r="M32" s="7"/>
      <c r="N32" s="37"/>
      <c r="O32" s="24"/>
    </row>
    <row r="33" spans="2:15" ht="15.6" x14ac:dyDescent="0.3">
      <c r="B33" s="275"/>
      <c r="C33" s="154" t="s">
        <v>225</v>
      </c>
      <c r="D33" s="181" t="s">
        <v>234</v>
      </c>
      <c r="E33" s="182">
        <v>1</v>
      </c>
      <c r="G33" s="275"/>
      <c r="H33" s="154"/>
      <c r="I33" s="181"/>
      <c r="J33" s="182"/>
      <c r="L33" s="275"/>
      <c r="M33" s="7"/>
      <c r="N33" s="37"/>
      <c r="O33" s="24"/>
    </row>
    <row r="34" spans="2:15" ht="15.6" x14ac:dyDescent="0.3">
      <c r="B34" s="275"/>
      <c r="C34" s="154" t="s">
        <v>225</v>
      </c>
      <c r="D34" s="181" t="s">
        <v>243</v>
      </c>
      <c r="E34" s="182">
        <v>4</v>
      </c>
      <c r="G34" s="275"/>
      <c r="H34" s="154"/>
      <c r="I34" s="181"/>
      <c r="J34" s="182"/>
      <c r="L34" s="275"/>
      <c r="M34" s="7"/>
      <c r="N34" s="37"/>
      <c r="O34" s="24"/>
    </row>
    <row r="35" spans="2:15" ht="15.6" x14ac:dyDescent="0.3">
      <c r="B35" s="275"/>
      <c r="C35" s="154" t="s">
        <v>244</v>
      </c>
      <c r="D35" s="181" t="s">
        <v>250</v>
      </c>
      <c r="E35" s="182">
        <v>7</v>
      </c>
      <c r="G35" s="275"/>
      <c r="H35" s="154"/>
      <c r="I35" s="181"/>
      <c r="J35" s="182"/>
      <c r="L35" s="275"/>
      <c r="M35" s="7"/>
      <c r="N35" s="37"/>
      <c r="O35" s="24"/>
    </row>
    <row r="36" spans="2:15" ht="15.6" x14ac:dyDescent="0.3">
      <c r="B36" s="275"/>
      <c r="C36" s="154" t="s">
        <v>244</v>
      </c>
      <c r="D36" s="181" t="s">
        <v>206</v>
      </c>
      <c r="E36" s="182">
        <v>1</v>
      </c>
      <c r="G36" s="275"/>
      <c r="H36" s="154"/>
      <c r="I36" s="181"/>
      <c r="J36" s="182"/>
      <c r="L36" s="275"/>
      <c r="M36" s="7"/>
      <c r="N36" s="37"/>
      <c r="O36" s="24"/>
    </row>
    <row r="37" spans="2:15" ht="15.6" x14ac:dyDescent="0.3">
      <c r="B37" s="275"/>
      <c r="C37" s="154" t="s">
        <v>244</v>
      </c>
      <c r="D37" s="181" t="s">
        <v>253</v>
      </c>
      <c r="E37" s="182">
        <v>1</v>
      </c>
      <c r="G37" s="275"/>
      <c r="H37" s="154"/>
      <c r="I37" s="181"/>
      <c r="J37" s="182"/>
      <c r="L37" s="275"/>
      <c r="M37" s="7"/>
      <c r="N37" s="37"/>
      <c r="O37" s="24"/>
    </row>
    <row r="38" spans="2:15" ht="15.6" x14ac:dyDescent="0.3">
      <c r="B38" s="275"/>
      <c r="C38" s="154"/>
      <c r="D38" s="181"/>
      <c r="E38" s="182"/>
      <c r="G38" s="275"/>
      <c r="H38" s="154"/>
      <c r="I38" s="181"/>
      <c r="J38" s="182"/>
      <c r="L38" s="275"/>
      <c r="M38" s="7"/>
      <c r="N38" s="37"/>
      <c r="O38" s="24"/>
    </row>
    <row r="39" spans="2:15" ht="16.2" thickBot="1" x14ac:dyDescent="0.35">
      <c r="B39" s="276"/>
      <c r="C39" s="17"/>
      <c r="D39" s="39"/>
      <c r="E39" s="26"/>
      <c r="G39" s="276"/>
      <c r="H39" s="17"/>
      <c r="I39" s="39"/>
      <c r="J39" s="26"/>
      <c r="L39" s="276"/>
      <c r="M39" s="77"/>
      <c r="N39" s="78"/>
      <c r="O39" s="81"/>
    </row>
    <row r="40" spans="2:15" ht="16.2" thickBot="1" x14ac:dyDescent="0.35">
      <c r="B40" s="21" t="s">
        <v>7</v>
      </c>
      <c r="C40" s="186" t="s">
        <v>8</v>
      </c>
      <c r="D40" s="187" t="s">
        <v>8</v>
      </c>
      <c r="E40" s="169">
        <f>SUM(E6:E39)</f>
        <v>85</v>
      </c>
      <c r="F40" s="220"/>
      <c r="G40" s="226" t="s">
        <v>7</v>
      </c>
      <c r="H40" s="186" t="s">
        <v>8</v>
      </c>
      <c r="I40" s="187" t="s">
        <v>8</v>
      </c>
      <c r="J40" s="169">
        <f>SUM(J6:J39)</f>
        <v>39</v>
      </c>
      <c r="K40" s="220"/>
      <c r="L40" s="226" t="s">
        <v>7</v>
      </c>
      <c r="M40" s="186" t="s">
        <v>8</v>
      </c>
      <c r="N40" s="187" t="s">
        <v>8</v>
      </c>
      <c r="O40" s="169">
        <f>SUM(O6:O39)</f>
        <v>41</v>
      </c>
    </row>
    <row r="41" spans="2:15" ht="15.6" x14ac:dyDescent="0.3">
      <c r="B41" s="2"/>
      <c r="C41" s="1"/>
      <c r="D41" s="1"/>
      <c r="E41" s="14"/>
    </row>
    <row r="42" spans="2:15" ht="15" thickBot="1" x14ac:dyDescent="0.35"/>
    <row r="43" spans="2:15" ht="15" thickBot="1" x14ac:dyDescent="0.35">
      <c r="B43" s="268" t="s">
        <v>11</v>
      </c>
      <c r="C43" s="269"/>
      <c r="D43" s="269"/>
      <c r="E43" s="270"/>
    </row>
    <row r="44" spans="2:15" x14ac:dyDescent="0.3">
      <c r="B44" s="32"/>
      <c r="C44" s="33"/>
      <c r="D44" s="33"/>
      <c r="E44" s="34"/>
    </row>
    <row r="45" spans="2:15" x14ac:dyDescent="0.3">
      <c r="B45" s="32"/>
      <c r="C45" s="33"/>
      <c r="D45" s="33"/>
      <c r="E45" s="34"/>
    </row>
    <row r="46" spans="2:15" x14ac:dyDescent="0.3">
      <c r="B46" s="32"/>
      <c r="C46" s="33"/>
      <c r="D46" s="33"/>
      <c r="E46" s="34"/>
    </row>
    <row r="47" spans="2:15" x14ac:dyDescent="0.3">
      <c r="B47" s="32"/>
      <c r="C47" s="33"/>
      <c r="D47" s="33"/>
      <c r="E47" s="34"/>
    </row>
    <row r="48" spans="2:15" x14ac:dyDescent="0.3">
      <c r="B48" s="32"/>
      <c r="C48" s="33"/>
      <c r="D48" s="33"/>
      <c r="E48" s="34"/>
    </row>
    <row r="49" spans="2:5" ht="15" thickBot="1" x14ac:dyDescent="0.35">
      <c r="B49" s="35"/>
      <c r="C49" s="18"/>
      <c r="D49" s="18"/>
      <c r="E49" s="36"/>
    </row>
  </sheetData>
  <mergeCells count="6">
    <mergeCell ref="B43:E43"/>
    <mergeCell ref="L6:L39"/>
    <mergeCell ref="B2:E2"/>
    <mergeCell ref="B3:E3"/>
    <mergeCell ref="B6:B39"/>
    <mergeCell ref="G6:G39"/>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D5" sqref="D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71" t="s">
        <v>54</v>
      </c>
      <c r="C2" s="273"/>
    </row>
    <row r="3" spans="2:5" ht="15.75" customHeight="1" x14ac:dyDescent="0.3">
      <c r="B3" s="274"/>
      <c r="C3" s="274"/>
    </row>
    <row r="4" spans="2:5" ht="16.2" thickBot="1" x14ac:dyDescent="0.35">
      <c r="B4" s="1"/>
      <c r="C4" s="1"/>
    </row>
    <row r="5" spans="2:5" ht="63" thickBot="1" x14ac:dyDescent="0.3">
      <c r="B5" s="10" t="s">
        <v>55</v>
      </c>
      <c r="C5" s="228">
        <v>710344.52999999898</v>
      </c>
    </row>
    <row r="6" spans="2:5" ht="15.6" x14ac:dyDescent="0.25">
      <c r="B6" s="59"/>
    </row>
    <row r="7" spans="2:5" ht="14.4" thickBot="1" x14ac:dyDescent="0.3"/>
    <row r="8" spans="2:5" ht="15" thickBot="1" x14ac:dyDescent="0.35">
      <c r="B8" s="268" t="s">
        <v>11</v>
      </c>
      <c r="C8" s="270"/>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D8"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82" t="s">
        <v>56</v>
      </c>
      <c r="C2" s="283"/>
      <c r="E2" s="279" t="s">
        <v>57</v>
      </c>
      <c r="F2" s="280"/>
      <c r="G2" s="280"/>
      <c r="H2" s="280"/>
      <c r="I2" s="281"/>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38"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2025-03-04T19:35:50Z</cp:lastPrinted>
  <dcterms:created xsi:type="dcterms:W3CDTF">2022-11-16T15:35:12Z</dcterms:created>
  <dcterms:modified xsi:type="dcterms:W3CDTF">2025-03-10T15:33:24Z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