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<sst xmlns="http://schemas.openxmlformats.org/spreadsheetml/2006/main" count="76" uniqueCount="23">
  <si>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</si>
  <si>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</si>
  <si>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</si>
  <si>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</si>
  <si>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</si>
  <si>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</si>
  <si>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</si>
  <si>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</si>
  <si>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</si>
  <si>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</si>
  <si>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</si>
  <si>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</si>
  <si>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</si>
  <si>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</si>
  <si>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</si>
  <si>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</si>
  <si>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</si>
  <si>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</si>
  <si>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</si>
  <si>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</si>
  <si>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</si>
  <si>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</si>
  <si>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May 25,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</si>
</sst>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38</v>
      </c>
      <c r="G8" s="13">
        <f>SUM(E8:F8)</f>
        <v>38</v>
      </c>
    </row>
    <row r="9" spans="2:7" ht="12.75">
      <c r="B9" s="24" t="s">
        <v>8</v>
      </c>
      <c r="C9" s="25"/>
      <c r="D9" s="25"/>
      <c r="E9" s="13">
        <v>21</v>
      </c>
      <c r="F9" s="13">
        <v>382</v>
      </c>
      <c r="G9" s="13">
        <f>SUM(E9:F9)</f>
        <v>403</v>
      </c>
    </row>
    <row r="10" spans="2:7" ht="12.75">
      <c r="B10" s="24" t="s">
        <v>9</v>
      </c>
      <c r="C10" s="25"/>
      <c r="D10" s="25"/>
      <c r="E10" s="13">
        <v>0</v>
      </c>
      <c r="F10" s="13">
        <v>7</v>
      </c>
      <c r="G10" s="13">
        <f>SUM(E10:F10)</f>
        <v>7</v>
      </c>
    </row>
    <row r="11" spans="2:7" ht="12.75">
      <c r="B11" s="24" t="s">
        <v>10</v>
      </c>
      <c r="C11" s="25"/>
      <c r="D11" s="25"/>
      <c r="E11" s="13">
        <v>31654</v>
      </c>
      <c r="F11" s="13">
        <v>3547</v>
      </c>
      <c r="G11" s="13">
        <f>SUM(E11:F11)</f>
        <v>35201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31675</v>
      </c>
      <c r="F13" s="18">
        <f>SUM(F8:F11)</f>
        <v>3974</v>
      </c>
      <c r="G13" s="18">
        <f>SUM(G8:G11)</f>
        <v>35649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190070</v>
      </c>
      <c r="F18" s="14">
        <f>25447+9</f>
        <v>25456</v>
      </c>
      <c r="G18" s="14">
        <f>SUM(E18:F18)</f>
        <v>215526</v>
      </c>
    </row>
    <row r="19" spans="2:7" ht="12.75">
      <c r="B19" s="24" t="s">
        <v>8</v>
      </c>
      <c r="C19" s="25"/>
      <c r="D19" s="25"/>
      <c r="E19" s="14">
        <v>1037600</v>
      </c>
      <c r="F19" s="14">
        <v>113628</v>
      </c>
      <c r="G19" s="14">
        <f>SUM(E19:F19)</f>
        <v>1151228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440958</v>
      </c>
      <c r="F21" s="14">
        <v>46506</v>
      </c>
      <c r="G21" s="14">
        <f>SUM(E21:F21)</f>
        <v>487464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1831096</v>
      </c>
      <c r="F23" s="21">
        <f>SUM(F18:F21)</f>
        <v>209544</v>
      </c>
      <c r="G23" s="21">
        <f>SUM(G18:G21)</f>
        <v>2040640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0.0014927718416090508</v>
      </c>
      <c r="G28" s="15">
        <f t="shared" si="0"/>
        <v>0.00017631283464639998</v>
      </c>
    </row>
    <row r="29" spans="2:7" ht="12.75">
      <c r="B29" s="24" t="s">
        <v>8</v>
      </c>
      <c r="C29" s="25"/>
      <c r="D29" s="25"/>
      <c r="E29" s="15">
        <f t="shared" si="0"/>
        <v>2.0239013107170392E-05</v>
      </c>
      <c r="F29" s="15">
        <f t="shared" si="0"/>
        <v>0.003361847431970993</v>
      </c>
      <c r="G29" s="15">
        <f t="shared" si="0"/>
        <v>0.0003500609783639731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0.0002922267679719462</v>
      </c>
      <c r="G30" s="15">
        <f>G10/G20</f>
        <v>3.7549216294214204E-05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0.07178461440772137</v>
      </c>
      <c r="F31" s="15">
        <f t="shared" si="1"/>
        <v>0.0762697286371651</v>
      </c>
      <c r="G31" s="15">
        <f t="shared" si="1"/>
        <v>0.0722125121034579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0.017298383044908622</v>
      </c>
      <c r="F33" s="22">
        <f t="shared" si="1"/>
        <v>0.018964990646355897</v>
      </c>
      <c r="G33" s="22">
        <f t="shared" si="1"/>
        <v>0.017469519366473264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2.6</v>
      </c>
      <c r="G39" s="13">
        <f>SUM(E39:F39)</f>
        <v>2.6</v>
      </c>
    </row>
    <row r="40" spans="2:7" ht="12.75">
      <c r="B40" s="24" t="s">
        <v>8</v>
      </c>
      <c r="C40" s="25"/>
      <c r="D40" s="25"/>
      <c r="E40" s="13">
        <v>0.1</v>
      </c>
      <c r="F40" s="13">
        <v>33.6</v>
      </c>
      <c r="G40" s="13">
        <f>SUM(E40:F40)</f>
        <v>33.7</v>
      </c>
    </row>
    <row r="41" spans="2:7" ht="12.75">
      <c r="B41" s="24" t="s">
        <v>9</v>
      </c>
      <c r="C41" s="25"/>
      <c r="D41" s="25"/>
      <c r="E41" s="13">
        <v>0</v>
      </c>
      <c r="F41" s="13">
        <v>1.535</v>
      </c>
      <c r="G41" s="13">
        <f>SUM(E41:F41)</f>
        <v>1.535</v>
      </c>
    </row>
    <row r="42" spans="2:7" ht="12.75">
      <c r="B42" s="24" t="s">
        <v>10</v>
      </c>
      <c r="C42" s="25"/>
      <c r="D42" s="25"/>
      <c r="E42" s="13">
        <v>93</v>
      </c>
      <c r="F42" s="13">
        <v>301</v>
      </c>
      <c r="G42" s="13">
        <f>SUM(E42:F42)</f>
        <v>394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93.1</v>
      </c>
      <c r="F44" s="23">
        <f>SUM(F39:F42)</f>
        <v>338.735</v>
      </c>
      <c r="G44" s="23">
        <f>SUM(G39:G42)</f>
        <v>431.835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330.4</v>
      </c>
      <c r="F49" s="13">
        <f>311.8+522.2</f>
        <v>834</v>
      </c>
      <c r="G49" s="13">
        <f>SUM(E49:F49)</f>
        <v>1164.4</v>
      </c>
    </row>
    <row r="50" spans="2:7" ht="12.75">
      <c r="B50" s="24" t="s">
        <v>8</v>
      </c>
      <c r="C50" s="25"/>
      <c r="D50" s="25"/>
      <c r="E50" s="13">
        <v>2969.9</v>
      </c>
      <c r="F50" s="13">
        <v>3493.6</v>
      </c>
      <c r="G50" s="13">
        <f>SUM(E50:F50)</f>
        <v>6463.5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5256.3</v>
      </c>
      <c r="F54" s="23">
        <f>SUM(F49:F52)</f>
        <v>6402.6</v>
      </c>
      <c r="G54" s="23">
        <f>SUM(G49:G52)</f>
        <v>11658.9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0.003117505995203837</v>
      </c>
      <c r="G59" s="15">
        <f t="shared" si="2"/>
        <v>0.002232909653040192</v>
      </c>
    </row>
    <row r="60" spans="2:7" ht="12.75">
      <c r="B60" s="24" t="s">
        <v>8</v>
      </c>
      <c r="C60" s="25"/>
      <c r="D60" s="25"/>
      <c r="E60" s="15">
        <f t="shared" si="2"/>
        <v>3.367116737937305E-05</v>
      </c>
      <c r="F60" s="15">
        <f t="shared" si="2"/>
        <v>0.009617586443782918</v>
      </c>
      <c r="G60" s="15">
        <f t="shared" si="2"/>
        <v>0.005213893401407907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0.0039561855670103094</v>
      </c>
      <c r="G61" s="15">
        <f t="shared" si="2"/>
        <v>0.0018405275779376498</v>
      </c>
    </row>
    <row r="62" spans="2:7" ht="12.75">
      <c r="B62" s="24" t="s">
        <v>10</v>
      </c>
      <c r="C62" s="25"/>
      <c r="D62" s="25"/>
      <c r="E62" s="15">
        <f t="shared" si="2"/>
        <v>0.06158940397350993</v>
      </c>
      <c r="F62" s="15">
        <f t="shared" si="2"/>
        <v>0.17842323651452283</v>
      </c>
      <c r="G62" s="15">
        <f t="shared" si="2"/>
        <v>0.1232405380043791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0.017712078838726858</v>
      </c>
      <c r="F64" s="22">
        <f>F44/F54</f>
        <v>0.05290585074813357</v>
      </c>
      <c r="G64" s="22">
        <f>G44/G54</f>
        <v>0.037039086020121965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3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2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